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showInkAnnotation="0" defaultThemeVersion="124226"/>
  <mc:AlternateContent xmlns:mc="http://schemas.openxmlformats.org/markup-compatibility/2006">
    <mc:Choice Requires="x15">
      <x15ac:absPath xmlns:x15ac="http://schemas.microsoft.com/office/spreadsheetml/2010/11/ac" url="C:\Users\USER\Desktop\계약\2026년\004대중교통과\3.2026년 버스승강장 세척용역(연간단가)\1.의뢰\"/>
    </mc:Choice>
  </mc:AlternateContent>
  <xr:revisionPtr revIDLastSave="0" documentId="13_ncr:1_{476E6FAD-3DFF-4955-90A8-09BFFFEFDBA7}" xr6:coauthVersionLast="47" xr6:coauthVersionMax="47" xr10:uidLastSave="{00000000-0000-0000-0000-000000000000}"/>
  <bookViews>
    <workbookView xWindow="-120" yWindow="-120" windowWidth="29040" windowHeight="15720" tabRatio="594" xr2:uid="{00000000-000D-0000-FFFF-FFFF00000000}"/>
  </bookViews>
  <sheets>
    <sheet name="설계설명서" sheetId="20" r:id="rId1"/>
    <sheet name="일반시방서" sheetId="21" r:id="rId2"/>
    <sheet name="특별시방서" sheetId="22" r:id="rId3"/>
    <sheet name="작업예정일정표" sheetId="12" r:id="rId4"/>
    <sheet name="원가계산서 (2)" sheetId="27" state="hidden" r:id="rId5"/>
    <sheet name="내역서" sheetId="10" r:id="rId6"/>
    <sheet name="용역대상(승강장)" sheetId="28"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s>
  <definedNames>
    <definedName name="_" hidden="1">#REF!</definedName>
    <definedName name="____________________________a1">[1]!BlankMacro1</definedName>
    <definedName name="____________________________eee1">[1]!BlankMacro1</definedName>
    <definedName name="____________________________lll1">[1]!BlankMacro1</definedName>
    <definedName name="___________________________a1">[1]!BlankMacro1</definedName>
    <definedName name="___________________________eee1">[1]!BlankMacro1</definedName>
    <definedName name="___________________________lll1">[1]!BlankMacro1</definedName>
    <definedName name="__________________________a1">[1]!BlankMacro1</definedName>
    <definedName name="__________________________eee1">[1]!BlankMacro1</definedName>
    <definedName name="__________________________lll1">[1]!BlankMacro1</definedName>
    <definedName name="_____A183154">#REF!</definedName>
    <definedName name="_____FF1">#REF!</definedName>
    <definedName name="_____JJ1">[2]WORK!#REF!</definedName>
    <definedName name="_____JJ10">[2]WORK!#REF!</definedName>
    <definedName name="_____JJ100">[2]WORK!#REF!</definedName>
    <definedName name="_____JJ101">[2]WORK!#REF!</definedName>
    <definedName name="_____JJ102">[2]WORK!#REF!</definedName>
    <definedName name="_____JJ103">[2]WORK!#REF!</definedName>
    <definedName name="_____JJ104">[2]WORK!#REF!</definedName>
    <definedName name="_____JJ105">[2]WORK!#REF!</definedName>
    <definedName name="_____JJ106">[2]WORK!#REF!</definedName>
    <definedName name="_____JJ107">[2]WORK!#REF!</definedName>
    <definedName name="_____JJ108">[2]WORK!#REF!</definedName>
    <definedName name="_____JJ109">[2]WORK!#REF!</definedName>
    <definedName name="_____JJ11">[2]WORK!#REF!</definedName>
    <definedName name="_____JJ110">[2]WORK!#REF!</definedName>
    <definedName name="_____JJ111">[2]WORK!#REF!</definedName>
    <definedName name="_____JJ112">[2]WORK!#REF!</definedName>
    <definedName name="_____JJ113">[2]WORK!#REF!</definedName>
    <definedName name="_____JJ114">[2]WORK!#REF!</definedName>
    <definedName name="_____JJ115">[2]WORK!#REF!</definedName>
    <definedName name="_____JJ116">[2]WORK!#REF!</definedName>
    <definedName name="_____JJ117">[2]WORK!#REF!</definedName>
    <definedName name="_____JJ118">[2]WORK!#REF!</definedName>
    <definedName name="_____JJ119">[2]WORK!#REF!</definedName>
    <definedName name="_____JJ12">[2]WORK!#REF!</definedName>
    <definedName name="_____JJ120">[2]WORK!#REF!</definedName>
    <definedName name="_____JJ121">[2]WORK!#REF!</definedName>
    <definedName name="_____JJ122">[2]WORK!#REF!</definedName>
    <definedName name="_____JJ123">[2]WORK!#REF!</definedName>
    <definedName name="_____JJ124">[2]WORK!#REF!</definedName>
    <definedName name="_____JJ125">[2]WORK!#REF!</definedName>
    <definedName name="_____JJ126">[2]WORK!#REF!</definedName>
    <definedName name="_____JJ127">[2]WORK!#REF!</definedName>
    <definedName name="_____JJ128">[2]WORK!#REF!</definedName>
    <definedName name="_____JJ129">[2]WORK!#REF!</definedName>
    <definedName name="_____JJ13">[2]WORK!#REF!</definedName>
    <definedName name="_____JJ130">[2]WORK!#REF!</definedName>
    <definedName name="_____JJ131">[2]WORK!#REF!</definedName>
    <definedName name="_____JJ132">[2]WORK!#REF!</definedName>
    <definedName name="_____JJ133">[2]WORK!#REF!</definedName>
    <definedName name="_____JJ134">[2]WORK!#REF!</definedName>
    <definedName name="_____JJ135">[2]WORK!#REF!</definedName>
    <definedName name="_____JJ136">[2]WORK!#REF!</definedName>
    <definedName name="_____JJ137">[2]WORK!#REF!</definedName>
    <definedName name="_____JJ138">[2]WORK!#REF!</definedName>
    <definedName name="_____JJ139">[2]WORK!#REF!</definedName>
    <definedName name="_____JJ14">[2]WORK!#REF!</definedName>
    <definedName name="_____JJ140">[2]WORK!#REF!</definedName>
    <definedName name="_____JJ141">[2]WORK!#REF!</definedName>
    <definedName name="_____JJ142">[2]WORK!#REF!</definedName>
    <definedName name="_____JJ143">[2]WORK!#REF!</definedName>
    <definedName name="_____JJ144">[2]WORK!#REF!</definedName>
    <definedName name="_____JJ145">[2]WORK!#REF!</definedName>
    <definedName name="_____JJ146">[2]WORK!#REF!</definedName>
    <definedName name="_____JJ147">[2]WORK!#REF!</definedName>
    <definedName name="_____JJ148">[2]WORK!#REF!</definedName>
    <definedName name="_____JJ149">[2]WORK!#REF!</definedName>
    <definedName name="_____JJ15">[2]WORK!#REF!</definedName>
    <definedName name="_____JJ150">[2]WORK!#REF!</definedName>
    <definedName name="_____JJ151">[2]WORK!#REF!</definedName>
    <definedName name="_____JJ152">[2]WORK!#REF!</definedName>
    <definedName name="_____JJ153">[2]WORK!#REF!</definedName>
    <definedName name="_____JJ154">[2]WORK!#REF!</definedName>
    <definedName name="_____JJ156">[2]WORK!#REF!</definedName>
    <definedName name="_____JJ157">[2]WORK!#REF!</definedName>
    <definedName name="_____JJ158">[2]WORK!#REF!</definedName>
    <definedName name="_____JJ159">[2]WORK!#REF!</definedName>
    <definedName name="_____JJ16">[2]WORK!#REF!</definedName>
    <definedName name="_____JJ160">[2]WORK!#REF!</definedName>
    <definedName name="_____JJ161">[2]WORK!#REF!</definedName>
    <definedName name="_____JJ162">[2]WORK!#REF!</definedName>
    <definedName name="_____JJ163">[2]WORK!#REF!</definedName>
    <definedName name="_____JJ164">[2]WORK!#REF!</definedName>
    <definedName name="_____JJ165">[2]WORK!#REF!</definedName>
    <definedName name="_____JJ166">[2]WORK!#REF!</definedName>
    <definedName name="_____JJ167">[2]WORK!#REF!</definedName>
    <definedName name="_____JJ168">[2]WORK!#REF!</definedName>
    <definedName name="_____JJ169">[2]WORK!#REF!</definedName>
    <definedName name="_____JJ17">[2]WORK!#REF!</definedName>
    <definedName name="_____JJ170">[2]WORK!#REF!</definedName>
    <definedName name="_____JJ171">[2]WORK!#REF!</definedName>
    <definedName name="_____JJ172">[2]WORK!#REF!</definedName>
    <definedName name="_____JJ173">[2]WORK!#REF!</definedName>
    <definedName name="_____JJ174">[2]WORK!#REF!</definedName>
    <definedName name="_____JJ175">[2]WORK!#REF!</definedName>
    <definedName name="_____JJ176">[2]WORK!#REF!</definedName>
    <definedName name="_____JJ177">[2]WORK!#REF!</definedName>
    <definedName name="_____JJ178">[2]WORK!#REF!</definedName>
    <definedName name="_____JJ179">[2]WORK!#REF!</definedName>
    <definedName name="_____JJ18">[2]WORK!#REF!</definedName>
    <definedName name="_____JJ180">[2]WORK!#REF!</definedName>
    <definedName name="_____JJ181">[2]WORK!#REF!</definedName>
    <definedName name="_____JJ182">[2]WORK!#REF!</definedName>
    <definedName name="_____JJ183">[2]WORK!#REF!</definedName>
    <definedName name="_____JJ184">[2]WORK!#REF!</definedName>
    <definedName name="_____JJ185">[2]WORK!#REF!</definedName>
    <definedName name="_____JJ186">[2]WORK!#REF!</definedName>
    <definedName name="_____JJ187">[2]WORK!#REF!</definedName>
    <definedName name="_____JJ188">[2]WORK!#REF!</definedName>
    <definedName name="_____JJ189">[2]WORK!#REF!</definedName>
    <definedName name="_____JJ19">[2]WORK!#REF!</definedName>
    <definedName name="_____JJ190">[2]WORK!#REF!</definedName>
    <definedName name="_____JJ191">[2]WORK!#REF!</definedName>
    <definedName name="_____JJ192">[2]WORK!#REF!</definedName>
    <definedName name="_____JJ193">[2]WORK!#REF!</definedName>
    <definedName name="_____JJ194">[2]WORK!#REF!</definedName>
    <definedName name="_____JJ195">[2]WORK!#REF!</definedName>
    <definedName name="_____JJ196">[2]WORK!#REF!</definedName>
    <definedName name="_____JJ197">[2]WORK!#REF!</definedName>
    <definedName name="_____JJ198">[2]WORK!#REF!</definedName>
    <definedName name="_____JJ199">[2]WORK!#REF!</definedName>
    <definedName name="_____JJ2">[2]WORK!#REF!</definedName>
    <definedName name="_____JJ20">[2]WORK!#REF!</definedName>
    <definedName name="_____JJ200">[2]WORK!#REF!</definedName>
    <definedName name="_____JJ201">[2]WORK!#REF!</definedName>
    <definedName name="_____JJ202">[2]WORK!#REF!</definedName>
    <definedName name="_____JJ203">[2]WORK!#REF!</definedName>
    <definedName name="_____JJ204">[2]WORK!#REF!</definedName>
    <definedName name="_____JJ205">[2]WORK!#REF!</definedName>
    <definedName name="_____JJ206">[2]WORK!#REF!</definedName>
    <definedName name="_____JJ207">[2]WORK!#REF!</definedName>
    <definedName name="_____JJ208">[2]WORK!#REF!</definedName>
    <definedName name="_____JJ209">[2]WORK!#REF!</definedName>
    <definedName name="_____JJ21">[2]WORK!#REF!</definedName>
    <definedName name="_____JJ210">[2]WORK!#REF!</definedName>
    <definedName name="_____JJ211">[2]WORK!#REF!</definedName>
    <definedName name="_____JJ212">[2]WORK!#REF!</definedName>
    <definedName name="_____JJ213">[2]WORK!#REF!</definedName>
    <definedName name="_____JJ214">[2]WORK!#REF!</definedName>
    <definedName name="_____JJ215">[2]WORK!#REF!</definedName>
    <definedName name="_____JJ216">[2]WORK!#REF!</definedName>
    <definedName name="_____JJ217">[2]WORK!#REF!</definedName>
    <definedName name="_____JJ218">[2]WORK!#REF!</definedName>
    <definedName name="_____JJ219">[2]WORK!#REF!</definedName>
    <definedName name="_____JJ22">[2]WORK!#REF!</definedName>
    <definedName name="_____JJ220">[2]WORK!#REF!</definedName>
    <definedName name="_____JJ221">[2]WORK!#REF!</definedName>
    <definedName name="_____JJ222">[2]WORK!#REF!</definedName>
    <definedName name="_____JJ223">[2]WORK!#REF!</definedName>
    <definedName name="_____JJ224">[2]WORK!#REF!</definedName>
    <definedName name="_____JJ225">[2]WORK!#REF!</definedName>
    <definedName name="_____JJ226">[2]WORK!#REF!</definedName>
    <definedName name="_____JJ227">[2]WORK!#REF!</definedName>
    <definedName name="_____JJ228">[2]WORK!#REF!</definedName>
    <definedName name="_____JJ229">[2]WORK!#REF!</definedName>
    <definedName name="_____JJ23">[2]WORK!#REF!</definedName>
    <definedName name="_____JJ230">[2]WORK!#REF!</definedName>
    <definedName name="_____jj231">[2]WORK!#REF!</definedName>
    <definedName name="_____JJ232">[2]WORK!#REF!</definedName>
    <definedName name="_____JJ233">[2]WORK!#REF!</definedName>
    <definedName name="_____JJ234">[2]WORK!#REF!</definedName>
    <definedName name="_____JJ235">[2]WORK!#REF!</definedName>
    <definedName name="_____JJ236">[2]WORK!#REF!</definedName>
    <definedName name="_____JJ237">[2]WORK!#REF!</definedName>
    <definedName name="_____JJ238">[2]WORK!#REF!</definedName>
    <definedName name="_____JJ239">[2]WORK!#REF!</definedName>
    <definedName name="_____JJ24">[2]WORK!#REF!</definedName>
    <definedName name="_____JJ25">[2]WORK!#REF!</definedName>
    <definedName name="_____JJ26">[2]WORK!#REF!</definedName>
    <definedName name="_____JJ27">[2]WORK!#REF!</definedName>
    <definedName name="_____JJ28">[2]WORK!#REF!</definedName>
    <definedName name="_____JJ29">[2]WORK!#REF!</definedName>
    <definedName name="_____JJ3">[2]WORK!#REF!</definedName>
    <definedName name="_____JJ30">[2]WORK!#REF!</definedName>
    <definedName name="_____JJ31">[2]WORK!#REF!</definedName>
    <definedName name="_____JJ32">[2]WORK!#REF!</definedName>
    <definedName name="_____JJ33">[2]WORK!#REF!</definedName>
    <definedName name="_____JJ34">[2]WORK!#REF!</definedName>
    <definedName name="_____JJ35">[2]WORK!#REF!</definedName>
    <definedName name="_____JJ36">[2]WORK!#REF!</definedName>
    <definedName name="_____JJ37">[2]WORK!#REF!</definedName>
    <definedName name="_____JJ38">[2]WORK!#REF!</definedName>
    <definedName name="_____JJ39">[2]WORK!#REF!</definedName>
    <definedName name="_____JJ4">[2]WORK!#REF!</definedName>
    <definedName name="_____JJ40">[2]WORK!#REF!</definedName>
    <definedName name="_____JJ42">[2]WORK!#REF!</definedName>
    <definedName name="_____JJ43">[2]WORK!#REF!</definedName>
    <definedName name="_____JJ44">[2]WORK!#REF!</definedName>
    <definedName name="_____JJ45">[2]WORK!#REF!</definedName>
    <definedName name="_____JJ46">[2]WORK!#REF!</definedName>
    <definedName name="_____JJ47">[2]WORK!#REF!</definedName>
    <definedName name="_____JJ48">[2]WORK!#REF!</definedName>
    <definedName name="_____JJ49">[2]WORK!#REF!</definedName>
    <definedName name="_____JJ5">[2]WORK!#REF!</definedName>
    <definedName name="_____JJ50">[2]WORK!#REF!</definedName>
    <definedName name="_____JJ51">[2]WORK!#REF!</definedName>
    <definedName name="_____JJ52">[2]WORK!#REF!</definedName>
    <definedName name="_____JJ53">[2]WORK!#REF!</definedName>
    <definedName name="_____JJ54">[2]WORK!#REF!</definedName>
    <definedName name="_____JJ55">[2]WORK!#REF!</definedName>
    <definedName name="_____JJ56">[2]WORK!#REF!</definedName>
    <definedName name="_____JJ57">[2]WORK!#REF!</definedName>
    <definedName name="_____JJ58">[2]WORK!#REF!</definedName>
    <definedName name="_____JJ59">[2]WORK!#REF!</definedName>
    <definedName name="_____JJ6">[2]WORK!#REF!</definedName>
    <definedName name="_____JJ60">[2]WORK!#REF!</definedName>
    <definedName name="_____JJ61">[2]WORK!#REF!</definedName>
    <definedName name="_____JJ62">[2]WORK!#REF!</definedName>
    <definedName name="_____JJ63">[2]WORK!#REF!</definedName>
    <definedName name="_____JJ64">[2]WORK!#REF!</definedName>
    <definedName name="_____JJ65">[2]WORK!#REF!</definedName>
    <definedName name="_____JJ66">[2]WORK!#REF!</definedName>
    <definedName name="_____JJ67">[2]WORK!#REF!</definedName>
    <definedName name="_____JJ68">[2]WORK!#REF!</definedName>
    <definedName name="_____JJ69">[2]WORK!#REF!</definedName>
    <definedName name="_____JJ7">[2]WORK!#REF!</definedName>
    <definedName name="_____JJ70">[2]WORK!#REF!</definedName>
    <definedName name="_____JJ71">[2]WORK!#REF!</definedName>
    <definedName name="_____JJ72">[2]WORK!#REF!</definedName>
    <definedName name="_____JJ73">[2]WORK!#REF!</definedName>
    <definedName name="_____JJ74">[2]WORK!#REF!</definedName>
    <definedName name="_____JJ75">[2]WORK!#REF!</definedName>
    <definedName name="_____JJ76">[2]WORK!#REF!</definedName>
    <definedName name="_____JJ77">[2]WORK!#REF!</definedName>
    <definedName name="_____JJ78">[2]WORK!#REF!</definedName>
    <definedName name="_____JJ79">[2]WORK!#REF!</definedName>
    <definedName name="_____JJ8">[2]WORK!#REF!</definedName>
    <definedName name="_____JJ80">[2]WORK!#REF!</definedName>
    <definedName name="_____JJ81">[2]WORK!#REF!</definedName>
    <definedName name="_____JJ82">[2]WORK!#REF!</definedName>
    <definedName name="_____JJ83">[2]WORK!#REF!</definedName>
    <definedName name="_____JJ84">[2]WORK!#REF!</definedName>
    <definedName name="_____JJ85">[2]WORK!#REF!</definedName>
    <definedName name="_____JJ86">[2]WORK!#REF!</definedName>
    <definedName name="_____JJ87">[2]WORK!#REF!</definedName>
    <definedName name="_____JJ88">[2]WORK!#REF!</definedName>
    <definedName name="_____JJ89">[2]WORK!#REF!</definedName>
    <definedName name="_____JJ9">[2]WORK!#REF!</definedName>
    <definedName name="_____JJ90">[2]WORK!#REF!</definedName>
    <definedName name="_____JJ91">[2]WORK!#REF!</definedName>
    <definedName name="_____JJ92">[2]WORK!#REF!</definedName>
    <definedName name="_____JJ93">[2]WORK!#REF!</definedName>
    <definedName name="_____JJ94">[2]WORK!#REF!</definedName>
    <definedName name="_____JJ95">[2]WORK!#REF!</definedName>
    <definedName name="_____JJ96">[2]WORK!#REF!</definedName>
    <definedName name="_____JJ97">[2]WORK!#REF!</definedName>
    <definedName name="_____JJ98">[2]WORK!#REF!</definedName>
    <definedName name="_____JJ99">[2]WORK!#REF!</definedName>
    <definedName name="_____KK1">[2]WORK!#REF!</definedName>
    <definedName name="_____KK10">[2]WORK!#REF!</definedName>
    <definedName name="_____KK100">[2]WORK!#REF!</definedName>
    <definedName name="_____KK101">[2]WORK!#REF!</definedName>
    <definedName name="_____KK102">[2]WORK!#REF!</definedName>
    <definedName name="_____KK103">[2]WORK!#REF!</definedName>
    <definedName name="_____KK104">[2]WORK!#REF!</definedName>
    <definedName name="_____KK105">[2]WORK!#REF!</definedName>
    <definedName name="_____KK106">[2]WORK!#REF!</definedName>
    <definedName name="_____KK107">[2]WORK!#REF!</definedName>
    <definedName name="_____KK108">[2]WORK!#REF!</definedName>
    <definedName name="_____KK109">[2]WORK!#REF!</definedName>
    <definedName name="_____KK11">[2]WORK!#REF!</definedName>
    <definedName name="_____KK110">[2]WORK!#REF!</definedName>
    <definedName name="_____KK111">[2]WORK!#REF!</definedName>
    <definedName name="_____KK112">[2]WORK!#REF!</definedName>
    <definedName name="_____KK113">[2]WORK!#REF!</definedName>
    <definedName name="_____KK114">[2]WORK!#REF!</definedName>
    <definedName name="_____KK115">[2]WORK!#REF!</definedName>
    <definedName name="_____KK116">[2]WORK!#REF!</definedName>
    <definedName name="_____KK117">[2]WORK!#REF!</definedName>
    <definedName name="_____KK118">[2]WORK!#REF!</definedName>
    <definedName name="_____KK119">[2]WORK!#REF!</definedName>
    <definedName name="_____KK12">[2]WORK!#REF!</definedName>
    <definedName name="_____KK120">[2]WORK!#REF!</definedName>
    <definedName name="_____KK121">[2]WORK!#REF!</definedName>
    <definedName name="_____KK122">[2]WORK!#REF!</definedName>
    <definedName name="_____KK123">[2]WORK!#REF!</definedName>
    <definedName name="_____KK124">[2]WORK!#REF!</definedName>
    <definedName name="_____KK125">[2]WORK!#REF!</definedName>
    <definedName name="_____KK126">[2]WORK!#REF!</definedName>
    <definedName name="_____KK127">[2]WORK!#REF!</definedName>
    <definedName name="_____KK128">[2]WORK!#REF!</definedName>
    <definedName name="_____KK129">[2]WORK!#REF!</definedName>
    <definedName name="_____KK13">[2]WORK!#REF!</definedName>
    <definedName name="_____KK130">[2]WORK!#REF!</definedName>
    <definedName name="_____KK131">[2]WORK!#REF!</definedName>
    <definedName name="_____KK132">[2]WORK!#REF!</definedName>
    <definedName name="_____KK133">[2]WORK!#REF!</definedName>
    <definedName name="_____KK134">[2]WORK!#REF!</definedName>
    <definedName name="_____KK135">[2]WORK!#REF!</definedName>
    <definedName name="_____KK136">[2]WORK!#REF!</definedName>
    <definedName name="_____KK137">[2]WORK!#REF!</definedName>
    <definedName name="_____KK138">[2]WORK!#REF!</definedName>
    <definedName name="_____KK139">[2]WORK!#REF!</definedName>
    <definedName name="_____KK14">[2]WORK!#REF!</definedName>
    <definedName name="_____KK140">[2]WORK!#REF!</definedName>
    <definedName name="_____KK141">[2]WORK!#REF!</definedName>
    <definedName name="_____KK142">[2]WORK!#REF!</definedName>
    <definedName name="_____KK143">[2]WORK!#REF!</definedName>
    <definedName name="_____KK144">[2]WORK!#REF!</definedName>
    <definedName name="_____KK145">[2]WORK!#REF!</definedName>
    <definedName name="_____KK146">[2]WORK!#REF!</definedName>
    <definedName name="_____KK147">[2]WORK!#REF!</definedName>
    <definedName name="_____KK148">[2]WORK!#REF!</definedName>
    <definedName name="_____KK149">[2]WORK!#REF!</definedName>
    <definedName name="_____KK15">[2]WORK!#REF!</definedName>
    <definedName name="_____KK150">[2]WORK!#REF!</definedName>
    <definedName name="_____KK151">[2]WORK!#REF!</definedName>
    <definedName name="_____KK152">[2]WORK!#REF!</definedName>
    <definedName name="_____KK153">[2]WORK!#REF!</definedName>
    <definedName name="_____KK154">[2]WORK!#REF!</definedName>
    <definedName name="_____KK156">[2]WORK!#REF!</definedName>
    <definedName name="_____KK157">[2]WORK!#REF!</definedName>
    <definedName name="_____KK158">[2]WORK!#REF!</definedName>
    <definedName name="_____KK159">[2]WORK!#REF!</definedName>
    <definedName name="_____KK16">[2]WORK!#REF!</definedName>
    <definedName name="_____KK160">[2]WORK!#REF!</definedName>
    <definedName name="_____KK161">[2]WORK!#REF!</definedName>
    <definedName name="_____KK162">[2]WORK!#REF!</definedName>
    <definedName name="_____KK163">[2]WORK!#REF!</definedName>
    <definedName name="_____KK164">[2]WORK!#REF!</definedName>
    <definedName name="_____KK165">[2]WORK!#REF!</definedName>
    <definedName name="_____KK166">[2]WORK!#REF!</definedName>
    <definedName name="_____KK167">[2]WORK!#REF!</definedName>
    <definedName name="_____KK168">[2]WORK!#REF!</definedName>
    <definedName name="_____KK169">[2]WORK!#REF!</definedName>
    <definedName name="_____KK17">[2]WORK!#REF!</definedName>
    <definedName name="_____KK170">[2]WORK!#REF!</definedName>
    <definedName name="_____KK171">[2]WORK!#REF!</definedName>
    <definedName name="_____KK172">[2]WORK!#REF!</definedName>
    <definedName name="_____KK173">[2]WORK!#REF!</definedName>
    <definedName name="_____KK174">[2]WORK!#REF!</definedName>
    <definedName name="_____KK175">[2]WORK!#REF!</definedName>
    <definedName name="_____KK176">[2]WORK!#REF!</definedName>
    <definedName name="_____KK177">[2]WORK!#REF!</definedName>
    <definedName name="_____KK178">[2]WORK!#REF!</definedName>
    <definedName name="_____KK179">[2]WORK!#REF!</definedName>
    <definedName name="_____KK18">[2]WORK!#REF!</definedName>
    <definedName name="_____KK180">[2]WORK!#REF!</definedName>
    <definedName name="_____KK181">[2]WORK!#REF!</definedName>
    <definedName name="_____KK182">[2]WORK!#REF!</definedName>
    <definedName name="_____KK183">[2]WORK!#REF!</definedName>
    <definedName name="_____KK184">[2]WORK!#REF!</definedName>
    <definedName name="_____KK185">[2]WORK!#REF!</definedName>
    <definedName name="_____KK186">[2]WORK!#REF!</definedName>
    <definedName name="_____KK187">[2]WORK!#REF!</definedName>
    <definedName name="_____KK188">[2]WORK!#REF!</definedName>
    <definedName name="_____KK189">[2]WORK!#REF!</definedName>
    <definedName name="_____KK19">[2]WORK!#REF!</definedName>
    <definedName name="_____KK190">[2]WORK!#REF!</definedName>
    <definedName name="_____KK191">[2]WORK!#REF!</definedName>
    <definedName name="_____KK192">[2]WORK!#REF!</definedName>
    <definedName name="_____KK193">[2]WORK!#REF!</definedName>
    <definedName name="_____KK194">[2]WORK!#REF!</definedName>
    <definedName name="_____KK195">[2]WORK!#REF!</definedName>
    <definedName name="_____KK196">[2]WORK!#REF!</definedName>
    <definedName name="_____KK197">[2]WORK!#REF!</definedName>
    <definedName name="_____KK198">[2]WORK!#REF!</definedName>
    <definedName name="_____KK199">[2]WORK!#REF!</definedName>
    <definedName name="_____KK2">[2]WORK!#REF!</definedName>
    <definedName name="_____KK20">[2]WORK!#REF!</definedName>
    <definedName name="_____KK200">[2]WORK!#REF!</definedName>
    <definedName name="_____KK201">[2]WORK!#REF!</definedName>
    <definedName name="_____KK202">[2]WORK!#REF!</definedName>
    <definedName name="_____KK203">[2]WORK!#REF!</definedName>
    <definedName name="_____KK204">[2]WORK!#REF!</definedName>
    <definedName name="_____KK205">[2]WORK!#REF!</definedName>
    <definedName name="_____KK206">[2]WORK!#REF!</definedName>
    <definedName name="_____KK207">[2]WORK!#REF!</definedName>
    <definedName name="_____KK208">[2]WORK!#REF!</definedName>
    <definedName name="_____KK209">[2]WORK!#REF!</definedName>
    <definedName name="_____KK21">[2]WORK!#REF!</definedName>
    <definedName name="_____KK210">[2]WORK!#REF!</definedName>
    <definedName name="_____KK211">[2]WORK!#REF!</definedName>
    <definedName name="_____KK212">[2]WORK!#REF!</definedName>
    <definedName name="_____KK213">[2]WORK!#REF!</definedName>
    <definedName name="_____KK214">[2]WORK!#REF!</definedName>
    <definedName name="_____KK215">[2]WORK!#REF!</definedName>
    <definedName name="_____KK216">[2]WORK!#REF!</definedName>
    <definedName name="_____KK217">[2]WORK!#REF!</definedName>
    <definedName name="_____KK218">[2]WORK!#REF!</definedName>
    <definedName name="_____KK219">[2]WORK!#REF!</definedName>
    <definedName name="_____KK22">[2]WORK!#REF!</definedName>
    <definedName name="_____KK220">[2]WORK!#REF!</definedName>
    <definedName name="_____KK221">[2]WORK!#REF!</definedName>
    <definedName name="_____KK222">[2]WORK!#REF!</definedName>
    <definedName name="_____KK223">[2]WORK!#REF!</definedName>
    <definedName name="_____KK224">[2]WORK!#REF!</definedName>
    <definedName name="_____KK225">[2]WORK!#REF!</definedName>
    <definedName name="_____KK226">[2]WORK!#REF!</definedName>
    <definedName name="_____KK227">[2]WORK!#REF!</definedName>
    <definedName name="_____KK228">[2]WORK!#REF!</definedName>
    <definedName name="_____KK229">[2]WORK!#REF!</definedName>
    <definedName name="_____KK23">[2]WORK!#REF!</definedName>
    <definedName name="_____KK230">[2]WORK!#REF!</definedName>
    <definedName name="_____kk231">[2]WORK!#REF!</definedName>
    <definedName name="_____KK232">[2]WORK!#REF!</definedName>
    <definedName name="_____KK233">[2]WORK!#REF!</definedName>
    <definedName name="_____KK234">[2]WORK!#REF!</definedName>
    <definedName name="_____KK235">[2]WORK!#REF!</definedName>
    <definedName name="_____KK236">[2]WORK!#REF!</definedName>
    <definedName name="_____KK237">[2]WORK!#REF!</definedName>
    <definedName name="_____KK238">[2]WORK!#REF!</definedName>
    <definedName name="_____KK239">[2]WORK!#REF!</definedName>
    <definedName name="_____KK24">[2]WORK!#REF!</definedName>
    <definedName name="_____KK25">[2]WORK!#REF!</definedName>
    <definedName name="_____KK26">[2]WORK!#REF!</definedName>
    <definedName name="_____KK27">[2]WORK!#REF!</definedName>
    <definedName name="_____KK28">[2]WORK!#REF!</definedName>
    <definedName name="_____KK29">[2]WORK!#REF!</definedName>
    <definedName name="_____KK3">[2]WORK!#REF!</definedName>
    <definedName name="_____KK30">[2]WORK!#REF!</definedName>
    <definedName name="_____KK31">[2]WORK!#REF!</definedName>
    <definedName name="_____KK32">[2]WORK!#REF!</definedName>
    <definedName name="_____KK33">[2]WORK!#REF!</definedName>
    <definedName name="_____KK34">[2]WORK!#REF!</definedName>
    <definedName name="_____KK35">[2]WORK!#REF!</definedName>
    <definedName name="_____KK36">[2]WORK!#REF!</definedName>
    <definedName name="_____KK37">[2]WORK!#REF!</definedName>
    <definedName name="_____KK38">[2]WORK!#REF!</definedName>
    <definedName name="_____KK39">[2]WORK!#REF!</definedName>
    <definedName name="_____KK4">[2]WORK!#REF!</definedName>
    <definedName name="_____KK40">[2]WORK!#REF!</definedName>
    <definedName name="_____KK42">[2]WORK!#REF!</definedName>
    <definedName name="_____KK43">[2]WORK!#REF!</definedName>
    <definedName name="_____KK44">[2]WORK!#REF!</definedName>
    <definedName name="_____KK45">[2]WORK!#REF!</definedName>
    <definedName name="_____KK46">[2]WORK!#REF!</definedName>
    <definedName name="_____KK47">[2]WORK!#REF!</definedName>
    <definedName name="_____KK48">[2]WORK!#REF!</definedName>
    <definedName name="_____KK49">[2]WORK!#REF!</definedName>
    <definedName name="_____KK5">[2]WORK!#REF!</definedName>
    <definedName name="_____KK50">[2]WORK!#REF!</definedName>
    <definedName name="_____KK51">[2]WORK!#REF!</definedName>
    <definedName name="_____KK52">[2]WORK!#REF!</definedName>
    <definedName name="_____KK53">[2]WORK!#REF!</definedName>
    <definedName name="_____KK54">[2]WORK!#REF!</definedName>
    <definedName name="_____KK55">[2]WORK!#REF!</definedName>
    <definedName name="_____KK56">[2]WORK!#REF!</definedName>
    <definedName name="_____KK57">[2]WORK!#REF!</definedName>
    <definedName name="_____KK58">[2]WORK!#REF!</definedName>
    <definedName name="_____KK59">[2]WORK!#REF!</definedName>
    <definedName name="_____KK6">[2]WORK!#REF!</definedName>
    <definedName name="_____KK60">[2]WORK!#REF!</definedName>
    <definedName name="_____KK61">[2]WORK!#REF!</definedName>
    <definedName name="_____KK62">[2]WORK!#REF!</definedName>
    <definedName name="_____KK63">[2]WORK!#REF!</definedName>
    <definedName name="_____KK64">[2]WORK!#REF!</definedName>
    <definedName name="_____KK65">[2]WORK!#REF!</definedName>
    <definedName name="_____KK66">[2]WORK!#REF!</definedName>
    <definedName name="_____KK67">[2]WORK!#REF!</definedName>
    <definedName name="_____KK68">[2]WORK!#REF!</definedName>
    <definedName name="_____KK69">[2]WORK!#REF!</definedName>
    <definedName name="_____KK7">[2]WORK!#REF!</definedName>
    <definedName name="_____KK70">[2]WORK!#REF!</definedName>
    <definedName name="_____KK71">[2]WORK!#REF!</definedName>
    <definedName name="_____KK72">[2]WORK!#REF!</definedName>
    <definedName name="_____KK73">[2]WORK!#REF!</definedName>
    <definedName name="_____KK74">[2]WORK!#REF!</definedName>
    <definedName name="_____KK75">[2]WORK!#REF!</definedName>
    <definedName name="_____KK76">[2]WORK!#REF!</definedName>
    <definedName name="_____KK77">[2]WORK!#REF!</definedName>
    <definedName name="_____KK78">[2]WORK!#REF!</definedName>
    <definedName name="_____KK79">[2]WORK!#REF!</definedName>
    <definedName name="_____KK8">[2]WORK!#REF!</definedName>
    <definedName name="_____KK80">[2]WORK!#REF!</definedName>
    <definedName name="_____KK81">[2]WORK!#REF!</definedName>
    <definedName name="_____KK82">[2]WORK!#REF!</definedName>
    <definedName name="_____KK83">[2]WORK!#REF!</definedName>
    <definedName name="_____KK84">[2]WORK!#REF!</definedName>
    <definedName name="_____KK85">[2]WORK!#REF!</definedName>
    <definedName name="_____KK86">[2]WORK!#REF!</definedName>
    <definedName name="_____KK87">[2]WORK!#REF!</definedName>
    <definedName name="_____KK88">[2]WORK!#REF!</definedName>
    <definedName name="_____KK89">[2]WORK!#REF!</definedName>
    <definedName name="_____KK9">[2]WORK!#REF!</definedName>
    <definedName name="_____KK90">[2]WORK!#REF!</definedName>
    <definedName name="_____KK91">[2]WORK!#REF!</definedName>
    <definedName name="_____KK92">[2]WORK!#REF!</definedName>
    <definedName name="_____KK93">[2]WORK!#REF!</definedName>
    <definedName name="_____KK94">[2]WORK!#REF!</definedName>
    <definedName name="_____KK95">[2]WORK!#REF!</definedName>
    <definedName name="_____KK96">[2]WORK!#REF!</definedName>
    <definedName name="_____KK97">[2]WORK!#REF!</definedName>
    <definedName name="_____KK98">[2]WORK!#REF!</definedName>
    <definedName name="_____KK99">[2]WORK!#REF!</definedName>
    <definedName name="_____NN1">[2]WORK!#REF!</definedName>
    <definedName name="_____NN10">[2]WORK!#REF!</definedName>
    <definedName name="_____NN100">[2]WORK!#REF!</definedName>
    <definedName name="_____NN101">[2]WORK!#REF!</definedName>
    <definedName name="_____NN102">[2]WORK!#REF!</definedName>
    <definedName name="_____NN103">[2]WORK!#REF!</definedName>
    <definedName name="_____NN104">[2]WORK!#REF!</definedName>
    <definedName name="_____NN105">[2]WORK!#REF!</definedName>
    <definedName name="_____NN106">[2]WORK!#REF!</definedName>
    <definedName name="_____NN107">[2]WORK!#REF!</definedName>
    <definedName name="_____NN108">[2]WORK!#REF!</definedName>
    <definedName name="_____NN109">[2]WORK!#REF!</definedName>
    <definedName name="_____NN11">[2]WORK!#REF!</definedName>
    <definedName name="_____NN110">[2]WORK!#REF!</definedName>
    <definedName name="_____NN111">[2]WORK!#REF!</definedName>
    <definedName name="_____NN112">[2]WORK!#REF!</definedName>
    <definedName name="_____NN113">[2]WORK!#REF!</definedName>
    <definedName name="_____NN114">[2]WORK!#REF!</definedName>
    <definedName name="_____NN115">[2]WORK!#REF!</definedName>
    <definedName name="_____NN116">[2]WORK!#REF!</definedName>
    <definedName name="_____NN117">[2]WORK!#REF!</definedName>
    <definedName name="_____NN118">[2]WORK!#REF!</definedName>
    <definedName name="_____NN119">[2]WORK!#REF!</definedName>
    <definedName name="_____NN12">[2]WORK!#REF!</definedName>
    <definedName name="_____NN120">[2]WORK!#REF!</definedName>
    <definedName name="_____NN121">[2]WORK!#REF!</definedName>
    <definedName name="_____NN122">[2]WORK!#REF!</definedName>
    <definedName name="_____NN123">[2]WORK!#REF!</definedName>
    <definedName name="_____NN124">[2]WORK!#REF!</definedName>
    <definedName name="_____NN125">[2]WORK!#REF!</definedName>
    <definedName name="_____NN126">[2]WORK!#REF!</definedName>
    <definedName name="_____NN127">[2]WORK!#REF!</definedName>
    <definedName name="_____NN128">[2]WORK!#REF!</definedName>
    <definedName name="_____NN129">[2]WORK!#REF!</definedName>
    <definedName name="_____NN13">[2]WORK!#REF!</definedName>
    <definedName name="_____NN130">[2]WORK!#REF!</definedName>
    <definedName name="_____NN131">[2]WORK!#REF!</definedName>
    <definedName name="_____NN132">[2]WORK!#REF!</definedName>
    <definedName name="_____NN133">[2]WORK!#REF!</definedName>
    <definedName name="_____NN134">[2]WORK!#REF!</definedName>
    <definedName name="_____NN135">[2]WORK!#REF!</definedName>
    <definedName name="_____NN136">[2]WORK!#REF!</definedName>
    <definedName name="_____NN137">[2]WORK!#REF!</definedName>
    <definedName name="_____NN138">[2]WORK!#REF!</definedName>
    <definedName name="_____NN139">[2]WORK!#REF!</definedName>
    <definedName name="_____NN14">[2]WORK!#REF!</definedName>
    <definedName name="_____NN140">[2]WORK!#REF!</definedName>
    <definedName name="_____NN141">[2]WORK!#REF!</definedName>
    <definedName name="_____NN142">[2]WORK!#REF!</definedName>
    <definedName name="_____NN143">[2]WORK!#REF!</definedName>
    <definedName name="_____NN144">[2]WORK!#REF!</definedName>
    <definedName name="_____NN145">[2]WORK!#REF!</definedName>
    <definedName name="_____NN146">[2]WORK!#REF!</definedName>
    <definedName name="_____NN147">[2]WORK!#REF!</definedName>
    <definedName name="_____NN148">[2]WORK!#REF!</definedName>
    <definedName name="_____NN149">[2]WORK!#REF!</definedName>
    <definedName name="_____NN15">[2]WORK!#REF!</definedName>
    <definedName name="_____NN150">[2]WORK!#REF!</definedName>
    <definedName name="_____NN151">[2]WORK!#REF!</definedName>
    <definedName name="_____NN152">[2]WORK!#REF!</definedName>
    <definedName name="_____NN153">[2]WORK!#REF!</definedName>
    <definedName name="_____NN154">[2]WORK!#REF!</definedName>
    <definedName name="_____NN156">[2]WORK!#REF!</definedName>
    <definedName name="_____NN157">[2]WORK!#REF!</definedName>
    <definedName name="_____NN158">[2]WORK!#REF!</definedName>
    <definedName name="_____NN159">[2]WORK!#REF!</definedName>
    <definedName name="_____NN16">[2]WORK!#REF!</definedName>
    <definedName name="_____NN160">[2]WORK!#REF!</definedName>
    <definedName name="_____NN161">[2]WORK!#REF!</definedName>
    <definedName name="_____NN162">[2]WORK!#REF!</definedName>
    <definedName name="_____NN163">[2]WORK!#REF!</definedName>
    <definedName name="_____NN164">[2]WORK!#REF!</definedName>
    <definedName name="_____NN165">[2]WORK!#REF!</definedName>
    <definedName name="_____NN166">[2]WORK!#REF!</definedName>
    <definedName name="_____NN167">[2]WORK!#REF!</definedName>
    <definedName name="_____NN168">[2]WORK!#REF!</definedName>
    <definedName name="_____NN169">[2]WORK!#REF!</definedName>
    <definedName name="_____NN17">[2]WORK!#REF!</definedName>
    <definedName name="_____NN170">[2]WORK!#REF!</definedName>
    <definedName name="_____NN171">[2]WORK!#REF!</definedName>
    <definedName name="_____NN172">[2]WORK!#REF!</definedName>
    <definedName name="_____NN173">[2]WORK!#REF!</definedName>
    <definedName name="_____NN174">[2]WORK!#REF!</definedName>
    <definedName name="_____NN175">[2]WORK!#REF!</definedName>
    <definedName name="_____NN176">[2]WORK!#REF!</definedName>
    <definedName name="_____NN177">[2]WORK!#REF!</definedName>
    <definedName name="_____NN178">[2]WORK!#REF!</definedName>
    <definedName name="_____NN179">[2]WORK!#REF!</definedName>
    <definedName name="_____NN18">[2]WORK!#REF!</definedName>
    <definedName name="_____NN180">[2]WORK!#REF!</definedName>
    <definedName name="_____NN181">[2]WORK!#REF!</definedName>
    <definedName name="_____NN182">[2]WORK!#REF!</definedName>
    <definedName name="_____NN183">[2]WORK!#REF!</definedName>
    <definedName name="_____NN184">[2]WORK!#REF!</definedName>
    <definedName name="_____NN185">[2]WORK!#REF!</definedName>
    <definedName name="_____NN186">[2]WORK!#REF!</definedName>
    <definedName name="_____NN187">[2]WORK!#REF!</definedName>
    <definedName name="_____NN188">[2]WORK!#REF!</definedName>
    <definedName name="_____NN189">[2]WORK!#REF!</definedName>
    <definedName name="_____NN19">[2]WORK!#REF!</definedName>
    <definedName name="_____NN190">[2]WORK!#REF!</definedName>
    <definedName name="_____NN191">[2]WORK!#REF!</definedName>
    <definedName name="_____NN192">[2]WORK!#REF!</definedName>
    <definedName name="_____NN193">[2]WORK!#REF!</definedName>
    <definedName name="_____NN194">[2]WORK!#REF!</definedName>
    <definedName name="_____NN195">[2]WORK!#REF!</definedName>
    <definedName name="_____NN196">[2]WORK!#REF!</definedName>
    <definedName name="_____NN197">[2]WORK!#REF!</definedName>
    <definedName name="_____NN198">[2]WORK!#REF!</definedName>
    <definedName name="_____NN199">[2]WORK!#REF!</definedName>
    <definedName name="_____NN2">[2]WORK!#REF!</definedName>
    <definedName name="_____NN20">[2]WORK!#REF!</definedName>
    <definedName name="_____NN200">[2]WORK!#REF!</definedName>
    <definedName name="_____NN201">[2]WORK!#REF!</definedName>
    <definedName name="_____NN202">[2]WORK!#REF!</definedName>
    <definedName name="_____NN203">[2]WORK!#REF!</definedName>
    <definedName name="_____NN204">[2]WORK!#REF!</definedName>
    <definedName name="_____NN205">[2]WORK!#REF!</definedName>
    <definedName name="_____NN206">[2]WORK!#REF!</definedName>
    <definedName name="_____NN207">[2]WORK!#REF!</definedName>
    <definedName name="_____NN208">[2]WORK!#REF!</definedName>
    <definedName name="_____NN209">[2]WORK!#REF!</definedName>
    <definedName name="_____NN21">[2]WORK!#REF!</definedName>
    <definedName name="_____NN210">[2]WORK!#REF!</definedName>
    <definedName name="_____NN211">[2]WORK!#REF!</definedName>
    <definedName name="_____NN212">[2]WORK!#REF!</definedName>
    <definedName name="_____NN213">[2]WORK!#REF!</definedName>
    <definedName name="_____NN214">[2]WORK!#REF!</definedName>
    <definedName name="_____NN215">[2]WORK!#REF!</definedName>
    <definedName name="_____NN216">[2]WORK!#REF!</definedName>
    <definedName name="_____NN217">[2]WORK!#REF!</definedName>
    <definedName name="_____NN218">[2]WORK!#REF!</definedName>
    <definedName name="_____NN219">[2]WORK!#REF!</definedName>
    <definedName name="_____NN22">[2]WORK!#REF!</definedName>
    <definedName name="_____NN220">[2]WORK!#REF!</definedName>
    <definedName name="_____NN221">[2]WORK!#REF!</definedName>
    <definedName name="_____NN222">[2]WORK!#REF!</definedName>
    <definedName name="_____NN223">[2]WORK!#REF!</definedName>
    <definedName name="_____NN224">[2]WORK!#REF!</definedName>
    <definedName name="_____NN225">[2]WORK!#REF!</definedName>
    <definedName name="_____NN226">[2]WORK!#REF!</definedName>
    <definedName name="_____NN227">[2]WORK!#REF!</definedName>
    <definedName name="_____NN228">[2]WORK!#REF!</definedName>
    <definedName name="_____NN229">[2]WORK!#REF!</definedName>
    <definedName name="_____NN23">[2]WORK!#REF!</definedName>
    <definedName name="_____NN230">[2]WORK!#REF!</definedName>
    <definedName name="_____nn231">[2]WORK!#REF!</definedName>
    <definedName name="_____NN232">[2]WORK!#REF!</definedName>
    <definedName name="_____NN233">[2]WORK!#REF!</definedName>
    <definedName name="_____NN234">[2]WORK!#REF!</definedName>
    <definedName name="_____NN235">[2]WORK!#REF!</definedName>
    <definedName name="_____NN236">[2]WORK!#REF!</definedName>
    <definedName name="_____NN237">[2]WORK!#REF!</definedName>
    <definedName name="_____NN238">[2]WORK!#REF!</definedName>
    <definedName name="_____NN239">[2]WORK!#REF!</definedName>
    <definedName name="_____NN24">[2]WORK!#REF!</definedName>
    <definedName name="_____NN25">[2]WORK!#REF!</definedName>
    <definedName name="_____NN26">[2]WORK!#REF!</definedName>
    <definedName name="_____NN27">[2]WORK!#REF!</definedName>
    <definedName name="_____NN28">[2]WORK!#REF!</definedName>
    <definedName name="_____NN29">[2]WORK!#REF!</definedName>
    <definedName name="_____NN3">[2]WORK!#REF!</definedName>
    <definedName name="_____NN30">[2]WORK!#REF!</definedName>
    <definedName name="_____NN31">[2]WORK!#REF!</definedName>
    <definedName name="_____NN32">[2]WORK!#REF!</definedName>
    <definedName name="_____NN33">[2]WORK!#REF!</definedName>
    <definedName name="_____NN34">[2]WORK!#REF!</definedName>
    <definedName name="_____NN35">[2]WORK!#REF!</definedName>
    <definedName name="_____NN36">[2]WORK!#REF!</definedName>
    <definedName name="_____NN37">[2]WORK!#REF!</definedName>
    <definedName name="_____NN38">[2]WORK!#REF!</definedName>
    <definedName name="_____NN39">[2]WORK!#REF!</definedName>
    <definedName name="_____NN4">[2]WORK!#REF!</definedName>
    <definedName name="_____NN40">[2]WORK!#REF!</definedName>
    <definedName name="_____NN42">[2]WORK!#REF!</definedName>
    <definedName name="_____NN43">[2]WORK!#REF!</definedName>
    <definedName name="_____NN44">[2]WORK!#REF!</definedName>
    <definedName name="_____NN45">[2]WORK!#REF!</definedName>
    <definedName name="_____NN46">[2]WORK!#REF!</definedName>
    <definedName name="_____NN47">[2]WORK!#REF!</definedName>
    <definedName name="_____NN48">[2]WORK!#REF!</definedName>
    <definedName name="_____NN49">[2]WORK!#REF!</definedName>
    <definedName name="_____NN5">[2]WORK!#REF!</definedName>
    <definedName name="_____NN50">[2]WORK!#REF!</definedName>
    <definedName name="_____NN51">[2]WORK!#REF!</definedName>
    <definedName name="_____NN52">[2]WORK!#REF!</definedName>
    <definedName name="_____NN53">[2]WORK!#REF!</definedName>
    <definedName name="_____NN54">[2]WORK!#REF!</definedName>
    <definedName name="_____NN55">[2]WORK!#REF!</definedName>
    <definedName name="_____NN56">[2]WORK!#REF!</definedName>
    <definedName name="_____NN57">[2]WORK!#REF!</definedName>
    <definedName name="_____NN58">[2]WORK!#REF!</definedName>
    <definedName name="_____NN59">[2]WORK!#REF!</definedName>
    <definedName name="_____NN6">[2]WORK!#REF!</definedName>
    <definedName name="_____NN60">[2]WORK!#REF!</definedName>
    <definedName name="_____NN61">[2]WORK!#REF!</definedName>
    <definedName name="_____NN62">[2]WORK!#REF!</definedName>
    <definedName name="_____NN63">[2]WORK!#REF!</definedName>
    <definedName name="_____NN64">[2]WORK!#REF!</definedName>
    <definedName name="_____NN65">[2]WORK!#REF!</definedName>
    <definedName name="_____NN66">[2]WORK!#REF!</definedName>
    <definedName name="_____NN67">[2]WORK!#REF!</definedName>
    <definedName name="_____NN68">[2]WORK!#REF!</definedName>
    <definedName name="_____NN69">[2]WORK!#REF!</definedName>
    <definedName name="_____NN7">[2]WORK!#REF!</definedName>
    <definedName name="_____NN70">[2]WORK!#REF!</definedName>
    <definedName name="_____NN71">[2]WORK!#REF!</definedName>
    <definedName name="_____NN72">[2]WORK!#REF!</definedName>
    <definedName name="_____NN73">[2]WORK!#REF!</definedName>
    <definedName name="_____NN74">[2]WORK!#REF!</definedName>
    <definedName name="_____NN75">[2]WORK!#REF!</definedName>
    <definedName name="_____NN76">[2]WORK!#REF!</definedName>
    <definedName name="_____NN77">[2]WORK!#REF!</definedName>
    <definedName name="_____NN78">[2]WORK!#REF!</definedName>
    <definedName name="_____NN79">[2]WORK!#REF!</definedName>
    <definedName name="_____NN8">[2]WORK!#REF!</definedName>
    <definedName name="_____NN80">[2]WORK!#REF!</definedName>
    <definedName name="_____NN81">[2]WORK!#REF!</definedName>
    <definedName name="_____NN82">[2]WORK!#REF!</definedName>
    <definedName name="_____NN83">[2]WORK!#REF!</definedName>
    <definedName name="_____NN84">[2]WORK!#REF!</definedName>
    <definedName name="_____NN85">[2]WORK!#REF!</definedName>
    <definedName name="_____NN86">[2]WORK!#REF!</definedName>
    <definedName name="_____NN87">[2]WORK!#REF!</definedName>
    <definedName name="_____NN88">[2]WORK!#REF!</definedName>
    <definedName name="_____NN89">[2]WORK!#REF!</definedName>
    <definedName name="_____NN9">[2]WORK!#REF!</definedName>
    <definedName name="_____NN90">[2]WORK!#REF!</definedName>
    <definedName name="_____NN91">[2]WORK!#REF!</definedName>
    <definedName name="_____NN92">[2]WORK!#REF!</definedName>
    <definedName name="_____NN93">[2]WORK!#REF!</definedName>
    <definedName name="_____NN94">[2]WORK!#REF!</definedName>
    <definedName name="_____NN95">[2]WORK!#REF!</definedName>
    <definedName name="_____NN96">[2]WORK!#REF!</definedName>
    <definedName name="_____NN97">[2]WORK!#REF!</definedName>
    <definedName name="_____NN98">[2]WORK!#REF!</definedName>
    <definedName name="_____NN99">[2]WORK!#REF!</definedName>
    <definedName name="_____NO1">[2]WORK!#REF!</definedName>
    <definedName name="_____NO10">[2]WORK!#REF!</definedName>
    <definedName name="_____NO100">[2]WORK!#REF!</definedName>
    <definedName name="_____NO101">[2]WORK!#REF!</definedName>
    <definedName name="_____NO102">[2]WORK!#REF!</definedName>
    <definedName name="_____NO103">[2]WORK!#REF!</definedName>
    <definedName name="_____NO104">[2]WORK!#REF!</definedName>
    <definedName name="_____NO105">[2]WORK!#REF!</definedName>
    <definedName name="_____NO106">[2]WORK!#REF!</definedName>
    <definedName name="_____NO107">[2]WORK!#REF!</definedName>
    <definedName name="_____NO108">[2]WORK!#REF!</definedName>
    <definedName name="_____NO109">[2]WORK!#REF!</definedName>
    <definedName name="_____NO11">[2]WORK!#REF!</definedName>
    <definedName name="_____NO110">[2]WORK!#REF!</definedName>
    <definedName name="_____NO111">[2]WORK!#REF!</definedName>
    <definedName name="_____NO112">[2]WORK!#REF!</definedName>
    <definedName name="_____NO113">[2]WORK!#REF!</definedName>
    <definedName name="_____NO114">[2]WORK!#REF!</definedName>
    <definedName name="_____NO115">[2]WORK!#REF!</definedName>
    <definedName name="_____NO116">[2]WORK!#REF!</definedName>
    <definedName name="_____NO117">[2]WORK!#REF!</definedName>
    <definedName name="_____NO118">[2]WORK!#REF!</definedName>
    <definedName name="_____NO119">[2]WORK!#REF!</definedName>
    <definedName name="_____NO12">[2]WORK!#REF!</definedName>
    <definedName name="_____NO120">[2]WORK!#REF!</definedName>
    <definedName name="_____NO121">[2]WORK!#REF!</definedName>
    <definedName name="_____NO122">[2]WORK!#REF!</definedName>
    <definedName name="_____NO123">[2]WORK!#REF!</definedName>
    <definedName name="_____NO124">[2]WORK!#REF!</definedName>
    <definedName name="_____NO125">[2]WORK!#REF!</definedName>
    <definedName name="_____NO126">[2]WORK!#REF!</definedName>
    <definedName name="_____NO127">[2]WORK!#REF!</definedName>
    <definedName name="_____NO128">[2]WORK!#REF!</definedName>
    <definedName name="_____NO129">[2]WORK!#REF!</definedName>
    <definedName name="_____NO13">[2]WORK!#REF!</definedName>
    <definedName name="_____NO130">[2]WORK!#REF!</definedName>
    <definedName name="_____NO131">[2]WORK!#REF!</definedName>
    <definedName name="_____NO132">[2]WORK!#REF!</definedName>
    <definedName name="_____NO133">[2]WORK!#REF!</definedName>
    <definedName name="_____NO134">[2]WORK!#REF!</definedName>
    <definedName name="_____NO135">[2]WORK!#REF!</definedName>
    <definedName name="_____NO136">[2]WORK!#REF!</definedName>
    <definedName name="_____NO137">[2]WORK!#REF!</definedName>
    <definedName name="_____NO138">[2]WORK!#REF!</definedName>
    <definedName name="_____NO139">[2]WORK!#REF!</definedName>
    <definedName name="_____NO14">[2]WORK!#REF!</definedName>
    <definedName name="_____NO140">[2]WORK!#REF!</definedName>
    <definedName name="_____NO141">[2]WORK!#REF!</definedName>
    <definedName name="_____NO142">[2]WORK!#REF!</definedName>
    <definedName name="_____NO143">[2]WORK!#REF!</definedName>
    <definedName name="_____NO144">[2]WORK!#REF!</definedName>
    <definedName name="_____NO145">[2]WORK!#REF!</definedName>
    <definedName name="_____NO146">[2]WORK!#REF!</definedName>
    <definedName name="_____NO147">[2]WORK!#REF!</definedName>
    <definedName name="_____NO148">[2]WORK!#REF!</definedName>
    <definedName name="_____NO149">[2]WORK!#REF!</definedName>
    <definedName name="_____NO15">[2]WORK!#REF!</definedName>
    <definedName name="_____NO150">[2]WORK!#REF!</definedName>
    <definedName name="_____NO151">[2]WORK!#REF!</definedName>
    <definedName name="_____NO152">[2]WORK!#REF!</definedName>
    <definedName name="_____NO153">[2]WORK!#REF!</definedName>
    <definedName name="_____NO154">[2]WORK!#REF!</definedName>
    <definedName name="_____NO156">[2]WORK!#REF!</definedName>
    <definedName name="_____NO157">[2]WORK!#REF!</definedName>
    <definedName name="_____NO158">[2]WORK!#REF!</definedName>
    <definedName name="_____NO159">[2]WORK!#REF!</definedName>
    <definedName name="_____NO16">[2]WORK!#REF!</definedName>
    <definedName name="_____NO160">[2]WORK!#REF!</definedName>
    <definedName name="_____NO161">[2]WORK!#REF!</definedName>
    <definedName name="_____NO162">[2]WORK!#REF!</definedName>
    <definedName name="_____NO163">[2]WORK!#REF!</definedName>
    <definedName name="_____NO164">[2]WORK!#REF!</definedName>
    <definedName name="_____NO165">[2]WORK!#REF!</definedName>
    <definedName name="_____NO166">[2]WORK!#REF!</definedName>
    <definedName name="_____NO167">[2]WORK!#REF!</definedName>
    <definedName name="_____NO168">[2]WORK!#REF!</definedName>
    <definedName name="_____NO169">[2]WORK!#REF!</definedName>
    <definedName name="_____NO17">[2]WORK!#REF!</definedName>
    <definedName name="_____NO170">[2]WORK!#REF!</definedName>
    <definedName name="_____NO171">[2]WORK!#REF!</definedName>
    <definedName name="_____NO172">[2]WORK!#REF!</definedName>
    <definedName name="_____NO173">[2]WORK!#REF!</definedName>
    <definedName name="_____NO174">[2]WORK!#REF!</definedName>
    <definedName name="_____NO175">[2]WORK!#REF!</definedName>
    <definedName name="_____NO176">[2]WORK!#REF!</definedName>
    <definedName name="_____NO177">[2]WORK!#REF!</definedName>
    <definedName name="_____NO178">[2]WORK!#REF!</definedName>
    <definedName name="_____NO179">[2]WORK!#REF!</definedName>
    <definedName name="_____NO18">[2]WORK!#REF!</definedName>
    <definedName name="_____NO180">[2]WORK!#REF!</definedName>
    <definedName name="_____NO181">[2]WORK!#REF!</definedName>
    <definedName name="_____NO182">[2]WORK!#REF!</definedName>
    <definedName name="_____NO183">[2]WORK!#REF!</definedName>
    <definedName name="_____NO184">[2]WORK!#REF!</definedName>
    <definedName name="_____NO185">[2]WORK!#REF!</definedName>
    <definedName name="_____NO186">[2]WORK!#REF!</definedName>
    <definedName name="_____NO187">[2]WORK!#REF!</definedName>
    <definedName name="_____NO188">[2]WORK!#REF!</definedName>
    <definedName name="_____NO189">[2]WORK!#REF!</definedName>
    <definedName name="_____NO19">[2]WORK!#REF!</definedName>
    <definedName name="_____NO190">[2]WORK!#REF!</definedName>
    <definedName name="_____NO191">[2]WORK!#REF!</definedName>
    <definedName name="_____NO192">[2]WORK!#REF!</definedName>
    <definedName name="_____NO193">[2]WORK!#REF!</definedName>
    <definedName name="_____NO194">[2]WORK!#REF!</definedName>
    <definedName name="_____NO195">[2]WORK!#REF!</definedName>
    <definedName name="_____NO196">[2]WORK!#REF!</definedName>
    <definedName name="_____NO197">[2]WORK!#REF!</definedName>
    <definedName name="_____NO198">[2]WORK!#REF!</definedName>
    <definedName name="_____NO199">[2]WORK!#REF!</definedName>
    <definedName name="_____NO2">[2]WORK!#REF!</definedName>
    <definedName name="_____NO20">[2]WORK!#REF!</definedName>
    <definedName name="_____NO200">[2]WORK!#REF!</definedName>
    <definedName name="_____NO201">[2]WORK!#REF!</definedName>
    <definedName name="_____NO202">[2]WORK!#REF!</definedName>
    <definedName name="_____NO203">[2]WORK!#REF!</definedName>
    <definedName name="_____NO204">[2]WORK!#REF!</definedName>
    <definedName name="_____NO205">[2]WORK!#REF!</definedName>
    <definedName name="_____NO206">[2]WORK!#REF!</definedName>
    <definedName name="_____NO207">[2]WORK!#REF!</definedName>
    <definedName name="_____NO208">[2]WORK!#REF!</definedName>
    <definedName name="_____NO209">[2]WORK!#REF!</definedName>
    <definedName name="_____NO21">[2]WORK!#REF!</definedName>
    <definedName name="_____NO210">[2]WORK!#REF!</definedName>
    <definedName name="_____NO211">[2]WORK!#REF!</definedName>
    <definedName name="_____NO212">[2]WORK!#REF!</definedName>
    <definedName name="_____NO213">[2]WORK!#REF!</definedName>
    <definedName name="_____NO214">[2]WORK!#REF!</definedName>
    <definedName name="_____NO215">[2]WORK!#REF!</definedName>
    <definedName name="_____NO216">[2]WORK!#REF!</definedName>
    <definedName name="_____NO217">[2]WORK!#REF!</definedName>
    <definedName name="_____NO218">[2]WORK!#REF!</definedName>
    <definedName name="_____NO219">[2]WORK!#REF!</definedName>
    <definedName name="_____NO22">[2]WORK!#REF!</definedName>
    <definedName name="_____NO220">[2]WORK!#REF!</definedName>
    <definedName name="_____NO221">[2]WORK!#REF!</definedName>
    <definedName name="_____NO222">[2]WORK!#REF!</definedName>
    <definedName name="_____NO223">[2]WORK!#REF!</definedName>
    <definedName name="_____NO224">[2]WORK!#REF!</definedName>
    <definedName name="_____NO225">[2]WORK!#REF!</definedName>
    <definedName name="_____NO226">[2]WORK!#REF!</definedName>
    <definedName name="_____NO227">[2]WORK!#REF!</definedName>
    <definedName name="_____NO228">[2]WORK!#REF!</definedName>
    <definedName name="_____NO229">[2]WORK!#REF!</definedName>
    <definedName name="_____NO23">[2]WORK!#REF!</definedName>
    <definedName name="_____NO230">[2]WORK!#REF!</definedName>
    <definedName name="_____no231">[2]WORK!#REF!</definedName>
    <definedName name="_____NO232">[2]WORK!#REF!</definedName>
    <definedName name="_____NO233">[2]WORK!#REF!</definedName>
    <definedName name="_____NO234">[2]WORK!#REF!</definedName>
    <definedName name="_____NO235">[2]WORK!#REF!</definedName>
    <definedName name="_____NO236">[2]WORK!#REF!</definedName>
    <definedName name="_____NO237">[2]WORK!#REF!</definedName>
    <definedName name="_____NO238">[2]WORK!#REF!</definedName>
    <definedName name="_____NO239">[2]WORK!#REF!</definedName>
    <definedName name="_____NO24">[2]WORK!#REF!</definedName>
    <definedName name="_____NO25">[2]WORK!#REF!</definedName>
    <definedName name="_____NO26">[2]WORK!#REF!</definedName>
    <definedName name="_____NO27">[2]WORK!#REF!</definedName>
    <definedName name="_____NO28">[2]WORK!#REF!</definedName>
    <definedName name="_____NO29">[2]WORK!#REF!</definedName>
    <definedName name="_____NO3">[2]WORK!#REF!</definedName>
    <definedName name="_____NO30">[2]WORK!#REF!</definedName>
    <definedName name="_____NO31">[2]WORK!#REF!</definedName>
    <definedName name="_____NO32">[2]WORK!#REF!</definedName>
    <definedName name="_____NO33">[2]WORK!#REF!</definedName>
    <definedName name="_____NO34">[2]WORK!#REF!</definedName>
    <definedName name="_____NO35">[2]WORK!#REF!</definedName>
    <definedName name="_____NO36">[2]WORK!#REF!</definedName>
    <definedName name="_____NO37">[2]WORK!#REF!</definedName>
    <definedName name="_____NO38">[2]WORK!#REF!</definedName>
    <definedName name="_____NO39">[2]WORK!#REF!</definedName>
    <definedName name="_____NO4">[2]WORK!#REF!</definedName>
    <definedName name="_____NO40">[2]WORK!#REF!</definedName>
    <definedName name="_____NO42">[2]WORK!#REF!</definedName>
    <definedName name="_____NO43">[2]WORK!#REF!</definedName>
    <definedName name="_____NO44">[2]WORK!#REF!</definedName>
    <definedName name="_____NO45">[2]WORK!#REF!</definedName>
    <definedName name="_____NO46">[2]WORK!#REF!</definedName>
    <definedName name="_____NO47">[2]WORK!#REF!</definedName>
    <definedName name="_____NO48">[2]WORK!#REF!</definedName>
    <definedName name="_____NO49">[2]WORK!#REF!</definedName>
    <definedName name="_____NO5">[2]WORK!#REF!</definedName>
    <definedName name="_____NO50">[2]WORK!#REF!</definedName>
    <definedName name="_____NO51">[2]WORK!#REF!</definedName>
    <definedName name="_____NO52">[2]WORK!#REF!</definedName>
    <definedName name="_____NO53">[2]WORK!#REF!</definedName>
    <definedName name="_____NO54">[2]WORK!#REF!</definedName>
    <definedName name="_____NO55">[2]WORK!#REF!</definedName>
    <definedName name="_____NO56">[2]WORK!#REF!</definedName>
    <definedName name="_____NO57">[2]WORK!#REF!</definedName>
    <definedName name="_____NO58">[2]WORK!#REF!</definedName>
    <definedName name="_____NO59">[2]WORK!#REF!</definedName>
    <definedName name="_____NO6">[2]WORK!#REF!</definedName>
    <definedName name="_____NO60">[2]WORK!#REF!</definedName>
    <definedName name="_____NO61">[2]WORK!#REF!</definedName>
    <definedName name="_____NO62">[2]WORK!#REF!</definedName>
    <definedName name="_____NO63">[2]WORK!#REF!</definedName>
    <definedName name="_____NO64">[2]WORK!#REF!</definedName>
    <definedName name="_____NO65">[2]WORK!#REF!</definedName>
    <definedName name="_____NO66">[2]WORK!#REF!</definedName>
    <definedName name="_____NO67">[2]WORK!#REF!</definedName>
    <definedName name="_____NO68">[2]WORK!#REF!</definedName>
    <definedName name="_____NO69">[2]WORK!#REF!</definedName>
    <definedName name="_____NO7">[2]WORK!#REF!</definedName>
    <definedName name="_____NO70">[2]WORK!#REF!</definedName>
    <definedName name="_____NO71">[2]WORK!#REF!</definedName>
    <definedName name="_____NO72">[2]WORK!#REF!</definedName>
    <definedName name="_____NO73">[2]WORK!#REF!</definedName>
    <definedName name="_____NO74">[2]WORK!#REF!</definedName>
    <definedName name="_____NO75">[2]WORK!#REF!</definedName>
    <definedName name="_____NO76">[2]WORK!#REF!</definedName>
    <definedName name="_____NO77">[2]WORK!#REF!</definedName>
    <definedName name="_____NO78">[2]WORK!#REF!</definedName>
    <definedName name="_____NO79">[2]WORK!#REF!</definedName>
    <definedName name="_____NO8">[2]WORK!#REF!</definedName>
    <definedName name="_____NO80">[2]WORK!#REF!</definedName>
    <definedName name="_____NO81">[2]WORK!#REF!</definedName>
    <definedName name="_____NO82">[2]WORK!#REF!</definedName>
    <definedName name="_____NO83">[2]WORK!#REF!</definedName>
    <definedName name="_____NO84">[2]WORK!#REF!</definedName>
    <definedName name="_____NO85">[2]WORK!#REF!</definedName>
    <definedName name="_____NO86">[2]WORK!#REF!</definedName>
    <definedName name="_____NO87">[2]WORK!#REF!</definedName>
    <definedName name="_____NO88">[2]WORK!#REF!</definedName>
    <definedName name="_____NO89">[2]WORK!#REF!</definedName>
    <definedName name="_____NO9">[2]WORK!#REF!</definedName>
    <definedName name="_____NO90">[2]WORK!#REF!</definedName>
    <definedName name="_____NO91">[2]WORK!#REF!</definedName>
    <definedName name="_____NO92">[2]WORK!#REF!</definedName>
    <definedName name="_____NO93">[2]WORK!#REF!</definedName>
    <definedName name="_____NO94">[2]WORK!#REF!</definedName>
    <definedName name="_____NO95">[2]WORK!#REF!</definedName>
    <definedName name="_____NO96">[2]WORK!#REF!</definedName>
    <definedName name="_____NO97">[2]WORK!#REF!</definedName>
    <definedName name="_____NO98">[2]WORK!#REF!</definedName>
    <definedName name="_____NO99">[2]WORK!#REF!</definedName>
    <definedName name="____A183154">#REF!</definedName>
    <definedName name="____FF1">#REF!</definedName>
    <definedName name="____JJ1">[3]중기사용료!#REF!</definedName>
    <definedName name="____JJ10">[3]중기사용료!#REF!</definedName>
    <definedName name="____JJ100">[3]중기사용료!#REF!</definedName>
    <definedName name="____JJ101">[3]중기사용료!#REF!</definedName>
    <definedName name="____JJ102">[3]중기사용료!#REF!</definedName>
    <definedName name="____JJ103">[3]중기사용료!#REF!</definedName>
    <definedName name="____JJ104">[3]중기사용료!#REF!</definedName>
    <definedName name="____JJ105">[3]중기사용료!#REF!</definedName>
    <definedName name="____JJ106">[3]중기사용료!#REF!</definedName>
    <definedName name="____JJ107">[3]중기사용료!#REF!</definedName>
    <definedName name="____JJ108">[3]중기사용료!#REF!</definedName>
    <definedName name="____JJ109">[3]중기사용료!#REF!</definedName>
    <definedName name="____JJ11">[3]중기사용료!#REF!</definedName>
    <definedName name="____JJ110">[3]중기사용료!#REF!</definedName>
    <definedName name="____JJ111">[3]중기사용료!#REF!</definedName>
    <definedName name="____JJ112">[3]중기사용료!#REF!</definedName>
    <definedName name="____JJ113">[3]중기사용료!#REF!</definedName>
    <definedName name="____JJ114">[3]중기사용료!#REF!</definedName>
    <definedName name="____JJ115">[3]중기사용료!#REF!</definedName>
    <definedName name="____JJ116">[3]중기사용료!#REF!</definedName>
    <definedName name="____JJ117">[3]중기사용료!#REF!</definedName>
    <definedName name="____JJ118">[3]중기사용료!#REF!</definedName>
    <definedName name="____JJ119">[3]중기사용료!#REF!</definedName>
    <definedName name="____JJ12">[3]중기사용료!#REF!</definedName>
    <definedName name="____JJ120">[3]중기사용료!#REF!</definedName>
    <definedName name="____JJ121">[3]중기사용료!#REF!</definedName>
    <definedName name="____JJ122">[3]중기사용료!#REF!</definedName>
    <definedName name="____JJ123">[3]중기사용료!#REF!</definedName>
    <definedName name="____JJ124">[3]중기사용료!#REF!</definedName>
    <definedName name="____JJ125">[3]중기사용료!#REF!</definedName>
    <definedName name="____JJ126">[3]중기사용료!#REF!</definedName>
    <definedName name="____JJ127">[3]중기사용료!#REF!</definedName>
    <definedName name="____JJ128">[3]중기사용료!#REF!</definedName>
    <definedName name="____JJ129">[3]중기사용료!#REF!</definedName>
    <definedName name="____JJ13">[3]중기사용료!#REF!</definedName>
    <definedName name="____JJ130">[3]중기사용료!#REF!</definedName>
    <definedName name="____JJ131">[3]중기사용료!#REF!</definedName>
    <definedName name="____JJ132">[3]중기사용료!#REF!</definedName>
    <definedName name="____JJ133">[3]중기사용료!#REF!</definedName>
    <definedName name="____JJ134">[3]중기사용료!#REF!</definedName>
    <definedName name="____JJ135">[3]중기사용료!#REF!</definedName>
    <definedName name="____JJ136">[3]중기사용료!#REF!</definedName>
    <definedName name="____JJ137">[3]중기사용료!#REF!</definedName>
    <definedName name="____JJ138">[3]중기사용료!#REF!</definedName>
    <definedName name="____JJ139">[3]중기사용료!#REF!</definedName>
    <definedName name="____JJ14">[3]중기사용료!#REF!</definedName>
    <definedName name="____JJ140">[3]중기사용료!#REF!</definedName>
    <definedName name="____JJ141">[3]중기사용료!#REF!</definedName>
    <definedName name="____JJ142">[3]중기사용료!#REF!</definedName>
    <definedName name="____JJ143">[3]중기사용료!#REF!</definedName>
    <definedName name="____JJ144">[3]중기사용료!#REF!</definedName>
    <definedName name="____JJ145">[3]중기사용료!#REF!</definedName>
    <definedName name="____JJ146">[3]중기사용료!#REF!</definedName>
    <definedName name="____JJ147">[3]중기사용료!#REF!</definedName>
    <definedName name="____JJ148">[3]중기사용료!#REF!</definedName>
    <definedName name="____JJ149">[3]중기사용료!#REF!</definedName>
    <definedName name="____JJ15">[3]중기사용료!#REF!</definedName>
    <definedName name="____JJ150">[3]중기사용료!#REF!</definedName>
    <definedName name="____JJ151">[3]중기사용료!#REF!</definedName>
    <definedName name="____JJ152">[3]중기사용료!#REF!</definedName>
    <definedName name="____JJ153">[3]중기사용료!#REF!</definedName>
    <definedName name="____JJ154">[3]중기사용료!#REF!</definedName>
    <definedName name="____JJ156">[3]중기사용료!#REF!</definedName>
    <definedName name="____JJ157">[3]중기사용료!#REF!</definedName>
    <definedName name="____JJ158">[3]중기사용료!#REF!</definedName>
    <definedName name="____JJ159">[3]중기사용료!#REF!</definedName>
    <definedName name="____JJ16">[3]중기사용료!#REF!</definedName>
    <definedName name="____JJ160">[3]중기사용료!#REF!</definedName>
    <definedName name="____JJ161">[3]중기사용료!#REF!</definedName>
    <definedName name="____JJ162">[3]중기사용료!#REF!</definedName>
    <definedName name="____JJ163">[3]중기사용료!#REF!</definedName>
    <definedName name="____JJ164">[3]중기사용료!#REF!</definedName>
    <definedName name="____JJ165">[3]중기사용료!#REF!</definedName>
    <definedName name="____JJ166">[3]중기사용료!#REF!</definedName>
    <definedName name="____JJ167">[3]중기사용료!#REF!</definedName>
    <definedName name="____JJ168">[3]중기사용료!#REF!</definedName>
    <definedName name="____JJ169">[3]중기사용료!#REF!</definedName>
    <definedName name="____JJ17">[3]중기사용료!#REF!</definedName>
    <definedName name="____JJ170">[3]중기사용료!#REF!</definedName>
    <definedName name="____JJ171">[3]중기사용료!#REF!</definedName>
    <definedName name="____JJ172">[3]중기사용료!#REF!</definedName>
    <definedName name="____JJ173">[3]중기사용료!#REF!</definedName>
    <definedName name="____JJ174">[3]중기사용료!#REF!</definedName>
    <definedName name="____JJ175">[3]중기사용료!#REF!</definedName>
    <definedName name="____JJ176">[3]중기사용료!#REF!</definedName>
    <definedName name="____JJ177">[3]중기사용료!#REF!</definedName>
    <definedName name="____JJ178">[3]중기사용료!#REF!</definedName>
    <definedName name="____JJ179">[3]중기사용료!#REF!</definedName>
    <definedName name="____JJ18">[3]중기사용료!#REF!</definedName>
    <definedName name="____JJ180">[3]중기사용료!#REF!</definedName>
    <definedName name="____JJ181">[3]중기사용료!#REF!</definedName>
    <definedName name="____JJ182">[3]중기사용료!#REF!</definedName>
    <definedName name="____JJ183">[3]중기사용료!#REF!</definedName>
    <definedName name="____JJ184">[3]중기사용료!#REF!</definedName>
    <definedName name="____JJ185">[3]중기사용료!#REF!</definedName>
    <definedName name="____JJ186">[3]중기사용료!#REF!</definedName>
    <definedName name="____JJ187">[3]중기사용료!#REF!</definedName>
    <definedName name="____JJ188">[3]중기사용료!#REF!</definedName>
    <definedName name="____JJ189">[3]중기사용료!#REF!</definedName>
    <definedName name="____JJ19">[3]중기사용료!#REF!</definedName>
    <definedName name="____JJ190">[3]중기사용료!#REF!</definedName>
    <definedName name="____JJ191">[3]중기사용료!#REF!</definedName>
    <definedName name="____JJ192">[3]중기사용료!#REF!</definedName>
    <definedName name="____JJ193">[3]중기사용료!#REF!</definedName>
    <definedName name="____JJ194">[3]중기사용료!#REF!</definedName>
    <definedName name="____JJ195">[3]중기사용료!#REF!</definedName>
    <definedName name="____JJ196">[3]중기사용료!#REF!</definedName>
    <definedName name="____JJ197">[3]중기사용료!#REF!</definedName>
    <definedName name="____JJ198">[3]중기사용료!#REF!</definedName>
    <definedName name="____JJ199">[3]중기사용료!#REF!</definedName>
    <definedName name="____JJ2">[3]중기사용료!#REF!</definedName>
    <definedName name="____JJ20">[3]중기사용료!#REF!</definedName>
    <definedName name="____JJ200">[3]중기사용료!#REF!</definedName>
    <definedName name="____JJ201">[3]중기사용료!#REF!</definedName>
    <definedName name="____JJ202">[3]중기사용료!#REF!</definedName>
    <definedName name="____JJ203">[3]중기사용료!#REF!</definedName>
    <definedName name="____JJ204">[3]중기사용료!#REF!</definedName>
    <definedName name="____JJ205">[3]중기사용료!#REF!</definedName>
    <definedName name="____JJ206">[3]중기사용료!#REF!</definedName>
    <definedName name="____JJ207">[3]중기사용료!#REF!</definedName>
    <definedName name="____JJ208">[3]중기사용료!#REF!</definedName>
    <definedName name="____JJ209">[3]중기사용료!#REF!</definedName>
    <definedName name="____JJ21">[3]중기사용료!#REF!</definedName>
    <definedName name="____JJ210">[3]중기사용료!#REF!</definedName>
    <definedName name="____JJ211">[3]중기사용료!#REF!</definedName>
    <definedName name="____JJ212">[3]중기사용료!#REF!</definedName>
    <definedName name="____JJ213">[3]중기사용료!#REF!</definedName>
    <definedName name="____JJ214">[3]중기사용료!#REF!</definedName>
    <definedName name="____JJ215">[3]중기사용료!#REF!</definedName>
    <definedName name="____JJ216">[3]중기사용료!#REF!</definedName>
    <definedName name="____JJ217">[3]중기사용료!#REF!</definedName>
    <definedName name="____JJ218">[3]중기사용료!#REF!</definedName>
    <definedName name="____JJ219">[3]중기사용료!#REF!</definedName>
    <definedName name="____JJ22">[3]중기사용료!#REF!</definedName>
    <definedName name="____JJ220">[3]중기사용료!#REF!</definedName>
    <definedName name="____JJ221">[3]중기사용료!#REF!</definedName>
    <definedName name="____JJ222">[3]중기사용료!#REF!</definedName>
    <definedName name="____JJ223">[3]중기사용료!#REF!</definedName>
    <definedName name="____JJ224">[3]중기사용료!#REF!</definedName>
    <definedName name="____JJ225">[3]중기사용료!#REF!</definedName>
    <definedName name="____JJ226">[3]중기사용료!#REF!</definedName>
    <definedName name="____JJ227">[3]중기사용료!#REF!</definedName>
    <definedName name="____JJ228">[3]중기사용료!#REF!</definedName>
    <definedName name="____JJ229">[3]중기사용료!#REF!</definedName>
    <definedName name="____JJ23">[3]중기사용료!#REF!</definedName>
    <definedName name="____JJ230">[3]중기사용료!#REF!</definedName>
    <definedName name="____jj231">[3]중기사용료!#REF!</definedName>
    <definedName name="____JJ232">[3]중기사용료!#REF!</definedName>
    <definedName name="____JJ233">[3]중기사용료!#REF!</definedName>
    <definedName name="____JJ234">[3]중기사용료!#REF!</definedName>
    <definedName name="____JJ235">[3]중기사용료!#REF!</definedName>
    <definedName name="____JJ236">[3]중기사용료!#REF!</definedName>
    <definedName name="____JJ237">[3]중기사용료!#REF!</definedName>
    <definedName name="____JJ238">[3]중기사용료!#REF!</definedName>
    <definedName name="____JJ239">[3]중기사용료!#REF!</definedName>
    <definedName name="____JJ24">[3]중기사용료!#REF!</definedName>
    <definedName name="____JJ25">[3]중기사용료!#REF!</definedName>
    <definedName name="____JJ26">[3]중기사용료!#REF!</definedName>
    <definedName name="____JJ27">[3]중기사용료!#REF!</definedName>
    <definedName name="____JJ28">[3]중기사용료!#REF!</definedName>
    <definedName name="____JJ29">[3]중기사용료!#REF!</definedName>
    <definedName name="____JJ3">[3]중기사용료!#REF!</definedName>
    <definedName name="____JJ30">[3]중기사용료!#REF!</definedName>
    <definedName name="____JJ31">[3]중기사용료!#REF!</definedName>
    <definedName name="____JJ32">[3]중기사용료!#REF!</definedName>
    <definedName name="____JJ33">[3]중기사용료!#REF!</definedName>
    <definedName name="____JJ34">[3]중기사용료!#REF!</definedName>
    <definedName name="____JJ35">[3]중기사용료!#REF!</definedName>
    <definedName name="____JJ36">[3]중기사용료!#REF!</definedName>
    <definedName name="____JJ37">[3]중기사용료!#REF!</definedName>
    <definedName name="____JJ38">[3]중기사용료!#REF!</definedName>
    <definedName name="____JJ39">[3]중기사용료!#REF!</definedName>
    <definedName name="____JJ4">[3]중기사용료!#REF!</definedName>
    <definedName name="____JJ40">[3]중기사용료!#REF!</definedName>
    <definedName name="____JJ42">[3]중기사용료!#REF!</definedName>
    <definedName name="____JJ43">[3]중기사용료!#REF!</definedName>
    <definedName name="____JJ44">[3]중기사용료!#REF!</definedName>
    <definedName name="____JJ45">[3]중기사용료!#REF!</definedName>
    <definedName name="____JJ46">[3]중기사용료!#REF!</definedName>
    <definedName name="____JJ47">[3]중기사용료!#REF!</definedName>
    <definedName name="____JJ48">[3]중기사용료!#REF!</definedName>
    <definedName name="____JJ49">[3]중기사용료!#REF!</definedName>
    <definedName name="____JJ5">[3]중기사용료!#REF!</definedName>
    <definedName name="____JJ50">[3]중기사용료!#REF!</definedName>
    <definedName name="____JJ51">[3]중기사용료!#REF!</definedName>
    <definedName name="____JJ52">[3]중기사용료!#REF!</definedName>
    <definedName name="____JJ53">[3]중기사용료!#REF!</definedName>
    <definedName name="____JJ54">[3]중기사용료!#REF!</definedName>
    <definedName name="____JJ55">[3]중기사용료!#REF!</definedName>
    <definedName name="____JJ56">[3]중기사용료!#REF!</definedName>
    <definedName name="____JJ57">[3]중기사용료!#REF!</definedName>
    <definedName name="____JJ58">[3]중기사용료!#REF!</definedName>
    <definedName name="____JJ59">[3]중기사용료!#REF!</definedName>
    <definedName name="____JJ6">[3]중기사용료!#REF!</definedName>
    <definedName name="____JJ60">[3]중기사용료!#REF!</definedName>
    <definedName name="____JJ61">[3]중기사용료!#REF!</definedName>
    <definedName name="____JJ62">[3]중기사용료!#REF!</definedName>
    <definedName name="____JJ63">[3]중기사용료!#REF!</definedName>
    <definedName name="____JJ64">[3]중기사용료!#REF!</definedName>
    <definedName name="____JJ65">[3]중기사용료!#REF!</definedName>
    <definedName name="____JJ66">[3]중기사용료!#REF!</definedName>
    <definedName name="____JJ67">[3]중기사용료!#REF!</definedName>
    <definedName name="____JJ68">[3]중기사용료!#REF!</definedName>
    <definedName name="____JJ69">[3]중기사용료!#REF!</definedName>
    <definedName name="____JJ7">[3]중기사용료!#REF!</definedName>
    <definedName name="____JJ70">[3]중기사용료!#REF!</definedName>
    <definedName name="____JJ71">[3]중기사용료!#REF!</definedName>
    <definedName name="____JJ72">[3]중기사용료!#REF!</definedName>
    <definedName name="____JJ73">[3]중기사용료!#REF!</definedName>
    <definedName name="____JJ74">[3]중기사용료!#REF!</definedName>
    <definedName name="____JJ75">[3]중기사용료!#REF!</definedName>
    <definedName name="____JJ76">[3]중기사용료!#REF!</definedName>
    <definedName name="____JJ77">[3]중기사용료!#REF!</definedName>
    <definedName name="____JJ78">[3]중기사용료!#REF!</definedName>
    <definedName name="____JJ79">[3]중기사용료!#REF!</definedName>
    <definedName name="____JJ8">[3]중기사용료!#REF!</definedName>
    <definedName name="____JJ80">[3]중기사용료!#REF!</definedName>
    <definedName name="____JJ81">[3]중기사용료!#REF!</definedName>
    <definedName name="____JJ82">[3]중기사용료!#REF!</definedName>
    <definedName name="____JJ83">[3]중기사용료!#REF!</definedName>
    <definedName name="____JJ84">[3]중기사용료!#REF!</definedName>
    <definedName name="____JJ85">[3]중기사용료!#REF!</definedName>
    <definedName name="____JJ86">[3]중기사용료!#REF!</definedName>
    <definedName name="____JJ87">[3]중기사용료!#REF!</definedName>
    <definedName name="____JJ88">[3]중기사용료!#REF!</definedName>
    <definedName name="____JJ89">[3]중기사용료!#REF!</definedName>
    <definedName name="____JJ9">[3]중기사용료!#REF!</definedName>
    <definedName name="____JJ90">[3]중기사용료!#REF!</definedName>
    <definedName name="____JJ91">[3]중기사용료!#REF!</definedName>
    <definedName name="____JJ92">[3]중기사용료!#REF!</definedName>
    <definedName name="____JJ93">[3]중기사용료!#REF!</definedName>
    <definedName name="____JJ94">[3]중기사용료!#REF!</definedName>
    <definedName name="____JJ95">[3]중기사용료!#REF!</definedName>
    <definedName name="____JJ96">[3]중기사용료!#REF!</definedName>
    <definedName name="____JJ97">[3]중기사용료!#REF!</definedName>
    <definedName name="____JJ98">[3]중기사용료!#REF!</definedName>
    <definedName name="____JJ99">[3]중기사용료!#REF!</definedName>
    <definedName name="____KK1">[3]중기사용료!#REF!</definedName>
    <definedName name="____KK10">[3]중기사용료!#REF!</definedName>
    <definedName name="____KK100">[3]중기사용료!#REF!</definedName>
    <definedName name="____KK101">[3]중기사용료!#REF!</definedName>
    <definedName name="____KK102">[3]중기사용료!#REF!</definedName>
    <definedName name="____KK103">[3]중기사용료!#REF!</definedName>
    <definedName name="____KK104">[3]중기사용료!#REF!</definedName>
    <definedName name="____KK105">[3]중기사용료!#REF!</definedName>
    <definedName name="____KK106">[3]중기사용료!#REF!</definedName>
    <definedName name="____KK107">[3]중기사용료!#REF!</definedName>
    <definedName name="____KK108">[3]중기사용료!#REF!</definedName>
    <definedName name="____KK109">[3]중기사용료!#REF!</definedName>
    <definedName name="____KK11">[3]중기사용료!#REF!</definedName>
    <definedName name="____KK110">[3]중기사용료!#REF!</definedName>
    <definedName name="____KK111">[3]중기사용료!#REF!</definedName>
    <definedName name="____KK112">[3]중기사용료!#REF!</definedName>
    <definedName name="____KK113">[3]중기사용료!#REF!</definedName>
    <definedName name="____KK114">[3]중기사용료!#REF!</definedName>
    <definedName name="____KK115">[3]중기사용료!#REF!</definedName>
    <definedName name="____KK116">[3]중기사용료!#REF!</definedName>
    <definedName name="____KK117">[3]중기사용료!#REF!</definedName>
    <definedName name="____KK118">[3]중기사용료!#REF!</definedName>
    <definedName name="____KK119">[3]중기사용료!#REF!</definedName>
    <definedName name="____KK12">[3]중기사용료!#REF!</definedName>
    <definedName name="____KK120">[3]중기사용료!#REF!</definedName>
    <definedName name="____KK121">[3]중기사용료!#REF!</definedName>
    <definedName name="____KK122">[3]중기사용료!#REF!</definedName>
    <definedName name="____KK123">[3]중기사용료!#REF!</definedName>
    <definedName name="____KK124">[3]중기사용료!#REF!</definedName>
    <definedName name="____KK125">[3]중기사용료!#REF!</definedName>
    <definedName name="____KK126">[3]중기사용료!#REF!</definedName>
    <definedName name="____KK127">[3]중기사용료!#REF!</definedName>
    <definedName name="____KK128">[3]중기사용료!#REF!</definedName>
    <definedName name="____KK129">[3]중기사용료!#REF!</definedName>
    <definedName name="____KK13">[3]중기사용료!#REF!</definedName>
    <definedName name="____KK130">[3]중기사용료!#REF!</definedName>
    <definedName name="____KK131">[3]중기사용료!#REF!</definedName>
    <definedName name="____KK132">[3]중기사용료!#REF!</definedName>
    <definedName name="____KK133">[3]중기사용료!#REF!</definedName>
    <definedName name="____KK134">[3]중기사용료!#REF!</definedName>
    <definedName name="____KK135">[3]중기사용료!#REF!</definedName>
    <definedName name="____KK136">[3]중기사용료!#REF!</definedName>
    <definedName name="____KK137">[3]중기사용료!#REF!</definedName>
    <definedName name="____KK138">[3]중기사용료!#REF!</definedName>
    <definedName name="____KK139">[3]중기사용료!#REF!</definedName>
    <definedName name="____KK14">[3]중기사용료!#REF!</definedName>
    <definedName name="____KK140">[3]중기사용료!#REF!</definedName>
    <definedName name="____KK141">[3]중기사용료!#REF!</definedName>
    <definedName name="____KK142">[3]중기사용료!#REF!</definedName>
    <definedName name="____KK143">[3]중기사용료!#REF!</definedName>
    <definedName name="____KK144">[3]중기사용료!#REF!</definedName>
    <definedName name="____KK145">[3]중기사용료!#REF!</definedName>
    <definedName name="____KK146">[3]중기사용료!#REF!</definedName>
    <definedName name="____KK147">[3]중기사용료!#REF!</definedName>
    <definedName name="____KK148">[3]중기사용료!#REF!</definedName>
    <definedName name="____KK149">[3]중기사용료!#REF!</definedName>
    <definedName name="____KK15">[3]중기사용료!#REF!</definedName>
    <definedName name="____KK150">[3]중기사용료!#REF!</definedName>
    <definedName name="____KK151">[3]중기사용료!#REF!</definedName>
    <definedName name="____KK152">[3]중기사용료!#REF!</definedName>
    <definedName name="____KK153">[3]중기사용료!#REF!</definedName>
    <definedName name="____KK154">[3]중기사용료!#REF!</definedName>
    <definedName name="____KK156">[3]중기사용료!#REF!</definedName>
    <definedName name="____KK157">[3]중기사용료!#REF!</definedName>
    <definedName name="____KK158">[3]중기사용료!#REF!</definedName>
    <definedName name="____KK159">[3]중기사용료!#REF!</definedName>
    <definedName name="____KK16">[3]중기사용료!#REF!</definedName>
    <definedName name="____KK160">[3]중기사용료!#REF!</definedName>
    <definedName name="____KK161">[3]중기사용료!#REF!</definedName>
    <definedName name="____KK162">[3]중기사용료!#REF!</definedName>
    <definedName name="____KK163">[3]중기사용료!#REF!</definedName>
    <definedName name="____KK164">[3]중기사용료!#REF!</definedName>
    <definedName name="____KK165">[3]중기사용료!#REF!</definedName>
    <definedName name="____KK166">[3]중기사용료!#REF!</definedName>
    <definedName name="____KK167">[3]중기사용료!#REF!</definedName>
    <definedName name="____KK168">[3]중기사용료!#REF!</definedName>
    <definedName name="____KK169">[3]중기사용료!#REF!</definedName>
    <definedName name="____KK17">[3]중기사용료!#REF!</definedName>
    <definedName name="____KK170">[3]중기사용료!#REF!</definedName>
    <definedName name="____KK171">[3]중기사용료!#REF!</definedName>
    <definedName name="____KK172">[3]중기사용료!#REF!</definedName>
    <definedName name="____KK173">[3]중기사용료!#REF!</definedName>
    <definedName name="____KK174">[3]중기사용료!#REF!</definedName>
    <definedName name="____KK175">[3]중기사용료!#REF!</definedName>
    <definedName name="____KK176">[3]중기사용료!#REF!</definedName>
    <definedName name="____KK177">[3]중기사용료!#REF!</definedName>
    <definedName name="____KK178">[3]중기사용료!#REF!</definedName>
    <definedName name="____KK179">[3]중기사용료!#REF!</definedName>
    <definedName name="____KK18">[3]중기사용료!#REF!</definedName>
    <definedName name="____KK180">[3]중기사용료!#REF!</definedName>
    <definedName name="____KK181">[3]중기사용료!#REF!</definedName>
    <definedName name="____KK182">[3]중기사용료!#REF!</definedName>
    <definedName name="____KK183">[3]중기사용료!#REF!</definedName>
    <definedName name="____KK184">[3]중기사용료!#REF!</definedName>
    <definedName name="____KK185">[3]중기사용료!#REF!</definedName>
    <definedName name="____KK186">[3]중기사용료!#REF!</definedName>
    <definedName name="____KK187">[3]중기사용료!#REF!</definedName>
    <definedName name="____KK188">[3]중기사용료!#REF!</definedName>
    <definedName name="____KK189">[3]중기사용료!#REF!</definedName>
    <definedName name="____KK19">[3]중기사용료!#REF!</definedName>
    <definedName name="____KK190">[3]중기사용료!#REF!</definedName>
    <definedName name="____KK191">[3]중기사용료!#REF!</definedName>
    <definedName name="____KK192">[3]중기사용료!#REF!</definedName>
    <definedName name="____KK193">[3]중기사용료!#REF!</definedName>
    <definedName name="____KK194">[3]중기사용료!#REF!</definedName>
    <definedName name="____KK195">[3]중기사용료!#REF!</definedName>
    <definedName name="____KK196">[3]중기사용료!#REF!</definedName>
    <definedName name="____KK197">[3]중기사용료!#REF!</definedName>
    <definedName name="____KK198">[3]중기사용료!#REF!</definedName>
    <definedName name="____KK199">[3]중기사용료!#REF!</definedName>
    <definedName name="____KK2">[3]중기사용료!#REF!</definedName>
    <definedName name="____KK20">[3]중기사용료!#REF!</definedName>
    <definedName name="____KK200">[3]중기사용료!#REF!</definedName>
    <definedName name="____KK201">[3]중기사용료!#REF!</definedName>
    <definedName name="____KK202">[3]중기사용료!#REF!</definedName>
    <definedName name="____KK203">[3]중기사용료!#REF!</definedName>
    <definedName name="____KK204">[3]중기사용료!#REF!</definedName>
    <definedName name="____KK205">[3]중기사용료!#REF!</definedName>
    <definedName name="____KK206">[3]중기사용료!#REF!</definedName>
    <definedName name="____KK207">[3]중기사용료!#REF!</definedName>
    <definedName name="____KK208">[3]중기사용료!#REF!</definedName>
    <definedName name="____KK209">[3]중기사용료!#REF!</definedName>
    <definedName name="____KK21">[3]중기사용료!#REF!</definedName>
    <definedName name="____KK210">[3]중기사용료!#REF!</definedName>
    <definedName name="____KK211">[3]중기사용료!#REF!</definedName>
    <definedName name="____KK212">[3]중기사용료!#REF!</definedName>
    <definedName name="____KK213">[3]중기사용료!#REF!</definedName>
    <definedName name="____KK214">[3]중기사용료!#REF!</definedName>
    <definedName name="____KK215">[3]중기사용료!#REF!</definedName>
    <definedName name="____KK216">[3]중기사용료!#REF!</definedName>
    <definedName name="____KK217">[3]중기사용료!#REF!</definedName>
    <definedName name="____KK218">[3]중기사용료!#REF!</definedName>
    <definedName name="____KK219">[3]중기사용료!#REF!</definedName>
    <definedName name="____KK22">[3]중기사용료!#REF!</definedName>
    <definedName name="____KK220">[3]중기사용료!#REF!</definedName>
    <definedName name="____KK221">[3]중기사용료!#REF!</definedName>
    <definedName name="____KK222">[3]중기사용료!#REF!</definedName>
    <definedName name="____KK223">[3]중기사용료!#REF!</definedName>
    <definedName name="____KK224">[3]중기사용료!#REF!</definedName>
    <definedName name="____KK225">[3]중기사용료!#REF!</definedName>
    <definedName name="____KK226">[3]중기사용료!#REF!</definedName>
    <definedName name="____KK227">[3]중기사용료!#REF!</definedName>
    <definedName name="____KK228">[3]중기사용료!#REF!</definedName>
    <definedName name="____KK229">[3]중기사용료!#REF!</definedName>
    <definedName name="____KK23">[3]중기사용료!#REF!</definedName>
    <definedName name="____KK230">[3]중기사용료!#REF!</definedName>
    <definedName name="____kk231">[3]중기사용료!#REF!</definedName>
    <definedName name="____KK232">[3]중기사용료!#REF!</definedName>
    <definedName name="____KK233">[3]중기사용료!#REF!</definedName>
    <definedName name="____KK234">[3]중기사용료!#REF!</definedName>
    <definedName name="____KK235">[3]중기사용료!#REF!</definedName>
    <definedName name="____KK236">[3]중기사용료!#REF!</definedName>
    <definedName name="____KK237">[3]중기사용료!#REF!</definedName>
    <definedName name="____KK238">[3]중기사용료!#REF!</definedName>
    <definedName name="____KK239">[3]중기사용료!#REF!</definedName>
    <definedName name="____KK24">[3]중기사용료!#REF!</definedName>
    <definedName name="____KK25">[3]중기사용료!#REF!</definedName>
    <definedName name="____KK26">[3]중기사용료!#REF!</definedName>
    <definedName name="____KK27">[3]중기사용료!#REF!</definedName>
    <definedName name="____KK28">[3]중기사용료!#REF!</definedName>
    <definedName name="____KK29">[3]중기사용료!#REF!</definedName>
    <definedName name="____KK3">[3]중기사용료!#REF!</definedName>
    <definedName name="____KK30">[3]중기사용료!#REF!</definedName>
    <definedName name="____KK31">[3]중기사용료!#REF!</definedName>
    <definedName name="____KK32">[3]중기사용료!#REF!</definedName>
    <definedName name="____KK33">[3]중기사용료!#REF!</definedName>
    <definedName name="____KK34">[3]중기사용료!#REF!</definedName>
    <definedName name="____KK35">[3]중기사용료!#REF!</definedName>
    <definedName name="____KK36">[3]중기사용료!#REF!</definedName>
    <definedName name="____KK37">[3]중기사용료!#REF!</definedName>
    <definedName name="____KK38">[3]중기사용료!#REF!</definedName>
    <definedName name="____KK39">[3]중기사용료!#REF!</definedName>
    <definedName name="____KK4">[3]중기사용료!#REF!</definedName>
    <definedName name="____KK40">[3]중기사용료!#REF!</definedName>
    <definedName name="____KK42">[3]중기사용료!#REF!</definedName>
    <definedName name="____KK43">[3]중기사용료!#REF!</definedName>
    <definedName name="____KK44">[3]중기사용료!#REF!</definedName>
    <definedName name="____KK45">[3]중기사용료!#REF!</definedName>
    <definedName name="____KK46">[3]중기사용료!#REF!</definedName>
    <definedName name="____KK47">[3]중기사용료!#REF!</definedName>
    <definedName name="____KK48">[3]중기사용료!#REF!</definedName>
    <definedName name="____KK49">[3]중기사용료!#REF!</definedName>
    <definedName name="____KK5">[3]중기사용료!#REF!</definedName>
    <definedName name="____KK50">[3]중기사용료!#REF!</definedName>
    <definedName name="____KK51">[3]중기사용료!#REF!</definedName>
    <definedName name="____KK52">[3]중기사용료!#REF!</definedName>
    <definedName name="____KK53">[3]중기사용료!#REF!</definedName>
    <definedName name="____KK54">[3]중기사용료!#REF!</definedName>
    <definedName name="____KK55">[3]중기사용료!#REF!</definedName>
    <definedName name="____KK56">[3]중기사용료!#REF!</definedName>
    <definedName name="____KK57">[3]중기사용료!#REF!</definedName>
    <definedName name="____KK58">[3]중기사용료!#REF!</definedName>
    <definedName name="____KK59">[3]중기사용료!#REF!</definedName>
    <definedName name="____KK6">[3]중기사용료!#REF!</definedName>
    <definedName name="____KK60">[3]중기사용료!#REF!</definedName>
    <definedName name="____KK61">[3]중기사용료!#REF!</definedName>
    <definedName name="____KK62">[3]중기사용료!#REF!</definedName>
    <definedName name="____KK63">[3]중기사용료!#REF!</definedName>
    <definedName name="____KK64">[3]중기사용료!#REF!</definedName>
    <definedName name="____KK65">[3]중기사용료!#REF!</definedName>
    <definedName name="____KK66">[3]중기사용료!#REF!</definedName>
    <definedName name="____KK67">[3]중기사용료!#REF!</definedName>
    <definedName name="____KK68">[3]중기사용료!#REF!</definedName>
    <definedName name="____KK69">[3]중기사용료!#REF!</definedName>
    <definedName name="____KK7">[3]중기사용료!#REF!</definedName>
    <definedName name="____KK70">[3]중기사용료!#REF!</definedName>
    <definedName name="____KK71">[3]중기사용료!#REF!</definedName>
    <definedName name="____KK72">[3]중기사용료!#REF!</definedName>
    <definedName name="____KK73">[3]중기사용료!#REF!</definedName>
    <definedName name="____KK74">[3]중기사용료!#REF!</definedName>
    <definedName name="____KK75">[3]중기사용료!#REF!</definedName>
    <definedName name="____KK76">[3]중기사용료!#REF!</definedName>
    <definedName name="____KK77">[3]중기사용료!#REF!</definedName>
    <definedName name="____KK78">[3]중기사용료!#REF!</definedName>
    <definedName name="____KK79">[3]중기사용료!#REF!</definedName>
    <definedName name="____KK8">[3]중기사용료!#REF!</definedName>
    <definedName name="____KK80">[3]중기사용료!#REF!</definedName>
    <definedName name="____KK81">[3]중기사용료!#REF!</definedName>
    <definedName name="____KK82">[3]중기사용료!#REF!</definedName>
    <definedName name="____KK83">[3]중기사용료!#REF!</definedName>
    <definedName name="____KK84">[3]중기사용료!#REF!</definedName>
    <definedName name="____KK85">[3]중기사용료!#REF!</definedName>
    <definedName name="____KK86">[3]중기사용료!#REF!</definedName>
    <definedName name="____KK87">[3]중기사용료!#REF!</definedName>
    <definedName name="____KK88">[3]중기사용료!#REF!</definedName>
    <definedName name="____KK89">[3]중기사용료!#REF!</definedName>
    <definedName name="____KK9">[3]중기사용료!#REF!</definedName>
    <definedName name="____KK90">[3]중기사용료!#REF!</definedName>
    <definedName name="____KK91">[3]중기사용료!#REF!</definedName>
    <definedName name="____KK92">[3]중기사용료!#REF!</definedName>
    <definedName name="____KK93">[3]중기사용료!#REF!</definedName>
    <definedName name="____KK94">[3]중기사용료!#REF!</definedName>
    <definedName name="____KK95">[3]중기사용료!#REF!</definedName>
    <definedName name="____KK96">[3]중기사용료!#REF!</definedName>
    <definedName name="____KK97">[3]중기사용료!#REF!</definedName>
    <definedName name="____KK98">[3]중기사용료!#REF!</definedName>
    <definedName name="____KK99">[3]중기사용료!#REF!</definedName>
    <definedName name="____NMB96">#REF!</definedName>
    <definedName name="____NN1">[3]중기사용료!#REF!</definedName>
    <definedName name="____NN10">[3]중기사용료!#REF!</definedName>
    <definedName name="____NN100">[3]중기사용료!#REF!</definedName>
    <definedName name="____NN101">[3]중기사용료!#REF!</definedName>
    <definedName name="____NN102">[3]중기사용료!#REF!</definedName>
    <definedName name="____NN103">[3]중기사용료!#REF!</definedName>
    <definedName name="____NN104">[3]중기사용료!#REF!</definedName>
    <definedName name="____NN105">[3]중기사용료!#REF!</definedName>
    <definedName name="____NN106">[3]중기사용료!#REF!</definedName>
    <definedName name="____NN107">[3]중기사용료!#REF!</definedName>
    <definedName name="____NN108">[3]중기사용료!#REF!</definedName>
    <definedName name="____NN109">[3]중기사용료!#REF!</definedName>
    <definedName name="____NN11">[3]중기사용료!#REF!</definedName>
    <definedName name="____NN110">[3]중기사용료!#REF!</definedName>
    <definedName name="____NN111">[3]중기사용료!#REF!</definedName>
    <definedName name="____NN112">[3]중기사용료!#REF!</definedName>
    <definedName name="____NN113">[3]중기사용료!#REF!</definedName>
    <definedName name="____NN114">[3]중기사용료!#REF!</definedName>
    <definedName name="____NN115">[3]중기사용료!#REF!</definedName>
    <definedName name="____NN116">[3]중기사용료!#REF!</definedName>
    <definedName name="____NN117">[3]중기사용료!#REF!</definedName>
    <definedName name="____NN118">[3]중기사용료!#REF!</definedName>
    <definedName name="____NN119">[3]중기사용료!#REF!</definedName>
    <definedName name="____NN12">[3]중기사용료!#REF!</definedName>
    <definedName name="____NN120">[3]중기사용료!#REF!</definedName>
    <definedName name="____NN121">[3]중기사용료!#REF!</definedName>
    <definedName name="____NN122">[3]중기사용료!#REF!</definedName>
    <definedName name="____NN123">[3]중기사용료!#REF!</definedName>
    <definedName name="____NN124">[3]중기사용료!#REF!</definedName>
    <definedName name="____NN125">[3]중기사용료!#REF!</definedName>
    <definedName name="____NN126">[3]중기사용료!#REF!</definedName>
    <definedName name="____NN127">[3]중기사용료!#REF!</definedName>
    <definedName name="____NN128">[3]중기사용료!#REF!</definedName>
    <definedName name="____NN129">[3]중기사용료!#REF!</definedName>
    <definedName name="____NN13">[3]중기사용료!#REF!</definedName>
    <definedName name="____NN130">[3]중기사용료!#REF!</definedName>
    <definedName name="____NN131">[3]중기사용료!#REF!</definedName>
    <definedName name="____NN132">[3]중기사용료!#REF!</definedName>
    <definedName name="____NN133">[3]중기사용료!#REF!</definedName>
    <definedName name="____NN134">[3]중기사용료!#REF!</definedName>
    <definedName name="____NN135">[3]중기사용료!#REF!</definedName>
    <definedName name="____NN136">[3]중기사용료!#REF!</definedName>
    <definedName name="____NN137">[3]중기사용료!#REF!</definedName>
    <definedName name="____NN138">[3]중기사용료!#REF!</definedName>
    <definedName name="____NN139">[3]중기사용료!#REF!</definedName>
    <definedName name="____NN14">[3]중기사용료!#REF!</definedName>
    <definedName name="____NN140">[3]중기사용료!#REF!</definedName>
    <definedName name="____NN141">[3]중기사용료!#REF!</definedName>
    <definedName name="____NN142">[3]중기사용료!#REF!</definedName>
    <definedName name="____NN143">[3]중기사용료!#REF!</definedName>
    <definedName name="____NN144">[3]중기사용료!#REF!</definedName>
    <definedName name="____NN145">[3]중기사용료!#REF!</definedName>
    <definedName name="____NN146">[3]중기사용료!#REF!</definedName>
    <definedName name="____NN147">[3]중기사용료!#REF!</definedName>
    <definedName name="____NN148">[3]중기사용료!#REF!</definedName>
    <definedName name="____NN149">[3]중기사용료!#REF!</definedName>
    <definedName name="____NN15">[3]중기사용료!#REF!</definedName>
    <definedName name="____NN150">[3]중기사용료!#REF!</definedName>
    <definedName name="____NN151">[3]중기사용료!#REF!</definedName>
    <definedName name="____NN152">[3]중기사용료!#REF!</definedName>
    <definedName name="____NN153">[3]중기사용료!#REF!</definedName>
    <definedName name="____NN154">[3]중기사용료!#REF!</definedName>
    <definedName name="____NN156">[3]중기사용료!#REF!</definedName>
    <definedName name="____NN157">[3]중기사용료!#REF!</definedName>
    <definedName name="____NN158">[3]중기사용료!#REF!</definedName>
    <definedName name="____NN159">[3]중기사용료!#REF!</definedName>
    <definedName name="____NN16">[3]중기사용료!#REF!</definedName>
    <definedName name="____NN160">[3]중기사용료!#REF!</definedName>
    <definedName name="____NN161">[3]중기사용료!#REF!</definedName>
    <definedName name="____NN162">[3]중기사용료!#REF!</definedName>
    <definedName name="____NN163">[3]중기사용료!#REF!</definedName>
    <definedName name="____NN164">[3]중기사용료!#REF!</definedName>
    <definedName name="____NN165">[3]중기사용료!#REF!</definedName>
    <definedName name="____NN166">[3]중기사용료!#REF!</definedName>
    <definedName name="____NN167">[3]중기사용료!#REF!</definedName>
    <definedName name="____NN168">[3]중기사용료!#REF!</definedName>
    <definedName name="____NN169">[3]중기사용료!#REF!</definedName>
    <definedName name="____NN17">[3]중기사용료!#REF!</definedName>
    <definedName name="____NN170">[3]중기사용료!#REF!</definedName>
    <definedName name="____NN171">[3]중기사용료!#REF!</definedName>
    <definedName name="____NN172">[3]중기사용료!#REF!</definedName>
    <definedName name="____NN173">[3]중기사용료!#REF!</definedName>
    <definedName name="____NN174">[3]중기사용료!#REF!</definedName>
    <definedName name="____NN175">[3]중기사용료!#REF!</definedName>
    <definedName name="____NN176">[3]중기사용료!#REF!</definedName>
    <definedName name="____NN177">[3]중기사용료!#REF!</definedName>
    <definedName name="____NN178">[3]중기사용료!#REF!</definedName>
    <definedName name="____NN179">[3]중기사용료!#REF!</definedName>
    <definedName name="____NN18">[3]중기사용료!#REF!</definedName>
    <definedName name="____NN180">[3]중기사용료!#REF!</definedName>
    <definedName name="____NN181">[3]중기사용료!#REF!</definedName>
    <definedName name="____NN182">[3]중기사용료!#REF!</definedName>
    <definedName name="____NN183">[3]중기사용료!#REF!</definedName>
    <definedName name="____NN184">[3]중기사용료!#REF!</definedName>
    <definedName name="____NN185">[3]중기사용료!#REF!</definedName>
    <definedName name="____NN186">[3]중기사용료!#REF!</definedName>
    <definedName name="____NN187">[3]중기사용료!#REF!</definedName>
    <definedName name="____NN188">[3]중기사용료!#REF!</definedName>
    <definedName name="____NN189">[3]중기사용료!#REF!</definedName>
    <definedName name="____NN19">[3]중기사용료!#REF!</definedName>
    <definedName name="____NN190">[3]중기사용료!#REF!</definedName>
    <definedName name="____NN191">[3]중기사용료!#REF!</definedName>
    <definedName name="____NN192">[3]중기사용료!#REF!</definedName>
    <definedName name="____NN193">[3]중기사용료!#REF!</definedName>
    <definedName name="____NN194">[3]중기사용료!#REF!</definedName>
    <definedName name="____NN195">[3]중기사용료!#REF!</definedName>
    <definedName name="____NN196">[3]중기사용료!#REF!</definedName>
    <definedName name="____NN197">[3]중기사용료!#REF!</definedName>
    <definedName name="____NN198">[3]중기사용료!#REF!</definedName>
    <definedName name="____NN199">[3]중기사용료!#REF!</definedName>
    <definedName name="____NN2">[3]중기사용료!#REF!</definedName>
    <definedName name="____NN20">[3]중기사용료!#REF!</definedName>
    <definedName name="____NN200">[3]중기사용료!#REF!</definedName>
    <definedName name="____NN201">[3]중기사용료!#REF!</definedName>
    <definedName name="____NN202">[3]중기사용료!#REF!</definedName>
    <definedName name="____NN203">[3]중기사용료!#REF!</definedName>
    <definedName name="____NN204">[3]중기사용료!#REF!</definedName>
    <definedName name="____NN205">[3]중기사용료!#REF!</definedName>
    <definedName name="____NN206">[3]중기사용료!#REF!</definedName>
    <definedName name="____NN207">[3]중기사용료!#REF!</definedName>
    <definedName name="____NN208">[3]중기사용료!#REF!</definedName>
    <definedName name="____NN209">[3]중기사용료!#REF!</definedName>
    <definedName name="____NN21">[3]중기사용료!#REF!</definedName>
    <definedName name="____NN210">[3]중기사용료!#REF!</definedName>
    <definedName name="____NN211">[3]중기사용료!#REF!</definedName>
    <definedName name="____NN212">[3]중기사용료!#REF!</definedName>
    <definedName name="____NN213">[3]중기사용료!#REF!</definedName>
    <definedName name="____NN214">[3]중기사용료!#REF!</definedName>
    <definedName name="____NN215">[3]중기사용료!#REF!</definedName>
    <definedName name="____NN216">[3]중기사용료!#REF!</definedName>
    <definedName name="____NN217">[3]중기사용료!#REF!</definedName>
    <definedName name="____NN218">[3]중기사용료!#REF!</definedName>
    <definedName name="____NN219">[3]중기사용료!#REF!</definedName>
    <definedName name="____NN22">[3]중기사용료!#REF!</definedName>
    <definedName name="____NN220">[3]중기사용료!#REF!</definedName>
    <definedName name="____NN221">[3]중기사용료!#REF!</definedName>
    <definedName name="____NN222">[3]중기사용료!#REF!</definedName>
    <definedName name="____NN223">[3]중기사용료!#REF!</definedName>
    <definedName name="____NN224">[3]중기사용료!#REF!</definedName>
    <definedName name="____NN225">[3]중기사용료!#REF!</definedName>
    <definedName name="____NN226">[3]중기사용료!#REF!</definedName>
    <definedName name="____NN227">[3]중기사용료!#REF!</definedName>
    <definedName name="____NN228">[3]중기사용료!#REF!</definedName>
    <definedName name="____NN229">[3]중기사용료!#REF!</definedName>
    <definedName name="____NN23">[3]중기사용료!#REF!</definedName>
    <definedName name="____NN230">[3]중기사용료!#REF!</definedName>
    <definedName name="____nn231">[3]중기사용료!#REF!</definedName>
    <definedName name="____NN232">[3]중기사용료!#REF!</definedName>
    <definedName name="____NN233">[3]중기사용료!#REF!</definedName>
    <definedName name="____NN234">[3]중기사용료!#REF!</definedName>
    <definedName name="____NN235">[3]중기사용료!#REF!</definedName>
    <definedName name="____NN236">[3]중기사용료!#REF!</definedName>
    <definedName name="____NN237">[3]중기사용료!#REF!</definedName>
    <definedName name="____NN238">[3]중기사용료!#REF!</definedName>
    <definedName name="____NN239">[3]중기사용료!#REF!</definedName>
    <definedName name="____NN24">[3]중기사용료!#REF!</definedName>
    <definedName name="____NN25">[3]중기사용료!#REF!</definedName>
    <definedName name="____NN26">[3]중기사용료!#REF!</definedName>
    <definedName name="____NN27">[3]중기사용료!#REF!</definedName>
    <definedName name="____NN28">[3]중기사용료!#REF!</definedName>
    <definedName name="____NN29">[3]중기사용료!#REF!</definedName>
    <definedName name="____NN3">[3]중기사용료!#REF!</definedName>
    <definedName name="____NN30">[3]중기사용료!#REF!</definedName>
    <definedName name="____NN31">[3]중기사용료!#REF!</definedName>
    <definedName name="____NN32">[3]중기사용료!#REF!</definedName>
    <definedName name="____NN33">[3]중기사용료!#REF!</definedName>
    <definedName name="____NN34">[3]중기사용료!#REF!</definedName>
    <definedName name="____NN35">[3]중기사용료!#REF!</definedName>
    <definedName name="____NN36">[3]중기사용료!#REF!</definedName>
    <definedName name="____NN37">[3]중기사용료!#REF!</definedName>
    <definedName name="____NN38">[3]중기사용료!#REF!</definedName>
    <definedName name="____NN39">[3]중기사용료!#REF!</definedName>
    <definedName name="____NN4">[3]중기사용료!#REF!</definedName>
    <definedName name="____NN40">[3]중기사용료!#REF!</definedName>
    <definedName name="____NN42">[3]중기사용료!#REF!</definedName>
    <definedName name="____NN43">[3]중기사용료!#REF!</definedName>
    <definedName name="____NN44">[3]중기사용료!#REF!</definedName>
    <definedName name="____NN45">[3]중기사용료!#REF!</definedName>
    <definedName name="____NN46">[3]중기사용료!#REF!</definedName>
    <definedName name="____NN47">[3]중기사용료!#REF!</definedName>
    <definedName name="____NN48">[3]중기사용료!#REF!</definedName>
    <definedName name="____NN49">[3]중기사용료!#REF!</definedName>
    <definedName name="____NN5">[3]중기사용료!#REF!</definedName>
    <definedName name="____NN50">[3]중기사용료!#REF!</definedName>
    <definedName name="____NN51">[3]중기사용료!#REF!</definedName>
    <definedName name="____NN52">[3]중기사용료!#REF!</definedName>
    <definedName name="____NN53">[3]중기사용료!#REF!</definedName>
    <definedName name="____NN54">[3]중기사용료!#REF!</definedName>
    <definedName name="____NN55">[3]중기사용료!#REF!</definedName>
    <definedName name="____NN56">[3]중기사용료!#REF!</definedName>
    <definedName name="____NN57">[3]중기사용료!#REF!</definedName>
    <definedName name="____NN58">[3]중기사용료!#REF!</definedName>
    <definedName name="____NN59">[3]중기사용료!#REF!</definedName>
    <definedName name="____NN6">[3]중기사용료!#REF!</definedName>
    <definedName name="____NN60">[3]중기사용료!#REF!</definedName>
    <definedName name="____NN61">[3]중기사용료!#REF!</definedName>
    <definedName name="____NN62">[3]중기사용료!#REF!</definedName>
    <definedName name="____NN63">[3]중기사용료!#REF!</definedName>
    <definedName name="____NN64">[3]중기사용료!#REF!</definedName>
    <definedName name="____NN65">[3]중기사용료!#REF!</definedName>
    <definedName name="____NN66">[3]중기사용료!#REF!</definedName>
    <definedName name="____NN67">[3]중기사용료!#REF!</definedName>
    <definedName name="____NN68">[3]중기사용료!#REF!</definedName>
    <definedName name="____NN69">[3]중기사용료!#REF!</definedName>
    <definedName name="____NN7">[3]중기사용료!#REF!</definedName>
    <definedName name="____NN70">[3]중기사용료!#REF!</definedName>
    <definedName name="____NN71">[3]중기사용료!#REF!</definedName>
    <definedName name="____NN72">[3]중기사용료!#REF!</definedName>
    <definedName name="____NN73">[3]중기사용료!#REF!</definedName>
    <definedName name="____NN74">[3]중기사용료!#REF!</definedName>
    <definedName name="____NN75">[3]중기사용료!#REF!</definedName>
    <definedName name="____NN76">[3]중기사용료!#REF!</definedName>
    <definedName name="____NN77">[3]중기사용료!#REF!</definedName>
    <definedName name="____NN78">[3]중기사용료!#REF!</definedName>
    <definedName name="____NN79">[3]중기사용료!#REF!</definedName>
    <definedName name="____NN8">[3]중기사용료!#REF!</definedName>
    <definedName name="____NN80">[3]중기사용료!#REF!</definedName>
    <definedName name="____NN81">[3]중기사용료!#REF!</definedName>
    <definedName name="____NN82">[3]중기사용료!#REF!</definedName>
    <definedName name="____NN83">[3]중기사용료!#REF!</definedName>
    <definedName name="____NN84">[3]중기사용료!#REF!</definedName>
    <definedName name="____NN85">[3]중기사용료!#REF!</definedName>
    <definedName name="____NN86">[3]중기사용료!#REF!</definedName>
    <definedName name="____NN87">[3]중기사용료!#REF!</definedName>
    <definedName name="____NN88">[3]중기사용료!#REF!</definedName>
    <definedName name="____NN89">[3]중기사용료!#REF!</definedName>
    <definedName name="____NN9">[3]중기사용료!#REF!</definedName>
    <definedName name="____NN90">[3]중기사용료!#REF!</definedName>
    <definedName name="____NN91">[3]중기사용료!#REF!</definedName>
    <definedName name="____NN92">[3]중기사용료!#REF!</definedName>
    <definedName name="____NN93">[3]중기사용료!#REF!</definedName>
    <definedName name="____NN94">[3]중기사용료!#REF!</definedName>
    <definedName name="____NN95">[3]중기사용료!#REF!</definedName>
    <definedName name="____NN96">[3]중기사용료!#REF!</definedName>
    <definedName name="____NN97">[3]중기사용료!#REF!</definedName>
    <definedName name="____NN98">[3]중기사용료!#REF!</definedName>
    <definedName name="____NN99">[3]중기사용료!#REF!</definedName>
    <definedName name="____NO1">[3]중기사용료!#REF!</definedName>
    <definedName name="____NO10">[3]중기사용료!#REF!</definedName>
    <definedName name="____NO100">[3]중기사용료!#REF!</definedName>
    <definedName name="____NO101">[3]중기사용료!#REF!</definedName>
    <definedName name="____NO102">[3]중기사용료!#REF!</definedName>
    <definedName name="____NO103">[3]중기사용료!#REF!</definedName>
    <definedName name="____NO104">[3]중기사용료!#REF!</definedName>
    <definedName name="____NO105">[3]중기사용료!#REF!</definedName>
    <definedName name="____NO106">[3]중기사용료!#REF!</definedName>
    <definedName name="____NO107">[3]중기사용료!#REF!</definedName>
    <definedName name="____NO108">[3]중기사용료!#REF!</definedName>
    <definedName name="____NO109">[3]중기사용료!#REF!</definedName>
    <definedName name="____NO11">[3]중기사용료!#REF!</definedName>
    <definedName name="____NO110">[3]중기사용료!#REF!</definedName>
    <definedName name="____NO111">[3]중기사용료!#REF!</definedName>
    <definedName name="____NO112">[3]중기사용료!#REF!</definedName>
    <definedName name="____NO113">[3]중기사용료!#REF!</definedName>
    <definedName name="____NO114">[3]중기사용료!#REF!</definedName>
    <definedName name="____NO115">[3]중기사용료!#REF!</definedName>
    <definedName name="____NO116">[3]중기사용료!#REF!</definedName>
    <definedName name="____NO117">[3]중기사용료!#REF!</definedName>
    <definedName name="____NO118">[3]중기사용료!#REF!</definedName>
    <definedName name="____NO119">[3]중기사용료!#REF!</definedName>
    <definedName name="____NO12">[3]중기사용료!#REF!</definedName>
    <definedName name="____NO120">[3]중기사용료!#REF!</definedName>
    <definedName name="____NO121">[3]중기사용료!#REF!</definedName>
    <definedName name="____NO122">[3]중기사용료!#REF!</definedName>
    <definedName name="____NO123">[3]중기사용료!#REF!</definedName>
    <definedName name="____NO124">[3]중기사용료!#REF!</definedName>
    <definedName name="____NO125">[3]중기사용료!#REF!</definedName>
    <definedName name="____NO126">[3]중기사용료!#REF!</definedName>
    <definedName name="____NO127">[3]중기사용료!#REF!</definedName>
    <definedName name="____NO128">[3]중기사용료!#REF!</definedName>
    <definedName name="____NO129">[3]중기사용료!#REF!</definedName>
    <definedName name="____NO13">[3]중기사용료!#REF!</definedName>
    <definedName name="____NO130">[3]중기사용료!#REF!</definedName>
    <definedName name="____NO131">[3]중기사용료!#REF!</definedName>
    <definedName name="____NO132">[3]중기사용료!#REF!</definedName>
    <definedName name="____NO133">[3]중기사용료!#REF!</definedName>
    <definedName name="____NO134">[3]중기사용료!#REF!</definedName>
    <definedName name="____NO135">[3]중기사용료!#REF!</definedName>
    <definedName name="____NO136">[3]중기사용료!#REF!</definedName>
    <definedName name="____NO137">[3]중기사용료!#REF!</definedName>
    <definedName name="____NO138">[3]중기사용료!#REF!</definedName>
    <definedName name="____NO139">[3]중기사용료!#REF!</definedName>
    <definedName name="____NO14">[3]중기사용료!#REF!</definedName>
    <definedName name="____NO140">[3]중기사용료!#REF!</definedName>
    <definedName name="____NO141">[3]중기사용료!#REF!</definedName>
    <definedName name="____NO142">[3]중기사용료!#REF!</definedName>
    <definedName name="____NO143">[3]중기사용료!#REF!</definedName>
    <definedName name="____NO144">[3]중기사용료!#REF!</definedName>
    <definedName name="____NO145">[3]중기사용료!#REF!</definedName>
    <definedName name="____NO146">[3]중기사용료!#REF!</definedName>
    <definedName name="____NO147">[3]중기사용료!#REF!</definedName>
    <definedName name="____NO148">[3]중기사용료!#REF!</definedName>
    <definedName name="____NO149">[3]중기사용료!#REF!</definedName>
    <definedName name="____NO15">[3]중기사용료!#REF!</definedName>
    <definedName name="____NO150">[3]중기사용료!#REF!</definedName>
    <definedName name="____NO151">[3]중기사용료!#REF!</definedName>
    <definedName name="____NO152">[3]중기사용료!#REF!</definedName>
    <definedName name="____NO153">[3]중기사용료!#REF!</definedName>
    <definedName name="____NO154">[3]중기사용료!#REF!</definedName>
    <definedName name="____NO156">[3]중기사용료!#REF!</definedName>
    <definedName name="____NO157">[3]중기사용료!#REF!</definedName>
    <definedName name="____NO158">[3]중기사용료!#REF!</definedName>
    <definedName name="____NO159">[3]중기사용료!#REF!</definedName>
    <definedName name="____NO16">[3]중기사용료!#REF!</definedName>
    <definedName name="____NO160">[3]중기사용료!#REF!</definedName>
    <definedName name="____NO161">[3]중기사용료!#REF!</definedName>
    <definedName name="____NO162">[3]중기사용료!#REF!</definedName>
    <definedName name="____NO163">[3]중기사용료!#REF!</definedName>
    <definedName name="____NO164">[3]중기사용료!#REF!</definedName>
    <definedName name="____NO165">[3]중기사용료!#REF!</definedName>
    <definedName name="____NO166">[3]중기사용료!#REF!</definedName>
    <definedName name="____NO167">[3]중기사용료!#REF!</definedName>
    <definedName name="____NO168">[3]중기사용료!#REF!</definedName>
    <definedName name="____NO169">[3]중기사용료!#REF!</definedName>
    <definedName name="____NO17">[3]중기사용료!#REF!</definedName>
    <definedName name="____NO170">[3]중기사용료!#REF!</definedName>
    <definedName name="____NO171">[3]중기사용료!#REF!</definedName>
    <definedName name="____NO172">[3]중기사용료!#REF!</definedName>
    <definedName name="____NO173">[3]중기사용료!#REF!</definedName>
    <definedName name="____NO174">[3]중기사용료!#REF!</definedName>
    <definedName name="____NO175">[3]중기사용료!#REF!</definedName>
    <definedName name="____NO176">[3]중기사용료!#REF!</definedName>
    <definedName name="____NO177">[3]중기사용료!#REF!</definedName>
    <definedName name="____NO178">[3]중기사용료!#REF!</definedName>
    <definedName name="____NO179">[3]중기사용료!#REF!</definedName>
    <definedName name="____NO18">[3]중기사용료!#REF!</definedName>
    <definedName name="____NO180">[3]중기사용료!#REF!</definedName>
    <definedName name="____NO181">[3]중기사용료!#REF!</definedName>
    <definedName name="____NO182">[3]중기사용료!#REF!</definedName>
    <definedName name="____NO183">[3]중기사용료!#REF!</definedName>
    <definedName name="____NO184">[3]중기사용료!#REF!</definedName>
    <definedName name="____NO185">[3]중기사용료!#REF!</definedName>
    <definedName name="____NO186">[3]중기사용료!#REF!</definedName>
    <definedName name="____NO187">[3]중기사용료!#REF!</definedName>
    <definedName name="____NO188">[3]중기사용료!#REF!</definedName>
    <definedName name="____NO189">[3]중기사용료!#REF!</definedName>
    <definedName name="____NO19">[3]중기사용료!#REF!</definedName>
    <definedName name="____NO190">[3]중기사용료!#REF!</definedName>
    <definedName name="____NO191">[3]중기사용료!#REF!</definedName>
    <definedName name="____NO192">[3]중기사용료!#REF!</definedName>
    <definedName name="____NO193">[3]중기사용료!#REF!</definedName>
    <definedName name="____NO194">[3]중기사용료!#REF!</definedName>
    <definedName name="____NO195">[3]중기사용료!#REF!</definedName>
    <definedName name="____NO196">[3]중기사용료!#REF!</definedName>
    <definedName name="____NO197">[3]중기사용료!#REF!</definedName>
    <definedName name="____NO198">[3]중기사용료!#REF!</definedName>
    <definedName name="____NO199">[3]중기사용료!#REF!</definedName>
    <definedName name="____NO2">[3]중기사용료!#REF!</definedName>
    <definedName name="____NO20">[3]중기사용료!#REF!</definedName>
    <definedName name="____NO200">[3]중기사용료!#REF!</definedName>
    <definedName name="____NO201">[3]중기사용료!#REF!</definedName>
    <definedName name="____NO202">[3]중기사용료!#REF!</definedName>
    <definedName name="____NO203">[3]중기사용료!#REF!</definedName>
    <definedName name="____NO204">[3]중기사용료!#REF!</definedName>
    <definedName name="____NO205">[3]중기사용료!#REF!</definedName>
    <definedName name="____NO206">[3]중기사용료!#REF!</definedName>
    <definedName name="____NO207">[3]중기사용료!#REF!</definedName>
    <definedName name="____NO208">[3]중기사용료!#REF!</definedName>
    <definedName name="____NO209">[3]중기사용료!#REF!</definedName>
    <definedName name="____NO21">[3]중기사용료!#REF!</definedName>
    <definedName name="____NO210">[3]중기사용료!#REF!</definedName>
    <definedName name="____NO211">[3]중기사용료!#REF!</definedName>
    <definedName name="____NO212">[3]중기사용료!#REF!</definedName>
    <definedName name="____NO213">[3]중기사용료!#REF!</definedName>
    <definedName name="____NO214">[3]중기사용료!#REF!</definedName>
    <definedName name="____NO215">[3]중기사용료!#REF!</definedName>
    <definedName name="____NO216">[3]중기사용료!#REF!</definedName>
    <definedName name="____NO217">[3]중기사용료!#REF!</definedName>
    <definedName name="____NO218">[3]중기사용료!#REF!</definedName>
    <definedName name="____NO219">[3]중기사용료!#REF!</definedName>
    <definedName name="____NO22">[3]중기사용료!#REF!</definedName>
    <definedName name="____NO220">[3]중기사용료!#REF!</definedName>
    <definedName name="____NO221">[3]중기사용료!#REF!</definedName>
    <definedName name="____NO222">[3]중기사용료!#REF!</definedName>
    <definedName name="____NO223">[3]중기사용료!#REF!</definedName>
    <definedName name="____NO224">[3]중기사용료!#REF!</definedName>
    <definedName name="____NO225">[3]중기사용료!#REF!</definedName>
    <definedName name="____NO226">[3]중기사용료!#REF!</definedName>
    <definedName name="____NO227">[3]중기사용료!#REF!</definedName>
    <definedName name="____NO228">[3]중기사용료!#REF!</definedName>
    <definedName name="____NO229">[3]중기사용료!#REF!</definedName>
    <definedName name="____NO23">[3]중기사용료!#REF!</definedName>
    <definedName name="____NO230">[3]중기사용료!#REF!</definedName>
    <definedName name="____no231">[3]중기사용료!#REF!</definedName>
    <definedName name="____NO232">[3]중기사용료!#REF!</definedName>
    <definedName name="____NO233">[3]중기사용료!#REF!</definedName>
    <definedName name="____NO234">[3]중기사용료!#REF!</definedName>
    <definedName name="____NO235">[3]중기사용료!#REF!</definedName>
    <definedName name="____NO236">[3]중기사용료!#REF!</definedName>
    <definedName name="____NO237">[3]중기사용료!#REF!</definedName>
    <definedName name="____NO238">[3]중기사용료!#REF!</definedName>
    <definedName name="____NO239">[3]중기사용료!#REF!</definedName>
    <definedName name="____NO24">[3]중기사용료!#REF!</definedName>
    <definedName name="____NO25">[3]중기사용료!#REF!</definedName>
    <definedName name="____NO26">[3]중기사용료!#REF!</definedName>
    <definedName name="____NO27">[3]중기사용료!#REF!</definedName>
    <definedName name="____NO28">[3]중기사용료!#REF!</definedName>
    <definedName name="____NO29">[3]중기사용료!#REF!</definedName>
    <definedName name="____NO3">[3]중기사용료!#REF!</definedName>
    <definedName name="____NO30">[3]중기사용료!#REF!</definedName>
    <definedName name="____NO31">[3]중기사용료!#REF!</definedName>
    <definedName name="____NO32">[3]중기사용료!#REF!</definedName>
    <definedName name="____NO33">[3]중기사용료!#REF!</definedName>
    <definedName name="____NO34">[3]중기사용료!#REF!</definedName>
    <definedName name="____NO35">[3]중기사용료!#REF!</definedName>
    <definedName name="____NO36">[3]중기사용료!#REF!</definedName>
    <definedName name="____NO37">[3]중기사용료!#REF!</definedName>
    <definedName name="____NO38">[3]중기사용료!#REF!</definedName>
    <definedName name="____NO39">[3]중기사용료!#REF!</definedName>
    <definedName name="____NO4">[3]중기사용료!#REF!</definedName>
    <definedName name="____NO40">[3]중기사용료!#REF!</definedName>
    <definedName name="____NO42">[3]중기사용료!#REF!</definedName>
    <definedName name="____NO43">[3]중기사용료!#REF!</definedName>
    <definedName name="____NO44">[3]중기사용료!#REF!</definedName>
    <definedName name="____NO45">[3]중기사용료!#REF!</definedName>
    <definedName name="____NO46">[3]중기사용료!#REF!</definedName>
    <definedName name="____NO47">[3]중기사용료!#REF!</definedName>
    <definedName name="____NO48">[3]중기사용료!#REF!</definedName>
    <definedName name="____NO49">[3]중기사용료!#REF!</definedName>
    <definedName name="____NO5">[3]중기사용료!#REF!</definedName>
    <definedName name="____NO50">[3]중기사용료!#REF!</definedName>
    <definedName name="____NO51">[3]중기사용료!#REF!</definedName>
    <definedName name="____NO52">[3]중기사용료!#REF!</definedName>
    <definedName name="____NO53">[3]중기사용료!#REF!</definedName>
    <definedName name="____NO54">[3]중기사용료!#REF!</definedName>
    <definedName name="____NO55">[3]중기사용료!#REF!</definedName>
    <definedName name="____NO56">[3]중기사용료!#REF!</definedName>
    <definedName name="____NO57">[3]중기사용료!#REF!</definedName>
    <definedName name="____NO58">[3]중기사용료!#REF!</definedName>
    <definedName name="____NO59">[3]중기사용료!#REF!</definedName>
    <definedName name="____NO6">[3]중기사용료!#REF!</definedName>
    <definedName name="____NO60">[3]중기사용료!#REF!</definedName>
    <definedName name="____NO61">[3]중기사용료!#REF!</definedName>
    <definedName name="____NO62">[3]중기사용료!#REF!</definedName>
    <definedName name="____NO63">[3]중기사용료!#REF!</definedName>
    <definedName name="____NO64">[3]중기사용료!#REF!</definedName>
    <definedName name="____NO65">[3]중기사용료!#REF!</definedName>
    <definedName name="____NO66">[3]중기사용료!#REF!</definedName>
    <definedName name="____NO67">[3]중기사용료!#REF!</definedName>
    <definedName name="____NO68">[3]중기사용료!#REF!</definedName>
    <definedName name="____NO69">[3]중기사용료!#REF!</definedName>
    <definedName name="____NO7">[3]중기사용료!#REF!</definedName>
    <definedName name="____NO70">[3]중기사용료!#REF!</definedName>
    <definedName name="____NO71">[3]중기사용료!#REF!</definedName>
    <definedName name="____NO72">[3]중기사용료!#REF!</definedName>
    <definedName name="____NO73">[3]중기사용료!#REF!</definedName>
    <definedName name="____NO74">[3]중기사용료!#REF!</definedName>
    <definedName name="____NO75">[3]중기사용료!#REF!</definedName>
    <definedName name="____NO76">[3]중기사용료!#REF!</definedName>
    <definedName name="____NO77">[3]중기사용료!#REF!</definedName>
    <definedName name="____NO78">[3]중기사용료!#REF!</definedName>
    <definedName name="____NO79">[3]중기사용료!#REF!</definedName>
    <definedName name="____NO8">[3]중기사용료!#REF!</definedName>
    <definedName name="____NO80">[3]중기사용료!#REF!</definedName>
    <definedName name="____NO81">[3]중기사용료!#REF!</definedName>
    <definedName name="____NO82">[3]중기사용료!#REF!</definedName>
    <definedName name="____NO83">[3]중기사용료!#REF!</definedName>
    <definedName name="____NO84">[3]중기사용료!#REF!</definedName>
    <definedName name="____NO85">[3]중기사용료!#REF!</definedName>
    <definedName name="____NO86">[3]중기사용료!#REF!</definedName>
    <definedName name="____NO87">[3]중기사용료!#REF!</definedName>
    <definedName name="____NO88">[3]중기사용료!#REF!</definedName>
    <definedName name="____NO89">[3]중기사용료!#REF!</definedName>
    <definedName name="____NO9">[3]중기사용료!#REF!</definedName>
    <definedName name="____NO90">[3]중기사용료!#REF!</definedName>
    <definedName name="____NO91">[3]중기사용료!#REF!</definedName>
    <definedName name="____NO92">[3]중기사용료!#REF!</definedName>
    <definedName name="____NO93">[3]중기사용료!#REF!</definedName>
    <definedName name="____NO94">[3]중기사용료!#REF!</definedName>
    <definedName name="____NO95">[3]중기사용료!#REF!</definedName>
    <definedName name="____NO96">[3]중기사용료!#REF!</definedName>
    <definedName name="____NO97">[3]중기사용료!#REF!</definedName>
    <definedName name="____NO98">[3]중기사용료!#REF!</definedName>
    <definedName name="____NO99">[3]중기사용료!#REF!</definedName>
    <definedName name="___A183154">#REF!</definedName>
    <definedName name="___FF1">#REF!</definedName>
    <definedName name="___H66766">#REF!</definedName>
    <definedName name="___JJ1">[3]중기사용료!#REF!</definedName>
    <definedName name="___JJ10">[3]중기사용료!#REF!</definedName>
    <definedName name="___JJ100">[3]중기사용료!#REF!</definedName>
    <definedName name="___JJ101">[3]중기사용료!#REF!</definedName>
    <definedName name="___JJ102">[3]중기사용료!#REF!</definedName>
    <definedName name="___JJ103">[3]중기사용료!#REF!</definedName>
    <definedName name="___JJ104">[3]중기사용료!#REF!</definedName>
    <definedName name="___JJ105">[3]중기사용료!#REF!</definedName>
    <definedName name="___JJ106">[3]중기사용료!#REF!</definedName>
    <definedName name="___JJ107">[3]중기사용료!#REF!</definedName>
    <definedName name="___JJ108">[3]중기사용료!#REF!</definedName>
    <definedName name="___JJ109">[3]중기사용료!#REF!</definedName>
    <definedName name="___JJ11">[3]중기사용료!#REF!</definedName>
    <definedName name="___JJ110">[3]중기사용료!#REF!</definedName>
    <definedName name="___JJ111">[3]중기사용료!#REF!</definedName>
    <definedName name="___JJ112">[3]중기사용료!#REF!</definedName>
    <definedName name="___JJ113">[3]중기사용료!#REF!</definedName>
    <definedName name="___JJ114">[3]중기사용료!#REF!</definedName>
    <definedName name="___JJ115">[3]중기사용료!#REF!</definedName>
    <definedName name="___JJ116">[3]중기사용료!#REF!</definedName>
    <definedName name="___JJ117">[3]중기사용료!#REF!</definedName>
    <definedName name="___JJ118">[3]중기사용료!#REF!</definedName>
    <definedName name="___JJ119">[3]중기사용료!#REF!</definedName>
    <definedName name="___JJ12">[3]중기사용료!#REF!</definedName>
    <definedName name="___JJ120">[3]중기사용료!#REF!</definedName>
    <definedName name="___JJ121">[3]중기사용료!#REF!</definedName>
    <definedName name="___JJ122">[3]중기사용료!#REF!</definedName>
    <definedName name="___JJ123">[3]중기사용료!#REF!</definedName>
    <definedName name="___JJ124">[3]중기사용료!#REF!</definedName>
    <definedName name="___JJ125">[3]중기사용료!#REF!</definedName>
    <definedName name="___JJ126">[3]중기사용료!#REF!</definedName>
    <definedName name="___JJ127">[3]중기사용료!#REF!</definedName>
    <definedName name="___JJ128">[3]중기사용료!#REF!</definedName>
    <definedName name="___JJ129">[3]중기사용료!#REF!</definedName>
    <definedName name="___JJ13">[3]중기사용료!#REF!</definedName>
    <definedName name="___JJ130">[3]중기사용료!#REF!</definedName>
    <definedName name="___JJ131">[3]중기사용료!#REF!</definedName>
    <definedName name="___JJ132">[3]중기사용료!#REF!</definedName>
    <definedName name="___JJ133">[3]중기사용료!#REF!</definedName>
    <definedName name="___JJ134">[3]중기사용료!#REF!</definedName>
    <definedName name="___JJ135">[3]중기사용료!#REF!</definedName>
    <definedName name="___JJ136">[3]중기사용료!#REF!</definedName>
    <definedName name="___JJ137">[3]중기사용료!#REF!</definedName>
    <definedName name="___JJ138">[3]중기사용료!#REF!</definedName>
    <definedName name="___JJ139">[3]중기사용료!#REF!</definedName>
    <definedName name="___JJ14">[3]중기사용료!#REF!</definedName>
    <definedName name="___JJ140">[3]중기사용료!#REF!</definedName>
    <definedName name="___JJ141">[3]중기사용료!#REF!</definedName>
    <definedName name="___JJ142">[3]중기사용료!#REF!</definedName>
    <definedName name="___JJ143">[3]중기사용료!#REF!</definedName>
    <definedName name="___JJ144">[3]중기사용료!#REF!</definedName>
    <definedName name="___JJ145">[3]중기사용료!#REF!</definedName>
    <definedName name="___JJ146">[3]중기사용료!#REF!</definedName>
    <definedName name="___JJ147">[3]중기사용료!#REF!</definedName>
    <definedName name="___JJ148">[3]중기사용료!#REF!</definedName>
    <definedName name="___JJ149">[3]중기사용료!#REF!</definedName>
    <definedName name="___JJ15">[3]중기사용료!#REF!</definedName>
    <definedName name="___JJ150">[3]중기사용료!#REF!</definedName>
    <definedName name="___JJ151">[3]중기사용료!#REF!</definedName>
    <definedName name="___JJ152">[3]중기사용료!#REF!</definedName>
    <definedName name="___JJ153">[3]중기사용료!#REF!</definedName>
    <definedName name="___JJ154">[3]중기사용료!#REF!</definedName>
    <definedName name="___JJ156">[3]중기사용료!#REF!</definedName>
    <definedName name="___JJ157">[3]중기사용료!#REF!</definedName>
    <definedName name="___JJ158">[3]중기사용료!#REF!</definedName>
    <definedName name="___JJ159">[3]중기사용료!#REF!</definedName>
    <definedName name="___JJ16">[3]중기사용료!#REF!</definedName>
    <definedName name="___JJ160">[3]중기사용료!#REF!</definedName>
    <definedName name="___JJ161">[3]중기사용료!#REF!</definedName>
    <definedName name="___JJ162">[3]중기사용료!#REF!</definedName>
    <definedName name="___JJ163">[3]중기사용료!#REF!</definedName>
    <definedName name="___JJ164">[3]중기사용료!#REF!</definedName>
    <definedName name="___JJ165">[3]중기사용료!#REF!</definedName>
    <definedName name="___JJ166">[3]중기사용료!#REF!</definedName>
    <definedName name="___JJ167">[3]중기사용료!#REF!</definedName>
    <definedName name="___JJ168">[3]중기사용료!#REF!</definedName>
    <definedName name="___JJ169">[3]중기사용료!#REF!</definedName>
    <definedName name="___JJ17">[3]중기사용료!#REF!</definedName>
    <definedName name="___JJ170">[3]중기사용료!#REF!</definedName>
    <definedName name="___JJ171">[3]중기사용료!#REF!</definedName>
    <definedName name="___JJ172">[3]중기사용료!#REF!</definedName>
    <definedName name="___JJ173">[3]중기사용료!#REF!</definedName>
    <definedName name="___JJ174">[3]중기사용료!#REF!</definedName>
    <definedName name="___JJ175">[3]중기사용료!#REF!</definedName>
    <definedName name="___JJ176">[3]중기사용료!#REF!</definedName>
    <definedName name="___JJ177">[3]중기사용료!#REF!</definedName>
    <definedName name="___JJ178">[3]중기사용료!#REF!</definedName>
    <definedName name="___JJ179">[3]중기사용료!#REF!</definedName>
    <definedName name="___JJ18">[3]중기사용료!#REF!</definedName>
    <definedName name="___JJ180">[3]중기사용료!#REF!</definedName>
    <definedName name="___JJ181">[3]중기사용료!#REF!</definedName>
    <definedName name="___JJ182">[3]중기사용료!#REF!</definedName>
    <definedName name="___JJ183">[3]중기사용료!#REF!</definedName>
    <definedName name="___JJ184">[3]중기사용료!#REF!</definedName>
    <definedName name="___JJ185">[3]중기사용료!#REF!</definedName>
    <definedName name="___JJ186">[3]중기사용료!#REF!</definedName>
    <definedName name="___JJ187">[3]중기사용료!#REF!</definedName>
    <definedName name="___JJ188">[3]중기사용료!#REF!</definedName>
    <definedName name="___JJ189">[3]중기사용료!#REF!</definedName>
    <definedName name="___JJ19">[3]중기사용료!#REF!</definedName>
    <definedName name="___JJ190">[3]중기사용료!#REF!</definedName>
    <definedName name="___JJ191">[3]중기사용료!#REF!</definedName>
    <definedName name="___JJ192">[3]중기사용료!#REF!</definedName>
    <definedName name="___JJ193">[3]중기사용료!#REF!</definedName>
    <definedName name="___JJ194">[3]중기사용료!#REF!</definedName>
    <definedName name="___JJ195">[3]중기사용료!#REF!</definedName>
    <definedName name="___JJ196">[3]중기사용료!#REF!</definedName>
    <definedName name="___JJ197">[3]중기사용료!#REF!</definedName>
    <definedName name="___JJ198">[3]중기사용료!#REF!</definedName>
    <definedName name="___JJ199">[3]중기사용료!#REF!</definedName>
    <definedName name="___JJ2">[3]중기사용료!#REF!</definedName>
    <definedName name="___JJ20">[3]중기사용료!#REF!</definedName>
    <definedName name="___JJ200">[3]중기사용료!#REF!</definedName>
    <definedName name="___JJ201">[3]중기사용료!#REF!</definedName>
    <definedName name="___JJ202">[3]중기사용료!#REF!</definedName>
    <definedName name="___JJ203">[3]중기사용료!#REF!</definedName>
    <definedName name="___JJ204">[3]중기사용료!#REF!</definedName>
    <definedName name="___JJ205">[3]중기사용료!#REF!</definedName>
    <definedName name="___JJ206">[3]중기사용료!#REF!</definedName>
    <definedName name="___JJ207">[3]중기사용료!#REF!</definedName>
    <definedName name="___JJ208">[3]중기사용료!#REF!</definedName>
    <definedName name="___JJ209">[3]중기사용료!#REF!</definedName>
    <definedName name="___JJ21">[3]중기사용료!#REF!</definedName>
    <definedName name="___JJ210">[3]중기사용료!#REF!</definedName>
    <definedName name="___JJ211">[3]중기사용료!#REF!</definedName>
    <definedName name="___JJ212">[3]중기사용료!#REF!</definedName>
    <definedName name="___JJ213">[3]중기사용료!#REF!</definedName>
    <definedName name="___JJ214">[3]중기사용료!#REF!</definedName>
    <definedName name="___JJ215">[3]중기사용료!#REF!</definedName>
    <definedName name="___JJ216">[3]중기사용료!#REF!</definedName>
    <definedName name="___JJ217">[3]중기사용료!#REF!</definedName>
    <definedName name="___JJ218">[3]중기사용료!#REF!</definedName>
    <definedName name="___JJ219">[3]중기사용료!#REF!</definedName>
    <definedName name="___JJ22">[3]중기사용료!#REF!</definedName>
    <definedName name="___JJ220">[3]중기사용료!#REF!</definedName>
    <definedName name="___JJ221">[3]중기사용료!#REF!</definedName>
    <definedName name="___JJ222">[3]중기사용료!#REF!</definedName>
    <definedName name="___JJ223">[3]중기사용료!#REF!</definedName>
    <definedName name="___JJ224">[3]중기사용료!#REF!</definedName>
    <definedName name="___JJ225">[3]중기사용료!#REF!</definedName>
    <definedName name="___JJ226">[3]중기사용료!#REF!</definedName>
    <definedName name="___JJ227">[3]중기사용료!#REF!</definedName>
    <definedName name="___JJ228">[3]중기사용료!#REF!</definedName>
    <definedName name="___JJ229">[3]중기사용료!#REF!</definedName>
    <definedName name="___JJ23">[3]중기사용료!#REF!</definedName>
    <definedName name="___JJ230">[3]중기사용료!#REF!</definedName>
    <definedName name="___jj231">[3]중기사용료!#REF!</definedName>
    <definedName name="___JJ232">[3]중기사용료!#REF!</definedName>
    <definedName name="___JJ233">[3]중기사용료!#REF!</definedName>
    <definedName name="___JJ234">[3]중기사용료!#REF!</definedName>
    <definedName name="___JJ235">[3]중기사용료!#REF!</definedName>
    <definedName name="___JJ236">[3]중기사용료!#REF!</definedName>
    <definedName name="___JJ237">[3]중기사용료!#REF!</definedName>
    <definedName name="___JJ238">[3]중기사용료!#REF!</definedName>
    <definedName name="___JJ239">[3]중기사용료!#REF!</definedName>
    <definedName name="___JJ24">[3]중기사용료!#REF!</definedName>
    <definedName name="___JJ25">[3]중기사용료!#REF!</definedName>
    <definedName name="___JJ26">[3]중기사용료!#REF!</definedName>
    <definedName name="___JJ27">[3]중기사용료!#REF!</definedName>
    <definedName name="___JJ28">[3]중기사용료!#REF!</definedName>
    <definedName name="___JJ29">[3]중기사용료!#REF!</definedName>
    <definedName name="___JJ3">[3]중기사용료!#REF!</definedName>
    <definedName name="___JJ30">[3]중기사용료!#REF!</definedName>
    <definedName name="___JJ31">[3]중기사용료!#REF!</definedName>
    <definedName name="___JJ32">[3]중기사용료!#REF!</definedName>
    <definedName name="___JJ33">[3]중기사용료!#REF!</definedName>
    <definedName name="___JJ34">[3]중기사용료!#REF!</definedName>
    <definedName name="___JJ35">[3]중기사용료!#REF!</definedName>
    <definedName name="___JJ36">[3]중기사용료!#REF!</definedName>
    <definedName name="___JJ37">[3]중기사용료!#REF!</definedName>
    <definedName name="___JJ38">[3]중기사용료!#REF!</definedName>
    <definedName name="___JJ39">[3]중기사용료!#REF!</definedName>
    <definedName name="___JJ4">[3]중기사용료!#REF!</definedName>
    <definedName name="___JJ40">[3]중기사용료!#REF!</definedName>
    <definedName name="___JJ42">[3]중기사용료!#REF!</definedName>
    <definedName name="___JJ43">[3]중기사용료!#REF!</definedName>
    <definedName name="___JJ44">[3]중기사용료!#REF!</definedName>
    <definedName name="___JJ45">[3]중기사용료!#REF!</definedName>
    <definedName name="___JJ46">[3]중기사용료!#REF!</definedName>
    <definedName name="___JJ47">[3]중기사용료!#REF!</definedName>
    <definedName name="___JJ48">[3]중기사용료!#REF!</definedName>
    <definedName name="___JJ49">[3]중기사용료!#REF!</definedName>
    <definedName name="___JJ5">[3]중기사용료!#REF!</definedName>
    <definedName name="___JJ50">[3]중기사용료!#REF!</definedName>
    <definedName name="___JJ51">[3]중기사용료!#REF!</definedName>
    <definedName name="___JJ52">[3]중기사용료!#REF!</definedName>
    <definedName name="___JJ53">[3]중기사용료!#REF!</definedName>
    <definedName name="___JJ54">[3]중기사용료!#REF!</definedName>
    <definedName name="___JJ55">[3]중기사용료!#REF!</definedName>
    <definedName name="___JJ56">[3]중기사용료!#REF!</definedName>
    <definedName name="___JJ57">[3]중기사용료!#REF!</definedName>
    <definedName name="___JJ58">[3]중기사용료!#REF!</definedName>
    <definedName name="___JJ59">[3]중기사용료!#REF!</definedName>
    <definedName name="___JJ6">[3]중기사용료!#REF!</definedName>
    <definedName name="___JJ60">[3]중기사용료!#REF!</definedName>
    <definedName name="___JJ61">[3]중기사용료!#REF!</definedName>
    <definedName name="___JJ62">[3]중기사용료!#REF!</definedName>
    <definedName name="___JJ63">[3]중기사용료!#REF!</definedName>
    <definedName name="___JJ64">[3]중기사용료!#REF!</definedName>
    <definedName name="___JJ65">[3]중기사용료!#REF!</definedName>
    <definedName name="___JJ66">[3]중기사용료!#REF!</definedName>
    <definedName name="___JJ67">[3]중기사용료!#REF!</definedName>
    <definedName name="___JJ68">[3]중기사용료!#REF!</definedName>
    <definedName name="___JJ69">[3]중기사용료!#REF!</definedName>
    <definedName name="___JJ7">[3]중기사용료!#REF!</definedName>
    <definedName name="___JJ70">[3]중기사용료!#REF!</definedName>
    <definedName name="___JJ71">[3]중기사용료!#REF!</definedName>
    <definedName name="___JJ72">[3]중기사용료!#REF!</definedName>
    <definedName name="___JJ73">[3]중기사용료!#REF!</definedName>
    <definedName name="___JJ74">[3]중기사용료!#REF!</definedName>
    <definedName name="___JJ75">[3]중기사용료!#REF!</definedName>
    <definedName name="___JJ76">[3]중기사용료!#REF!</definedName>
    <definedName name="___JJ77">[3]중기사용료!#REF!</definedName>
    <definedName name="___JJ78">[3]중기사용료!#REF!</definedName>
    <definedName name="___JJ79">[3]중기사용료!#REF!</definedName>
    <definedName name="___JJ8">[3]중기사용료!#REF!</definedName>
    <definedName name="___JJ80">[3]중기사용료!#REF!</definedName>
    <definedName name="___JJ81">[3]중기사용료!#REF!</definedName>
    <definedName name="___JJ82">[3]중기사용료!#REF!</definedName>
    <definedName name="___JJ83">[3]중기사용료!#REF!</definedName>
    <definedName name="___JJ84">[3]중기사용료!#REF!</definedName>
    <definedName name="___JJ85">[3]중기사용료!#REF!</definedName>
    <definedName name="___JJ86">[3]중기사용료!#REF!</definedName>
    <definedName name="___JJ87">[3]중기사용료!#REF!</definedName>
    <definedName name="___JJ88">[3]중기사용료!#REF!</definedName>
    <definedName name="___JJ89">[3]중기사용료!#REF!</definedName>
    <definedName name="___JJ9">[3]중기사용료!#REF!</definedName>
    <definedName name="___JJ90">[3]중기사용료!#REF!</definedName>
    <definedName name="___JJ91">[3]중기사용료!#REF!</definedName>
    <definedName name="___JJ92">[3]중기사용료!#REF!</definedName>
    <definedName name="___JJ93">[3]중기사용료!#REF!</definedName>
    <definedName name="___JJ94">[3]중기사용료!#REF!</definedName>
    <definedName name="___JJ95">[3]중기사용료!#REF!</definedName>
    <definedName name="___JJ96">[3]중기사용료!#REF!</definedName>
    <definedName name="___JJ97">[3]중기사용료!#REF!</definedName>
    <definedName name="___JJ98">[3]중기사용료!#REF!</definedName>
    <definedName name="___JJ99">[3]중기사용료!#REF!</definedName>
    <definedName name="___KK1">[3]중기사용료!#REF!</definedName>
    <definedName name="___KK10">[3]중기사용료!#REF!</definedName>
    <definedName name="___KK100">[3]중기사용료!#REF!</definedName>
    <definedName name="___KK101">[3]중기사용료!#REF!</definedName>
    <definedName name="___KK102">[3]중기사용료!#REF!</definedName>
    <definedName name="___KK103">[3]중기사용료!#REF!</definedName>
    <definedName name="___KK104">[3]중기사용료!#REF!</definedName>
    <definedName name="___KK105">[3]중기사용료!#REF!</definedName>
    <definedName name="___KK106">[3]중기사용료!#REF!</definedName>
    <definedName name="___KK107">[3]중기사용료!#REF!</definedName>
    <definedName name="___KK108">[3]중기사용료!#REF!</definedName>
    <definedName name="___KK109">[3]중기사용료!#REF!</definedName>
    <definedName name="___KK11">[3]중기사용료!#REF!</definedName>
    <definedName name="___KK110">[3]중기사용료!#REF!</definedName>
    <definedName name="___KK111">[3]중기사용료!#REF!</definedName>
    <definedName name="___KK112">[3]중기사용료!#REF!</definedName>
    <definedName name="___KK113">[3]중기사용료!#REF!</definedName>
    <definedName name="___KK114">[3]중기사용료!#REF!</definedName>
    <definedName name="___KK115">[3]중기사용료!#REF!</definedName>
    <definedName name="___KK116">[3]중기사용료!#REF!</definedName>
    <definedName name="___KK117">[3]중기사용료!#REF!</definedName>
    <definedName name="___KK118">[3]중기사용료!#REF!</definedName>
    <definedName name="___KK119">[3]중기사용료!#REF!</definedName>
    <definedName name="___KK12">[3]중기사용료!#REF!</definedName>
    <definedName name="___KK120">[3]중기사용료!#REF!</definedName>
    <definedName name="___KK121">[3]중기사용료!#REF!</definedName>
    <definedName name="___KK122">[3]중기사용료!#REF!</definedName>
    <definedName name="___KK123">[3]중기사용료!#REF!</definedName>
    <definedName name="___KK124">[3]중기사용료!#REF!</definedName>
    <definedName name="___KK125">[3]중기사용료!#REF!</definedName>
    <definedName name="___KK126">[3]중기사용료!#REF!</definedName>
    <definedName name="___KK127">[3]중기사용료!#REF!</definedName>
    <definedName name="___KK128">[3]중기사용료!#REF!</definedName>
    <definedName name="___KK129">[3]중기사용료!#REF!</definedName>
    <definedName name="___KK13">[3]중기사용료!#REF!</definedName>
    <definedName name="___KK130">[3]중기사용료!#REF!</definedName>
    <definedName name="___KK131">[3]중기사용료!#REF!</definedName>
    <definedName name="___KK132">[3]중기사용료!#REF!</definedName>
    <definedName name="___KK133">[3]중기사용료!#REF!</definedName>
    <definedName name="___KK134">[3]중기사용료!#REF!</definedName>
    <definedName name="___KK135">[3]중기사용료!#REF!</definedName>
    <definedName name="___KK136">[3]중기사용료!#REF!</definedName>
    <definedName name="___KK137">[3]중기사용료!#REF!</definedName>
    <definedName name="___KK138">[3]중기사용료!#REF!</definedName>
    <definedName name="___KK139">[3]중기사용료!#REF!</definedName>
    <definedName name="___KK14">[3]중기사용료!#REF!</definedName>
    <definedName name="___KK140">[3]중기사용료!#REF!</definedName>
    <definedName name="___KK141">[3]중기사용료!#REF!</definedName>
    <definedName name="___KK142">[3]중기사용료!#REF!</definedName>
    <definedName name="___KK143">[3]중기사용료!#REF!</definedName>
    <definedName name="___KK144">[3]중기사용료!#REF!</definedName>
    <definedName name="___KK145">[3]중기사용료!#REF!</definedName>
    <definedName name="___KK146">[3]중기사용료!#REF!</definedName>
    <definedName name="___KK147">[3]중기사용료!#REF!</definedName>
    <definedName name="___KK148">[3]중기사용료!#REF!</definedName>
    <definedName name="___KK149">[3]중기사용료!#REF!</definedName>
    <definedName name="___KK15">[3]중기사용료!#REF!</definedName>
    <definedName name="___KK150">[3]중기사용료!#REF!</definedName>
    <definedName name="___KK151">[3]중기사용료!#REF!</definedName>
    <definedName name="___KK152">[3]중기사용료!#REF!</definedName>
    <definedName name="___KK153">[3]중기사용료!#REF!</definedName>
    <definedName name="___KK154">[3]중기사용료!#REF!</definedName>
    <definedName name="___KK156">[3]중기사용료!#REF!</definedName>
    <definedName name="___KK157">[3]중기사용료!#REF!</definedName>
    <definedName name="___KK158">[3]중기사용료!#REF!</definedName>
    <definedName name="___KK159">[3]중기사용료!#REF!</definedName>
    <definedName name="___KK16">[3]중기사용료!#REF!</definedName>
    <definedName name="___KK160">[3]중기사용료!#REF!</definedName>
    <definedName name="___KK161">[3]중기사용료!#REF!</definedName>
    <definedName name="___KK162">[3]중기사용료!#REF!</definedName>
    <definedName name="___KK163">[3]중기사용료!#REF!</definedName>
    <definedName name="___KK164">[3]중기사용료!#REF!</definedName>
    <definedName name="___KK165">[3]중기사용료!#REF!</definedName>
    <definedName name="___KK166">[3]중기사용료!#REF!</definedName>
    <definedName name="___KK167">[3]중기사용료!#REF!</definedName>
    <definedName name="___KK168">[3]중기사용료!#REF!</definedName>
    <definedName name="___KK169">[3]중기사용료!#REF!</definedName>
    <definedName name="___KK17">[3]중기사용료!#REF!</definedName>
    <definedName name="___KK170">[3]중기사용료!#REF!</definedName>
    <definedName name="___KK171">[3]중기사용료!#REF!</definedName>
    <definedName name="___KK172">[3]중기사용료!#REF!</definedName>
    <definedName name="___KK173">[3]중기사용료!#REF!</definedName>
    <definedName name="___KK174">[3]중기사용료!#REF!</definedName>
    <definedName name="___KK175">[3]중기사용료!#REF!</definedName>
    <definedName name="___KK176">[3]중기사용료!#REF!</definedName>
    <definedName name="___KK177">[3]중기사용료!#REF!</definedName>
    <definedName name="___KK178">[3]중기사용료!#REF!</definedName>
    <definedName name="___KK179">[3]중기사용료!#REF!</definedName>
    <definedName name="___KK18">[3]중기사용료!#REF!</definedName>
    <definedName name="___KK180">[3]중기사용료!#REF!</definedName>
    <definedName name="___KK181">[3]중기사용료!#REF!</definedName>
    <definedName name="___KK182">[3]중기사용료!#REF!</definedName>
    <definedName name="___KK183">[3]중기사용료!#REF!</definedName>
    <definedName name="___KK184">[3]중기사용료!#REF!</definedName>
    <definedName name="___KK185">[3]중기사용료!#REF!</definedName>
    <definedName name="___KK186">[3]중기사용료!#REF!</definedName>
    <definedName name="___KK187">[3]중기사용료!#REF!</definedName>
    <definedName name="___KK188">[3]중기사용료!#REF!</definedName>
    <definedName name="___KK189">[3]중기사용료!#REF!</definedName>
    <definedName name="___KK19">[3]중기사용료!#REF!</definedName>
    <definedName name="___KK190">[3]중기사용료!#REF!</definedName>
    <definedName name="___KK191">[3]중기사용료!#REF!</definedName>
    <definedName name="___KK192">[3]중기사용료!#REF!</definedName>
    <definedName name="___KK193">[3]중기사용료!#REF!</definedName>
    <definedName name="___KK194">[3]중기사용료!#REF!</definedName>
    <definedName name="___KK195">[3]중기사용료!#REF!</definedName>
    <definedName name="___KK196">[3]중기사용료!#REF!</definedName>
    <definedName name="___KK197">[3]중기사용료!#REF!</definedName>
    <definedName name="___KK198">[3]중기사용료!#REF!</definedName>
    <definedName name="___KK199">[3]중기사용료!#REF!</definedName>
    <definedName name="___KK2">[3]중기사용료!#REF!</definedName>
    <definedName name="___KK20">[3]중기사용료!#REF!</definedName>
    <definedName name="___KK200">[3]중기사용료!#REF!</definedName>
    <definedName name="___KK201">[3]중기사용료!#REF!</definedName>
    <definedName name="___KK202">[3]중기사용료!#REF!</definedName>
    <definedName name="___KK203">[3]중기사용료!#REF!</definedName>
    <definedName name="___KK204">[3]중기사용료!#REF!</definedName>
    <definedName name="___KK205">[3]중기사용료!#REF!</definedName>
    <definedName name="___KK206">[3]중기사용료!#REF!</definedName>
    <definedName name="___KK207">[3]중기사용료!#REF!</definedName>
    <definedName name="___KK208">[3]중기사용료!#REF!</definedName>
    <definedName name="___KK209">[3]중기사용료!#REF!</definedName>
    <definedName name="___KK21">[3]중기사용료!#REF!</definedName>
    <definedName name="___KK210">[3]중기사용료!#REF!</definedName>
    <definedName name="___KK211">[3]중기사용료!#REF!</definedName>
    <definedName name="___KK212">[3]중기사용료!#REF!</definedName>
    <definedName name="___KK213">[3]중기사용료!#REF!</definedName>
    <definedName name="___KK214">[3]중기사용료!#REF!</definedName>
    <definedName name="___KK215">[3]중기사용료!#REF!</definedName>
    <definedName name="___KK216">[3]중기사용료!#REF!</definedName>
    <definedName name="___KK217">[3]중기사용료!#REF!</definedName>
    <definedName name="___KK218">[3]중기사용료!#REF!</definedName>
    <definedName name="___KK219">[3]중기사용료!#REF!</definedName>
    <definedName name="___KK22">[3]중기사용료!#REF!</definedName>
    <definedName name="___KK220">[3]중기사용료!#REF!</definedName>
    <definedName name="___KK221">[3]중기사용료!#REF!</definedName>
    <definedName name="___KK222">[3]중기사용료!#REF!</definedName>
    <definedName name="___KK223">[3]중기사용료!#REF!</definedName>
    <definedName name="___KK224">[3]중기사용료!#REF!</definedName>
    <definedName name="___KK225">[3]중기사용료!#REF!</definedName>
    <definedName name="___KK226">[3]중기사용료!#REF!</definedName>
    <definedName name="___KK227">[3]중기사용료!#REF!</definedName>
    <definedName name="___KK228">[3]중기사용료!#REF!</definedName>
    <definedName name="___KK229">[3]중기사용료!#REF!</definedName>
    <definedName name="___KK23">[3]중기사용료!#REF!</definedName>
    <definedName name="___KK230">[3]중기사용료!#REF!</definedName>
    <definedName name="___kk231">[3]중기사용료!#REF!</definedName>
    <definedName name="___KK232">[3]중기사용료!#REF!</definedName>
    <definedName name="___KK233">[3]중기사용료!#REF!</definedName>
    <definedName name="___KK234">[3]중기사용료!#REF!</definedName>
    <definedName name="___KK235">[3]중기사용료!#REF!</definedName>
    <definedName name="___KK236">[3]중기사용료!#REF!</definedName>
    <definedName name="___KK237">[3]중기사용료!#REF!</definedName>
    <definedName name="___KK238">[3]중기사용료!#REF!</definedName>
    <definedName name="___KK239">[3]중기사용료!#REF!</definedName>
    <definedName name="___KK24">[3]중기사용료!#REF!</definedName>
    <definedName name="___KK25">[3]중기사용료!#REF!</definedName>
    <definedName name="___KK26">[3]중기사용료!#REF!</definedName>
    <definedName name="___KK27">[3]중기사용료!#REF!</definedName>
    <definedName name="___KK28">[3]중기사용료!#REF!</definedName>
    <definedName name="___KK29">[3]중기사용료!#REF!</definedName>
    <definedName name="___KK3">[3]중기사용료!#REF!</definedName>
    <definedName name="___KK30">[3]중기사용료!#REF!</definedName>
    <definedName name="___KK31">[3]중기사용료!#REF!</definedName>
    <definedName name="___KK32">[3]중기사용료!#REF!</definedName>
    <definedName name="___KK33">[3]중기사용료!#REF!</definedName>
    <definedName name="___KK34">[3]중기사용료!#REF!</definedName>
    <definedName name="___KK35">[3]중기사용료!#REF!</definedName>
    <definedName name="___KK36">[3]중기사용료!#REF!</definedName>
    <definedName name="___KK37">[3]중기사용료!#REF!</definedName>
    <definedName name="___KK38">[3]중기사용료!#REF!</definedName>
    <definedName name="___KK39">[3]중기사용료!#REF!</definedName>
    <definedName name="___KK4">[3]중기사용료!#REF!</definedName>
    <definedName name="___KK40">[3]중기사용료!#REF!</definedName>
    <definedName name="___KK42">[3]중기사용료!#REF!</definedName>
    <definedName name="___KK43">[3]중기사용료!#REF!</definedName>
    <definedName name="___KK44">[3]중기사용료!#REF!</definedName>
    <definedName name="___KK45">[3]중기사용료!#REF!</definedName>
    <definedName name="___KK46">[3]중기사용료!#REF!</definedName>
    <definedName name="___KK47">[3]중기사용료!#REF!</definedName>
    <definedName name="___KK48">[3]중기사용료!#REF!</definedName>
    <definedName name="___KK49">[3]중기사용료!#REF!</definedName>
    <definedName name="___KK5">[3]중기사용료!#REF!</definedName>
    <definedName name="___KK50">[3]중기사용료!#REF!</definedName>
    <definedName name="___KK51">[3]중기사용료!#REF!</definedName>
    <definedName name="___KK52">[3]중기사용료!#REF!</definedName>
    <definedName name="___KK53">[3]중기사용료!#REF!</definedName>
    <definedName name="___KK54">[3]중기사용료!#REF!</definedName>
    <definedName name="___KK55">[3]중기사용료!#REF!</definedName>
    <definedName name="___KK56">[3]중기사용료!#REF!</definedName>
    <definedName name="___KK57">[3]중기사용료!#REF!</definedName>
    <definedName name="___KK58">[3]중기사용료!#REF!</definedName>
    <definedName name="___KK59">[3]중기사용료!#REF!</definedName>
    <definedName name="___KK6">[3]중기사용료!#REF!</definedName>
    <definedName name="___KK60">[3]중기사용료!#REF!</definedName>
    <definedName name="___KK61">[3]중기사용료!#REF!</definedName>
    <definedName name="___KK62">[3]중기사용료!#REF!</definedName>
    <definedName name="___KK63">[3]중기사용료!#REF!</definedName>
    <definedName name="___KK64">[3]중기사용료!#REF!</definedName>
    <definedName name="___KK65">[3]중기사용료!#REF!</definedName>
    <definedName name="___KK66">[3]중기사용료!#REF!</definedName>
    <definedName name="___KK67">[3]중기사용료!#REF!</definedName>
    <definedName name="___KK68">[3]중기사용료!#REF!</definedName>
    <definedName name="___KK69">[3]중기사용료!#REF!</definedName>
    <definedName name="___KK7">[3]중기사용료!#REF!</definedName>
    <definedName name="___KK70">[3]중기사용료!#REF!</definedName>
    <definedName name="___KK71">[3]중기사용료!#REF!</definedName>
    <definedName name="___KK72">[3]중기사용료!#REF!</definedName>
    <definedName name="___KK73">[3]중기사용료!#REF!</definedName>
    <definedName name="___KK74">[3]중기사용료!#REF!</definedName>
    <definedName name="___KK75">[3]중기사용료!#REF!</definedName>
    <definedName name="___KK76">[3]중기사용료!#REF!</definedName>
    <definedName name="___KK77">[3]중기사용료!#REF!</definedName>
    <definedName name="___KK78">[3]중기사용료!#REF!</definedName>
    <definedName name="___KK79">[3]중기사용료!#REF!</definedName>
    <definedName name="___KK8">[3]중기사용료!#REF!</definedName>
    <definedName name="___KK80">[3]중기사용료!#REF!</definedName>
    <definedName name="___KK81">[3]중기사용료!#REF!</definedName>
    <definedName name="___KK82">[3]중기사용료!#REF!</definedName>
    <definedName name="___KK83">[3]중기사용료!#REF!</definedName>
    <definedName name="___KK84">[3]중기사용료!#REF!</definedName>
    <definedName name="___KK85">[3]중기사용료!#REF!</definedName>
    <definedName name="___KK86">[3]중기사용료!#REF!</definedName>
    <definedName name="___KK87">[3]중기사용료!#REF!</definedName>
    <definedName name="___KK88">[3]중기사용료!#REF!</definedName>
    <definedName name="___KK89">[3]중기사용료!#REF!</definedName>
    <definedName name="___KK9">[3]중기사용료!#REF!</definedName>
    <definedName name="___KK90">[3]중기사용료!#REF!</definedName>
    <definedName name="___KK91">[3]중기사용료!#REF!</definedName>
    <definedName name="___KK92">[3]중기사용료!#REF!</definedName>
    <definedName name="___KK93">[3]중기사용료!#REF!</definedName>
    <definedName name="___KK94">[3]중기사용료!#REF!</definedName>
    <definedName name="___KK95">[3]중기사용료!#REF!</definedName>
    <definedName name="___KK96">[3]중기사용료!#REF!</definedName>
    <definedName name="___KK97">[3]중기사용료!#REF!</definedName>
    <definedName name="___KK98">[3]중기사용료!#REF!</definedName>
    <definedName name="___KK99">[3]중기사용료!#REF!</definedName>
    <definedName name="___LM9228">#REF!</definedName>
    <definedName name="___LP1">#REF!</definedName>
    <definedName name="___LP2">#REF!</definedName>
    <definedName name="___NMB96">#REF!</definedName>
    <definedName name="___NN1">[3]중기사용료!#REF!</definedName>
    <definedName name="___NN10">[3]중기사용료!#REF!</definedName>
    <definedName name="___NN100">[3]중기사용료!#REF!</definedName>
    <definedName name="___NN101">[3]중기사용료!#REF!</definedName>
    <definedName name="___NN102">[3]중기사용료!#REF!</definedName>
    <definedName name="___NN103">[3]중기사용료!#REF!</definedName>
    <definedName name="___NN104">[3]중기사용료!#REF!</definedName>
    <definedName name="___NN105">[3]중기사용료!#REF!</definedName>
    <definedName name="___NN106">[3]중기사용료!#REF!</definedName>
    <definedName name="___NN107">[3]중기사용료!#REF!</definedName>
    <definedName name="___NN108">[3]중기사용료!#REF!</definedName>
    <definedName name="___NN109">[3]중기사용료!#REF!</definedName>
    <definedName name="___NN11">[3]중기사용료!#REF!</definedName>
    <definedName name="___NN110">[3]중기사용료!#REF!</definedName>
    <definedName name="___NN111">[3]중기사용료!#REF!</definedName>
    <definedName name="___NN112">[3]중기사용료!#REF!</definedName>
    <definedName name="___NN113">[3]중기사용료!#REF!</definedName>
    <definedName name="___NN114">[3]중기사용료!#REF!</definedName>
    <definedName name="___NN115">[3]중기사용료!#REF!</definedName>
    <definedName name="___NN116">[3]중기사용료!#REF!</definedName>
    <definedName name="___NN117">[3]중기사용료!#REF!</definedName>
    <definedName name="___NN118">[3]중기사용료!#REF!</definedName>
    <definedName name="___NN119">[3]중기사용료!#REF!</definedName>
    <definedName name="___NN12">[3]중기사용료!#REF!</definedName>
    <definedName name="___NN120">[3]중기사용료!#REF!</definedName>
    <definedName name="___NN121">[3]중기사용료!#REF!</definedName>
    <definedName name="___NN122">[3]중기사용료!#REF!</definedName>
    <definedName name="___NN123">[3]중기사용료!#REF!</definedName>
    <definedName name="___NN124">[3]중기사용료!#REF!</definedName>
    <definedName name="___NN125">[3]중기사용료!#REF!</definedName>
    <definedName name="___NN126">[3]중기사용료!#REF!</definedName>
    <definedName name="___NN127">[3]중기사용료!#REF!</definedName>
    <definedName name="___NN128">[3]중기사용료!#REF!</definedName>
    <definedName name="___NN129">[3]중기사용료!#REF!</definedName>
    <definedName name="___NN13">[3]중기사용료!#REF!</definedName>
    <definedName name="___NN130">[3]중기사용료!#REF!</definedName>
    <definedName name="___NN131">[3]중기사용료!#REF!</definedName>
    <definedName name="___NN132">[3]중기사용료!#REF!</definedName>
    <definedName name="___NN133">[3]중기사용료!#REF!</definedName>
    <definedName name="___NN134">[3]중기사용료!#REF!</definedName>
    <definedName name="___NN135">[3]중기사용료!#REF!</definedName>
    <definedName name="___NN136">[3]중기사용료!#REF!</definedName>
    <definedName name="___NN137">[3]중기사용료!#REF!</definedName>
    <definedName name="___NN138">[3]중기사용료!#REF!</definedName>
    <definedName name="___NN139">[3]중기사용료!#REF!</definedName>
    <definedName name="___NN14">[3]중기사용료!#REF!</definedName>
    <definedName name="___NN140">[3]중기사용료!#REF!</definedName>
    <definedName name="___NN141">[3]중기사용료!#REF!</definedName>
    <definedName name="___NN142">[3]중기사용료!#REF!</definedName>
    <definedName name="___NN143">[3]중기사용료!#REF!</definedName>
    <definedName name="___NN144">[3]중기사용료!#REF!</definedName>
    <definedName name="___NN145">[3]중기사용료!#REF!</definedName>
    <definedName name="___NN146">[3]중기사용료!#REF!</definedName>
    <definedName name="___NN147">[3]중기사용료!#REF!</definedName>
    <definedName name="___NN148">[3]중기사용료!#REF!</definedName>
    <definedName name="___NN149">[3]중기사용료!#REF!</definedName>
    <definedName name="___NN15">[3]중기사용료!#REF!</definedName>
    <definedName name="___NN150">[3]중기사용료!#REF!</definedName>
    <definedName name="___NN151">[3]중기사용료!#REF!</definedName>
    <definedName name="___NN152">[3]중기사용료!#REF!</definedName>
    <definedName name="___NN153">[3]중기사용료!#REF!</definedName>
    <definedName name="___NN154">[3]중기사용료!#REF!</definedName>
    <definedName name="___NN156">[3]중기사용료!#REF!</definedName>
    <definedName name="___NN157">[3]중기사용료!#REF!</definedName>
    <definedName name="___NN158">[3]중기사용료!#REF!</definedName>
    <definedName name="___NN159">[3]중기사용료!#REF!</definedName>
    <definedName name="___NN16">[3]중기사용료!#REF!</definedName>
    <definedName name="___NN160">[3]중기사용료!#REF!</definedName>
    <definedName name="___NN161">[3]중기사용료!#REF!</definedName>
    <definedName name="___NN162">[3]중기사용료!#REF!</definedName>
    <definedName name="___NN163">[3]중기사용료!#REF!</definedName>
    <definedName name="___NN164">[3]중기사용료!#REF!</definedName>
    <definedName name="___NN165">[3]중기사용료!#REF!</definedName>
    <definedName name="___NN166">[3]중기사용료!#REF!</definedName>
    <definedName name="___NN167">[3]중기사용료!#REF!</definedName>
    <definedName name="___NN168">[3]중기사용료!#REF!</definedName>
    <definedName name="___NN169">[3]중기사용료!#REF!</definedName>
    <definedName name="___NN17">[3]중기사용료!#REF!</definedName>
    <definedName name="___NN170">[3]중기사용료!#REF!</definedName>
    <definedName name="___NN171">[3]중기사용료!#REF!</definedName>
    <definedName name="___NN172">[3]중기사용료!#REF!</definedName>
    <definedName name="___NN173">[3]중기사용료!#REF!</definedName>
    <definedName name="___NN174">[3]중기사용료!#REF!</definedName>
    <definedName name="___NN175">[3]중기사용료!#REF!</definedName>
    <definedName name="___NN176">[3]중기사용료!#REF!</definedName>
    <definedName name="___NN177">[3]중기사용료!#REF!</definedName>
    <definedName name="___NN178">[3]중기사용료!#REF!</definedName>
    <definedName name="___NN179">[3]중기사용료!#REF!</definedName>
    <definedName name="___NN18">[3]중기사용료!#REF!</definedName>
    <definedName name="___NN180">[3]중기사용료!#REF!</definedName>
    <definedName name="___NN181">[3]중기사용료!#REF!</definedName>
    <definedName name="___NN182">[3]중기사용료!#REF!</definedName>
    <definedName name="___NN183">[3]중기사용료!#REF!</definedName>
    <definedName name="___NN184">[3]중기사용료!#REF!</definedName>
    <definedName name="___NN185">[3]중기사용료!#REF!</definedName>
    <definedName name="___NN186">[3]중기사용료!#REF!</definedName>
    <definedName name="___NN187">[3]중기사용료!#REF!</definedName>
    <definedName name="___NN188">[3]중기사용료!#REF!</definedName>
    <definedName name="___NN189">[3]중기사용료!#REF!</definedName>
    <definedName name="___NN19">[3]중기사용료!#REF!</definedName>
    <definedName name="___NN190">[3]중기사용료!#REF!</definedName>
    <definedName name="___NN191">[3]중기사용료!#REF!</definedName>
    <definedName name="___NN192">[3]중기사용료!#REF!</definedName>
    <definedName name="___NN193">[3]중기사용료!#REF!</definedName>
    <definedName name="___NN194">[3]중기사용료!#REF!</definedName>
    <definedName name="___NN195">[3]중기사용료!#REF!</definedName>
    <definedName name="___NN196">[3]중기사용료!#REF!</definedName>
    <definedName name="___NN197">[3]중기사용료!#REF!</definedName>
    <definedName name="___NN198">[3]중기사용료!#REF!</definedName>
    <definedName name="___NN199">[3]중기사용료!#REF!</definedName>
    <definedName name="___NN2">[3]중기사용료!#REF!</definedName>
    <definedName name="___NN20">[3]중기사용료!#REF!</definedName>
    <definedName name="___NN200">[3]중기사용료!#REF!</definedName>
    <definedName name="___NN201">[3]중기사용료!#REF!</definedName>
    <definedName name="___NN202">[3]중기사용료!#REF!</definedName>
    <definedName name="___NN203">[3]중기사용료!#REF!</definedName>
    <definedName name="___NN204">[3]중기사용료!#REF!</definedName>
    <definedName name="___NN205">[3]중기사용료!#REF!</definedName>
    <definedName name="___NN206">[3]중기사용료!#REF!</definedName>
    <definedName name="___NN207">[3]중기사용료!#REF!</definedName>
    <definedName name="___NN208">[3]중기사용료!#REF!</definedName>
    <definedName name="___NN209">[3]중기사용료!#REF!</definedName>
    <definedName name="___NN21">[3]중기사용료!#REF!</definedName>
    <definedName name="___NN210">[3]중기사용료!#REF!</definedName>
    <definedName name="___NN211">[3]중기사용료!#REF!</definedName>
    <definedName name="___NN212">[3]중기사용료!#REF!</definedName>
    <definedName name="___NN213">[3]중기사용료!#REF!</definedName>
    <definedName name="___NN214">[3]중기사용료!#REF!</definedName>
    <definedName name="___NN215">[3]중기사용료!#REF!</definedName>
    <definedName name="___NN216">[3]중기사용료!#REF!</definedName>
    <definedName name="___NN217">[3]중기사용료!#REF!</definedName>
    <definedName name="___NN218">[3]중기사용료!#REF!</definedName>
    <definedName name="___NN219">[3]중기사용료!#REF!</definedName>
    <definedName name="___NN22">[3]중기사용료!#REF!</definedName>
    <definedName name="___NN220">[3]중기사용료!#REF!</definedName>
    <definedName name="___NN221">[3]중기사용료!#REF!</definedName>
    <definedName name="___NN222">[3]중기사용료!#REF!</definedName>
    <definedName name="___NN223">[3]중기사용료!#REF!</definedName>
    <definedName name="___NN224">[3]중기사용료!#REF!</definedName>
    <definedName name="___NN225">[3]중기사용료!#REF!</definedName>
    <definedName name="___NN226">[3]중기사용료!#REF!</definedName>
    <definedName name="___NN227">[3]중기사용료!#REF!</definedName>
    <definedName name="___NN228">[3]중기사용료!#REF!</definedName>
    <definedName name="___NN229">[3]중기사용료!#REF!</definedName>
    <definedName name="___NN23">[3]중기사용료!#REF!</definedName>
    <definedName name="___NN230">[3]중기사용료!#REF!</definedName>
    <definedName name="___nn231">[3]중기사용료!#REF!</definedName>
    <definedName name="___NN232">[3]중기사용료!#REF!</definedName>
    <definedName name="___NN233">[3]중기사용료!#REF!</definedName>
    <definedName name="___NN234">[3]중기사용료!#REF!</definedName>
    <definedName name="___NN235">[3]중기사용료!#REF!</definedName>
    <definedName name="___NN236">[3]중기사용료!#REF!</definedName>
    <definedName name="___NN237">[3]중기사용료!#REF!</definedName>
    <definedName name="___NN238">[3]중기사용료!#REF!</definedName>
    <definedName name="___NN239">[3]중기사용료!#REF!</definedName>
    <definedName name="___NN24">[3]중기사용료!#REF!</definedName>
    <definedName name="___NN25">[3]중기사용료!#REF!</definedName>
    <definedName name="___NN26">[3]중기사용료!#REF!</definedName>
    <definedName name="___NN27">[3]중기사용료!#REF!</definedName>
    <definedName name="___NN28">[3]중기사용료!#REF!</definedName>
    <definedName name="___NN29">[3]중기사용료!#REF!</definedName>
    <definedName name="___NN3">[3]중기사용료!#REF!</definedName>
    <definedName name="___NN30">[3]중기사용료!#REF!</definedName>
    <definedName name="___NN31">[3]중기사용료!#REF!</definedName>
    <definedName name="___NN32">[3]중기사용료!#REF!</definedName>
    <definedName name="___NN33">[3]중기사용료!#REF!</definedName>
    <definedName name="___NN34">[3]중기사용료!#REF!</definedName>
    <definedName name="___NN35">[3]중기사용료!#REF!</definedName>
    <definedName name="___NN36">[3]중기사용료!#REF!</definedName>
    <definedName name="___NN37">[3]중기사용료!#REF!</definedName>
    <definedName name="___NN38">[3]중기사용료!#REF!</definedName>
    <definedName name="___NN39">[3]중기사용료!#REF!</definedName>
    <definedName name="___NN4">[3]중기사용료!#REF!</definedName>
    <definedName name="___NN40">[3]중기사용료!#REF!</definedName>
    <definedName name="___NN42">[3]중기사용료!#REF!</definedName>
    <definedName name="___NN43">[3]중기사용료!#REF!</definedName>
    <definedName name="___NN44">[3]중기사용료!#REF!</definedName>
    <definedName name="___NN45">[3]중기사용료!#REF!</definedName>
    <definedName name="___NN46">[3]중기사용료!#REF!</definedName>
    <definedName name="___NN47">[3]중기사용료!#REF!</definedName>
    <definedName name="___NN48">[3]중기사용료!#REF!</definedName>
    <definedName name="___NN49">[3]중기사용료!#REF!</definedName>
    <definedName name="___NN5">[3]중기사용료!#REF!</definedName>
    <definedName name="___NN50">[3]중기사용료!#REF!</definedName>
    <definedName name="___NN51">[3]중기사용료!#REF!</definedName>
    <definedName name="___NN52">[3]중기사용료!#REF!</definedName>
    <definedName name="___NN53">[3]중기사용료!#REF!</definedName>
    <definedName name="___NN54">[3]중기사용료!#REF!</definedName>
    <definedName name="___NN55">[3]중기사용료!#REF!</definedName>
    <definedName name="___NN56">[3]중기사용료!#REF!</definedName>
    <definedName name="___NN57">[3]중기사용료!#REF!</definedName>
    <definedName name="___NN58">[3]중기사용료!#REF!</definedName>
    <definedName name="___NN59">[3]중기사용료!#REF!</definedName>
    <definedName name="___NN6">[3]중기사용료!#REF!</definedName>
    <definedName name="___NN60">[3]중기사용료!#REF!</definedName>
    <definedName name="___NN61">[3]중기사용료!#REF!</definedName>
    <definedName name="___NN62">[3]중기사용료!#REF!</definedName>
    <definedName name="___NN63">[3]중기사용료!#REF!</definedName>
    <definedName name="___NN64">[3]중기사용료!#REF!</definedName>
    <definedName name="___NN65">[3]중기사용료!#REF!</definedName>
    <definedName name="___NN66">[3]중기사용료!#REF!</definedName>
    <definedName name="___NN67">[3]중기사용료!#REF!</definedName>
    <definedName name="___NN68">[3]중기사용료!#REF!</definedName>
    <definedName name="___NN69">[3]중기사용료!#REF!</definedName>
    <definedName name="___NN7">[3]중기사용료!#REF!</definedName>
    <definedName name="___NN70">[3]중기사용료!#REF!</definedName>
    <definedName name="___NN71">[3]중기사용료!#REF!</definedName>
    <definedName name="___NN72">[3]중기사용료!#REF!</definedName>
    <definedName name="___NN73">[3]중기사용료!#REF!</definedName>
    <definedName name="___NN74">[3]중기사용료!#REF!</definedName>
    <definedName name="___NN75">[3]중기사용료!#REF!</definedName>
    <definedName name="___NN76">[3]중기사용료!#REF!</definedName>
    <definedName name="___NN77">[3]중기사용료!#REF!</definedName>
    <definedName name="___NN78">[3]중기사용료!#REF!</definedName>
    <definedName name="___NN79">[3]중기사용료!#REF!</definedName>
    <definedName name="___NN8">[3]중기사용료!#REF!</definedName>
    <definedName name="___NN80">[3]중기사용료!#REF!</definedName>
    <definedName name="___NN81">[3]중기사용료!#REF!</definedName>
    <definedName name="___NN82">[3]중기사용료!#REF!</definedName>
    <definedName name="___NN83">[3]중기사용료!#REF!</definedName>
    <definedName name="___NN84">[3]중기사용료!#REF!</definedName>
    <definedName name="___NN85">[3]중기사용료!#REF!</definedName>
    <definedName name="___NN86">[3]중기사용료!#REF!</definedName>
    <definedName name="___NN87">[3]중기사용료!#REF!</definedName>
    <definedName name="___NN88">[3]중기사용료!#REF!</definedName>
    <definedName name="___NN89">[3]중기사용료!#REF!</definedName>
    <definedName name="___NN9">[3]중기사용료!#REF!</definedName>
    <definedName name="___NN90">[3]중기사용료!#REF!</definedName>
    <definedName name="___NN91">[3]중기사용료!#REF!</definedName>
    <definedName name="___NN92">[3]중기사용료!#REF!</definedName>
    <definedName name="___NN93">[3]중기사용료!#REF!</definedName>
    <definedName name="___NN94">[3]중기사용료!#REF!</definedName>
    <definedName name="___NN95">[3]중기사용료!#REF!</definedName>
    <definedName name="___NN96">[3]중기사용료!#REF!</definedName>
    <definedName name="___NN97">[3]중기사용료!#REF!</definedName>
    <definedName name="___NN98">[3]중기사용료!#REF!</definedName>
    <definedName name="___NN99">[3]중기사용료!#REF!</definedName>
    <definedName name="___NO1">[3]중기사용료!#REF!</definedName>
    <definedName name="___NO10">[3]중기사용료!#REF!</definedName>
    <definedName name="___NO100">[3]중기사용료!#REF!</definedName>
    <definedName name="___NO101">[3]중기사용료!#REF!</definedName>
    <definedName name="___NO102">[3]중기사용료!#REF!</definedName>
    <definedName name="___NO103">[3]중기사용료!#REF!</definedName>
    <definedName name="___NO104">[3]중기사용료!#REF!</definedName>
    <definedName name="___NO105">[3]중기사용료!#REF!</definedName>
    <definedName name="___NO106">[3]중기사용료!#REF!</definedName>
    <definedName name="___NO107">[3]중기사용료!#REF!</definedName>
    <definedName name="___NO108">[3]중기사용료!#REF!</definedName>
    <definedName name="___NO109">[3]중기사용료!#REF!</definedName>
    <definedName name="___NO11">[3]중기사용료!#REF!</definedName>
    <definedName name="___NO110">[3]중기사용료!#REF!</definedName>
    <definedName name="___NO111">[3]중기사용료!#REF!</definedName>
    <definedName name="___NO112">[3]중기사용료!#REF!</definedName>
    <definedName name="___NO113">[3]중기사용료!#REF!</definedName>
    <definedName name="___NO114">[3]중기사용료!#REF!</definedName>
    <definedName name="___NO115">[3]중기사용료!#REF!</definedName>
    <definedName name="___NO116">[3]중기사용료!#REF!</definedName>
    <definedName name="___NO117">[3]중기사용료!#REF!</definedName>
    <definedName name="___NO118">[3]중기사용료!#REF!</definedName>
    <definedName name="___NO119">[3]중기사용료!#REF!</definedName>
    <definedName name="___NO12">[3]중기사용료!#REF!</definedName>
    <definedName name="___NO120">[3]중기사용료!#REF!</definedName>
    <definedName name="___NO121">[3]중기사용료!#REF!</definedName>
    <definedName name="___NO122">[3]중기사용료!#REF!</definedName>
    <definedName name="___NO123">[3]중기사용료!#REF!</definedName>
    <definedName name="___NO124">[3]중기사용료!#REF!</definedName>
    <definedName name="___NO125">[3]중기사용료!#REF!</definedName>
    <definedName name="___NO126">[3]중기사용료!#REF!</definedName>
    <definedName name="___NO127">[3]중기사용료!#REF!</definedName>
    <definedName name="___NO128">[3]중기사용료!#REF!</definedName>
    <definedName name="___NO129">[3]중기사용료!#REF!</definedName>
    <definedName name="___NO13">[3]중기사용료!#REF!</definedName>
    <definedName name="___NO130">[3]중기사용료!#REF!</definedName>
    <definedName name="___NO131">[3]중기사용료!#REF!</definedName>
    <definedName name="___NO132">[3]중기사용료!#REF!</definedName>
    <definedName name="___NO133">[3]중기사용료!#REF!</definedName>
    <definedName name="___NO134">[3]중기사용료!#REF!</definedName>
    <definedName name="___NO135">[3]중기사용료!#REF!</definedName>
    <definedName name="___NO136">[3]중기사용료!#REF!</definedName>
    <definedName name="___NO137">[3]중기사용료!#REF!</definedName>
    <definedName name="___NO138">[3]중기사용료!#REF!</definedName>
    <definedName name="___NO139">[3]중기사용료!#REF!</definedName>
    <definedName name="___NO14">[3]중기사용료!#REF!</definedName>
    <definedName name="___NO140">[3]중기사용료!#REF!</definedName>
    <definedName name="___NO141">[3]중기사용료!#REF!</definedName>
    <definedName name="___NO142">[3]중기사용료!#REF!</definedName>
    <definedName name="___NO143">[3]중기사용료!#REF!</definedName>
    <definedName name="___NO144">[3]중기사용료!#REF!</definedName>
    <definedName name="___NO145">[3]중기사용료!#REF!</definedName>
    <definedName name="___NO146">[3]중기사용료!#REF!</definedName>
    <definedName name="___NO147">[3]중기사용료!#REF!</definedName>
    <definedName name="___NO148">[3]중기사용료!#REF!</definedName>
    <definedName name="___NO149">[3]중기사용료!#REF!</definedName>
    <definedName name="___NO15">[3]중기사용료!#REF!</definedName>
    <definedName name="___NO150">[3]중기사용료!#REF!</definedName>
    <definedName name="___NO151">[3]중기사용료!#REF!</definedName>
    <definedName name="___NO152">[3]중기사용료!#REF!</definedName>
    <definedName name="___NO153">[3]중기사용료!#REF!</definedName>
    <definedName name="___NO154">[3]중기사용료!#REF!</definedName>
    <definedName name="___NO156">[3]중기사용료!#REF!</definedName>
    <definedName name="___NO157">[3]중기사용료!#REF!</definedName>
    <definedName name="___NO158">[3]중기사용료!#REF!</definedName>
    <definedName name="___NO159">[3]중기사용료!#REF!</definedName>
    <definedName name="___NO16">[3]중기사용료!#REF!</definedName>
    <definedName name="___NO160">[3]중기사용료!#REF!</definedName>
    <definedName name="___NO161">[3]중기사용료!#REF!</definedName>
    <definedName name="___NO162">[3]중기사용료!#REF!</definedName>
    <definedName name="___NO163">[3]중기사용료!#REF!</definedName>
    <definedName name="___NO164">[3]중기사용료!#REF!</definedName>
    <definedName name="___NO165">[3]중기사용료!#REF!</definedName>
    <definedName name="___NO166">[3]중기사용료!#REF!</definedName>
    <definedName name="___NO167">[3]중기사용료!#REF!</definedName>
    <definedName name="___NO168">[3]중기사용료!#REF!</definedName>
    <definedName name="___NO169">[3]중기사용료!#REF!</definedName>
    <definedName name="___NO17">[3]중기사용료!#REF!</definedName>
    <definedName name="___NO170">[3]중기사용료!#REF!</definedName>
    <definedName name="___NO171">[3]중기사용료!#REF!</definedName>
    <definedName name="___NO172">[3]중기사용료!#REF!</definedName>
    <definedName name="___NO173">[3]중기사용료!#REF!</definedName>
    <definedName name="___NO174">[3]중기사용료!#REF!</definedName>
    <definedName name="___NO175">[3]중기사용료!#REF!</definedName>
    <definedName name="___NO176">[3]중기사용료!#REF!</definedName>
    <definedName name="___NO177">[3]중기사용료!#REF!</definedName>
    <definedName name="___NO178">[3]중기사용료!#REF!</definedName>
    <definedName name="___NO179">[3]중기사용료!#REF!</definedName>
    <definedName name="___NO18">[3]중기사용료!#REF!</definedName>
    <definedName name="___NO180">[3]중기사용료!#REF!</definedName>
    <definedName name="___NO181">[3]중기사용료!#REF!</definedName>
    <definedName name="___NO182">[3]중기사용료!#REF!</definedName>
    <definedName name="___NO183">[3]중기사용료!#REF!</definedName>
    <definedName name="___NO184">[3]중기사용료!#REF!</definedName>
    <definedName name="___NO185">[3]중기사용료!#REF!</definedName>
    <definedName name="___NO186">[3]중기사용료!#REF!</definedName>
    <definedName name="___NO187">[3]중기사용료!#REF!</definedName>
    <definedName name="___NO188">[3]중기사용료!#REF!</definedName>
    <definedName name="___NO189">[3]중기사용료!#REF!</definedName>
    <definedName name="___NO19">[3]중기사용료!#REF!</definedName>
    <definedName name="___NO190">[3]중기사용료!#REF!</definedName>
    <definedName name="___NO191">[3]중기사용료!#REF!</definedName>
    <definedName name="___NO192">[3]중기사용료!#REF!</definedName>
    <definedName name="___NO193">[3]중기사용료!#REF!</definedName>
    <definedName name="___NO194">[3]중기사용료!#REF!</definedName>
    <definedName name="___NO195">[3]중기사용료!#REF!</definedName>
    <definedName name="___NO196">[3]중기사용료!#REF!</definedName>
    <definedName name="___NO197">[3]중기사용료!#REF!</definedName>
    <definedName name="___NO198">[3]중기사용료!#REF!</definedName>
    <definedName name="___NO199">[3]중기사용료!#REF!</definedName>
    <definedName name="___NO2">[3]중기사용료!#REF!</definedName>
    <definedName name="___NO20">[3]중기사용료!#REF!</definedName>
    <definedName name="___NO200">[3]중기사용료!#REF!</definedName>
    <definedName name="___NO201">[3]중기사용료!#REF!</definedName>
    <definedName name="___NO202">[3]중기사용료!#REF!</definedName>
    <definedName name="___NO203">[3]중기사용료!#REF!</definedName>
    <definedName name="___NO204">[3]중기사용료!#REF!</definedName>
    <definedName name="___NO205">[3]중기사용료!#REF!</definedName>
    <definedName name="___NO206">[3]중기사용료!#REF!</definedName>
    <definedName name="___NO207">[3]중기사용료!#REF!</definedName>
    <definedName name="___NO208">[3]중기사용료!#REF!</definedName>
    <definedName name="___NO209">[3]중기사용료!#REF!</definedName>
    <definedName name="___NO21">[3]중기사용료!#REF!</definedName>
    <definedName name="___NO210">[3]중기사용료!#REF!</definedName>
    <definedName name="___NO211">[3]중기사용료!#REF!</definedName>
    <definedName name="___NO212">[3]중기사용료!#REF!</definedName>
    <definedName name="___NO213">[3]중기사용료!#REF!</definedName>
    <definedName name="___NO214">[3]중기사용료!#REF!</definedName>
    <definedName name="___NO215">[3]중기사용료!#REF!</definedName>
    <definedName name="___NO216">[3]중기사용료!#REF!</definedName>
    <definedName name="___NO217">[3]중기사용료!#REF!</definedName>
    <definedName name="___NO218">[3]중기사용료!#REF!</definedName>
    <definedName name="___NO219">[3]중기사용료!#REF!</definedName>
    <definedName name="___NO22">[3]중기사용료!#REF!</definedName>
    <definedName name="___NO220">[3]중기사용료!#REF!</definedName>
    <definedName name="___NO221">[3]중기사용료!#REF!</definedName>
    <definedName name="___NO222">[3]중기사용료!#REF!</definedName>
    <definedName name="___NO223">[3]중기사용료!#REF!</definedName>
    <definedName name="___NO224">[3]중기사용료!#REF!</definedName>
    <definedName name="___NO225">[3]중기사용료!#REF!</definedName>
    <definedName name="___NO226">[3]중기사용료!#REF!</definedName>
    <definedName name="___NO227">[3]중기사용료!#REF!</definedName>
    <definedName name="___NO228">[3]중기사용료!#REF!</definedName>
    <definedName name="___NO229">[3]중기사용료!#REF!</definedName>
    <definedName name="___NO23">[3]중기사용료!#REF!</definedName>
    <definedName name="___NO230">[3]중기사용료!#REF!</definedName>
    <definedName name="___no231">[3]중기사용료!#REF!</definedName>
    <definedName name="___NO232">[3]중기사용료!#REF!</definedName>
    <definedName name="___NO233">[3]중기사용료!#REF!</definedName>
    <definedName name="___NO234">[3]중기사용료!#REF!</definedName>
    <definedName name="___NO235">[3]중기사용료!#REF!</definedName>
    <definedName name="___NO236">[3]중기사용료!#REF!</definedName>
    <definedName name="___NO237">[3]중기사용료!#REF!</definedName>
    <definedName name="___NO238">[3]중기사용료!#REF!</definedName>
    <definedName name="___NO239">[3]중기사용료!#REF!</definedName>
    <definedName name="___NO24">[3]중기사용료!#REF!</definedName>
    <definedName name="___NO25">[3]중기사용료!#REF!</definedName>
    <definedName name="___NO26">[3]중기사용료!#REF!</definedName>
    <definedName name="___NO27">[3]중기사용료!#REF!</definedName>
    <definedName name="___NO28">[3]중기사용료!#REF!</definedName>
    <definedName name="___NO29">[3]중기사용료!#REF!</definedName>
    <definedName name="___NO3">[3]중기사용료!#REF!</definedName>
    <definedName name="___NO30">[3]중기사용료!#REF!</definedName>
    <definedName name="___NO31">[3]중기사용료!#REF!</definedName>
    <definedName name="___NO32">[3]중기사용료!#REF!</definedName>
    <definedName name="___NO33">[3]중기사용료!#REF!</definedName>
    <definedName name="___NO34">[3]중기사용료!#REF!</definedName>
    <definedName name="___NO35">[3]중기사용료!#REF!</definedName>
    <definedName name="___NO36">[3]중기사용료!#REF!</definedName>
    <definedName name="___NO37">[3]중기사용료!#REF!</definedName>
    <definedName name="___NO38">[3]중기사용료!#REF!</definedName>
    <definedName name="___NO39">[3]중기사용료!#REF!</definedName>
    <definedName name="___NO4">[3]중기사용료!#REF!</definedName>
    <definedName name="___NO40">[3]중기사용료!#REF!</definedName>
    <definedName name="___NO42">[3]중기사용료!#REF!</definedName>
    <definedName name="___NO43">[3]중기사용료!#REF!</definedName>
    <definedName name="___NO44">[3]중기사용료!#REF!</definedName>
    <definedName name="___NO45">[3]중기사용료!#REF!</definedName>
    <definedName name="___NO46">[3]중기사용료!#REF!</definedName>
    <definedName name="___NO47">[3]중기사용료!#REF!</definedName>
    <definedName name="___NO48">[3]중기사용료!#REF!</definedName>
    <definedName name="___NO49">[3]중기사용료!#REF!</definedName>
    <definedName name="___NO5">[3]중기사용료!#REF!</definedName>
    <definedName name="___NO50">[3]중기사용료!#REF!</definedName>
    <definedName name="___NO51">[3]중기사용료!#REF!</definedName>
    <definedName name="___NO52">[3]중기사용료!#REF!</definedName>
    <definedName name="___NO53">[3]중기사용료!#REF!</definedName>
    <definedName name="___NO54">[3]중기사용료!#REF!</definedName>
    <definedName name="___NO55">[3]중기사용료!#REF!</definedName>
    <definedName name="___NO56">[3]중기사용료!#REF!</definedName>
    <definedName name="___NO57">[3]중기사용료!#REF!</definedName>
    <definedName name="___NO58">[3]중기사용료!#REF!</definedName>
    <definedName name="___NO59">[3]중기사용료!#REF!</definedName>
    <definedName name="___NO6">[3]중기사용료!#REF!</definedName>
    <definedName name="___NO60">[3]중기사용료!#REF!</definedName>
    <definedName name="___NO61">[3]중기사용료!#REF!</definedName>
    <definedName name="___NO62">[3]중기사용료!#REF!</definedName>
    <definedName name="___NO63">[3]중기사용료!#REF!</definedName>
    <definedName name="___NO64">[3]중기사용료!#REF!</definedName>
    <definedName name="___NO65">[3]중기사용료!#REF!</definedName>
    <definedName name="___NO66">[3]중기사용료!#REF!</definedName>
    <definedName name="___NO67">[3]중기사용료!#REF!</definedName>
    <definedName name="___NO68">[3]중기사용료!#REF!</definedName>
    <definedName name="___NO69">[3]중기사용료!#REF!</definedName>
    <definedName name="___NO7">[3]중기사용료!#REF!</definedName>
    <definedName name="___NO70">[3]중기사용료!#REF!</definedName>
    <definedName name="___NO71">[3]중기사용료!#REF!</definedName>
    <definedName name="___NO72">[3]중기사용료!#REF!</definedName>
    <definedName name="___NO73">[3]중기사용료!#REF!</definedName>
    <definedName name="___NO74">[3]중기사용료!#REF!</definedName>
    <definedName name="___NO75">[3]중기사용료!#REF!</definedName>
    <definedName name="___NO76">[3]중기사용료!#REF!</definedName>
    <definedName name="___NO77">[3]중기사용료!#REF!</definedName>
    <definedName name="___NO78">[3]중기사용료!#REF!</definedName>
    <definedName name="___NO79">[3]중기사용료!#REF!</definedName>
    <definedName name="___NO8">[3]중기사용료!#REF!</definedName>
    <definedName name="___NO80">[3]중기사용료!#REF!</definedName>
    <definedName name="___NO81">[3]중기사용료!#REF!</definedName>
    <definedName name="___NO82">[3]중기사용료!#REF!</definedName>
    <definedName name="___NO83">[3]중기사용료!#REF!</definedName>
    <definedName name="___NO84">[3]중기사용료!#REF!</definedName>
    <definedName name="___NO85">[3]중기사용료!#REF!</definedName>
    <definedName name="___NO86">[3]중기사용료!#REF!</definedName>
    <definedName name="___NO87">[3]중기사용료!#REF!</definedName>
    <definedName name="___NO88">[3]중기사용료!#REF!</definedName>
    <definedName name="___NO89">[3]중기사용료!#REF!</definedName>
    <definedName name="___NO9">[3]중기사용료!#REF!</definedName>
    <definedName name="___NO90">[3]중기사용료!#REF!</definedName>
    <definedName name="___NO91">[3]중기사용료!#REF!</definedName>
    <definedName name="___NO92">[3]중기사용료!#REF!</definedName>
    <definedName name="___NO93">[3]중기사용료!#REF!</definedName>
    <definedName name="___NO94">[3]중기사용료!#REF!</definedName>
    <definedName name="___NO95">[3]중기사용료!#REF!</definedName>
    <definedName name="___NO96">[3]중기사용료!#REF!</definedName>
    <definedName name="___NO97">[3]중기사용료!#REF!</definedName>
    <definedName name="___NO98">[3]중기사용료!#REF!</definedName>
    <definedName name="___NO99">[3]중기사용료!#REF!</definedName>
    <definedName name="___SBB1">#REF!</definedName>
    <definedName name="___SBB2">#REF!</definedName>
    <definedName name="___SBB3">#REF!</definedName>
    <definedName name="___SBB4">#REF!</definedName>
    <definedName name="___SBB5">#REF!</definedName>
    <definedName name="___SCH1" localSheetId="2">#REF!</definedName>
    <definedName name="___SCH1">#REF!</definedName>
    <definedName name="___SHH1">#REF!</definedName>
    <definedName name="___SHH2">#REF!</definedName>
    <definedName name="___SHH3">#REF!</definedName>
    <definedName name="__aab42" localSheetId="2">#REF!</definedName>
    <definedName name="__aab42">#REF!</definedName>
    <definedName name="__CON135" localSheetId="2">#REF!</definedName>
    <definedName name="__CON135">#REF!</definedName>
    <definedName name="__CON210" localSheetId="2">#REF!</definedName>
    <definedName name="__CON210">#REF!</definedName>
    <definedName name="__CON240" localSheetId="2">#REF!</definedName>
    <definedName name="__CON240">#REF!</definedName>
    <definedName name="__DemandLoad">TRUE</definedName>
    <definedName name="__DIA1" localSheetId="2">#REF!</definedName>
    <definedName name="__DIA1">#REF!</definedName>
    <definedName name="__DIA2" localSheetId="2">#REF!</definedName>
    <definedName name="__DIA2">#REF!</definedName>
    <definedName name="__DIA4" localSheetId="2">#REF!</definedName>
    <definedName name="__DIA4">#REF!</definedName>
    <definedName name="__ELL1" localSheetId="2">#REF!</definedName>
    <definedName name="__ELL1">#REF!</definedName>
    <definedName name="__ELL2" localSheetId="2">#REF!</definedName>
    <definedName name="__ELL2">#REF!</definedName>
    <definedName name="__JOI13" localSheetId="2">#REF!</definedName>
    <definedName name="__JOI13">#REF!</definedName>
    <definedName name="__LM9228">#REF!</definedName>
    <definedName name="__NMB96">#REF!</definedName>
    <definedName name="__pa1" localSheetId="2">#REF!</definedName>
    <definedName name="__pa1">#REF!</definedName>
    <definedName name="__pa2" localSheetId="2">#REF!</definedName>
    <definedName name="__pa2">#REF!</definedName>
    <definedName name="__PVC100">#REF!</definedName>
    <definedName name="__PVC150">#REF!</definedName>
    <definedName name="__PVC50">#REF!</definedName>
    <definedName name="__PVC75">#REF!</definedName>
    <definedName name="__SBB1">#REF!</definedName>
    <definedName name="__SBB2">#REF!</definedName>
    <definedName name="__SBB3">#REF!</definedName>
    <definedName name="__SBB4">#REF!</definedName>
    <definedName name="__SBB5">#REF!</definedName>
    <definedName name="__SH1" localSheetId="2">#REF!</definedName>
    <definedName name="__SH1">#REF!</definedName>
    <definedName name="__SH2" localSheetId="2">#REF!</definedName>
    <definedName name="__SH2">#REF!</definedName>
    <definedName name="__SH3" localSheetId="2">#REF!</definedName>
    <definedName name="__SH3">#REF!</definedName>
    <definedName name="__SHH1">#REF!</definedName>
    <definedName name="__SHH2">#REF!</definedName>
    <definedName name="__SHH3">#REF!</definedName>
    <definedName name="__ST1" localSheetId="2">#REF!</definedName>
    <definedName name="__ST1">#REF!</definedName>
    <definedName name="__Ted1" localSheetId="2">#REF!</definedName>
    <definedName name="__Ted1">#REF!</definedName>
    <definedName name="__Ts1" localSheetId="2">#REF!</definedName>
    <definedName name="__Ts1">#REF!</definedName>
    <definedName name="__XX6" localSheetId="2">#REF!</definedName>
    <definedName name="__XX6">#REF!</definedName>
    <definedName name="__XX7" localSheetId="2">#REF!</definedName>
    <definedName name="__XX7">#REF!</definedName>
    <definedName name="_01">#REF!</definedName>
    <definedName name="_02">#REF!</definedName>
    <definedName name="_03">#REF!</definedName>
    <definedName name="_1">#N/A</definedName>
    <definedName name="_1._PANEL_BD.__LP___1">#REF!</definedName>
    <definedName name="_1_3__Crite">#REF!</definedName>
    <definedName name="_1_3_0Crite">#REF!</definedName>
    <definedName name="_10">#N/A</definedName>
    <definedName name="_11">#N/A</definedName>
    <definedName name="_12">#N/A</definedName>
    <definedName name="_12_3_0Criteria">#REF!</definedName>
    <definedName name="_13">#N/A</definedName>
    <definedName name="_13_ページング_電話関係">#REF!</definedName>
    <definedName name="_14">#N/A</definedName>
    <definedName name="_15">#N/A</definedName>
    <definedName name="_15A">[4]금액내역서!$D$3:$D$10</definedName>
    <definedName name="_16">#N/A</definedName>
    <definedName name="_17">#N/A</definedName>
    <definedName name="_18">#N/A</definedName>
    <definedName name="_18_3__Crite">#REF!</definedName>
    <definedName name="_19">#N/A</definedName>
    <definedName name="_1공장">#REF!</definedName>
    <definedName name="_2">#N/A</definedName>
    <definedName name="_2_3__Crite">#REF!</definedName>
    <definedName name="_2_3__Criteria">#REF!</definedName>
    <definedName name="_2_3_0Criteria">#REF!</definedName>
    <definedName name="_20">#N/A</definedName>
    <definedName name="_21">#N/A</definedName>
    <definedName name="_22">#N/A</definedName>
    <definedName name="_23">#N/A</definedName>
    <definedName name="_24">#N/A</definedName>
    <definedName name="_24_3__Criteria">#REF!</definedName>
    <definedName name="_25">#N/A</definedName>
    <definedName name="_26">#N/A</definedName>
    <definedName name="_27">#N/A</definedName>
    <definedName name="_28">#N/A</definedName>
    <definedName name="_29">#N/A</definedName>
    <definedName name="_2공장">#REF!</definedName>
    <definedName name="_3">#N/A</definedName>
    <definedName name="_3_3__Crite">#REF!</definedName>
    <definedName name="_30">#N/A</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G__Extr">#REF!</definedName>
    <definedName name="_3공장">#REF!</definedName>
    <definedName name="_3년간매출">#REF!</definedName>
    <definedName name="_4">#N/A</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_Extract">#REF!</definedName>
    <definedName name="_5">#N/A</definedName>
    <definedName name="_50">#N/A</definedName>
    <definedName name="_50억이상">#REF!</definedName>
    <definedName name="_51">#N/A</definedName>
    <definedName name="_52">#N/A</definedName>
    <definedName name="_53">#N/A</definedName>
    <definedName name="_54">#N/A</definedName>
    <definedName name="_55">#N/A</definedName>
    <definedName name="_56">#N/A</definedName>
    <definedName name="_57">#N/A</definedName>
    <definedName name="_58">#N/A</definedName>
    <definedName name="_59">#N/A</definedName>
    <definedName name="_5G_0Extr">#REF!</definedName>
    <definedName name="_5억원미만">#REF!</definedName>
    <definedName name="_5억이상_50억원미만">#REF!</definedName>
    <definedName name="_6">#N/A</definedName>
    <definedName name="_6_3_0Crite">#REF!</definedName>
    <definedName name="_60">#N/A</definedName>
    <definedName name="_60a1_">[1]!BlankMacro1</definedName>
    <definedName name="_61">#N/A</definedName>
    <definedName name="_62">#N/A</definedName>
    <definedName name="_63">#N/A</definedName>
    <definedName name="_64">#N/A</definedName>
    <definedName name="_65">#N/A</definedName>
    <definedName name="_66">#N/A</definedName>
    <definedName name="_66FF1_">#REF!</definedName>
    <definedName name="_67">#N/A</definedName>
    <definedName name="_68">#N/A</definedName>
    <definedName name="_69">#N/A</definedName>
    <definedName name="_6G__Extr">#REF!</definedName>
    <definedName name="_6G_0Extract">#REF!</definedName>
    <definedName name="_7">#N/A</definedName>
    <definedName name="_70">#N/A</definedName>
    <definedName name="_71">#N/A</definedName>
    <definedName name="_71G_0Extr">#REF!</definedName>
    <definedName name="_72">#N/A</definedName>
    <definedName name="_73">#N/A</definedName>
    <definedName name="_74">#N/A</definedName>
    <definedName name="_75">#N/A</definedName>
    <definedName name="_76">#N/A</definedName>
    <definedName name="_76G_0Extract">#REF!</definedName>
    <definedName name="_77">#N/A</definedName>
    <definedName name="_78">#N/A</definedName>
    <definedName name="_79">#N/A</definedName>
    <definedName name="_7G__Extr">#REF!</definedName>
    <definedName name="_8">#N/A</definedName>
    <definedName name="_80">#N/A</definedName>
    <definedName name="_81">#N/A</definedName>
    <definedName name="_81G__Extr">#REF!</definedName>
    <definedName name="_82">#N/A</definedName>
    <definedName name="_83">#N/A</definedName>
    <definedName name="_84">#N/A</definedName>
    <definedName name="_85">#N/A</definedName>
    <definedName name="_86">#N/A</definedName>
    <definedName name="_86G__Extract">#REF!</definedName>
    <definedName name="_87">#N/A</definedName>
    <definedName name="_88">#N/A</definedName>
    <definedName name="_89">#N/A</definedName>
    <definedName name="_8G__Extract">#REF!</definedName>
    <definedName name="_9">#N/A</definedName>
    <definedName name="_90">#N/A</definedName>
    <definedName name="_91">#N/A</definedName>
    <definedName name="_92">#N/A</definedName>
    <definedName name="_93">#N/A</definedName>
    <definedName name="_9306">#REF!</definedName>
    <definedName name="_9307">#REF!</definedName>
    <definedName name="_93081">#REF!</definedName>
    <definedName name="_93082">#REF!</definedName>
    <definedName name="_9309">#REF!</definedName>
    <definedName name="_9310">#REF!</definedName>
    <definedName name="_9311">#REF!</definedName>
    <definedName name="_93121">#REF!</definedName>
    <definedName name="_93122">#REF!</definedName>
    <definedName name="_94">#N/A</definedName>
    <definedName name="_9401">#REF!</definedName>
    <definedName name="_9402">#REF!</definedName>
    <definedName name="_9403">#REF!</definedName>
    <definedName name="_9404">#REF!</definedName>
    <definedName name="_9405">#REF!</definedName>
    <definedName name="_9406">#REF!</definedName>
    <definedName name="_94071">#REF!</definedName>
    <definedName name="_94072">#REF!</definedName>
    <definedName name="_9408">#REF!</definedName>
    <definedName name="_9409">#REF!</definedName>
    <definedName name="_9410">#REF!</definedName>
    <definedName name="_9411">#REF!</definedName>
    <definedName name="_94121">#REF!</definedName>
    <definedName name="_94122">#REF!</definedName>
    <definedName name="_95">#N/A</definedName>
    <definedName name="_9501">#REF!</definedName>
    <definedName name="_96">#N/A</definedName>
    <definedName name="_97">#N/A</definedName>
    <definedName name="_98">#N/A</definedName>
    <definedName name="_99">#N/A</definedName>
    <definedName name="_A" localSheetId="2">#REF!</definedName>
    <definedName name="_A">#REF!</definedName>
    <definedName name="_A01">#REF!</definedName>
    <definedName name="_A02">#REF!</definedName>
    <definedName name="_A03">#REF!</definedName>
    <definedName name="_A04">#REF!</definedName>
    <definedName name="_A05">#REF!</definedName>
    <definedName name="_A183154">#REF!</definedName>
    <definedName name="_A69999">#REF!</definedName>
    <definedName name="_A99999">#REF!</definedName>
    <definedName name="_aab42" localSheetId="2">#REF!</definedName>
    <definedName name="_aab4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0">#REF!</definedName>
    <definedName name="_B21">#REF!</definedName>
    <definedName name="_B22">[5]일위대가!$A$1400:$IV$1413=[5]일위대가!$A$1400</definedName>
    <definedName name="_B23">#REF!</definedName>
    <definedName name="_B24">#REF!</definedName>
    <definedName name="_B25">#REF!</definedName>
    <definedName name="_B37">#REF!</definedName>
    <definedName name="_B38">#REF!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AS1">#REF!</definedName>
    <definedName name="_C01">#REF!</definedName>
    <definedName name="_c02">#REF!</definedName>
    <definedName name="_CDT1">#REF!</definedName>
    <definedName name="_CON135" localSheetId="2">#REF!</definedName>
    <definedName name="_CON135">#REF!</definedName>
    <definedName name="_CON210" localSheetId="2">#REF!</definedName>
    <definedName name="_CON210">#REF!</definedName>
    <definedName name="_CON240" localSheetId="2">#REF!</definedName>
    <definedName name="_CON240">#REF!</definedName>
    <definedName name="_D01">#REF!</definedName>
    <definedName name="_D02">#REF!</definedName>
    <definedName name="_d66">#REF!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IA1" localSheetId="2">#REF!</definedName>
    <definedName name="_DIA1">#REF!</definedName>
    <definedName name="_DIA2" localSheetId="2">#REF!</definedName>
    <definedName name="_DIA2">#REF!</definedName>
    <definedName name="_DIA4" localSheetId="2">#REF!</definedName>
    <definedName name="_DIA4">#REF!</definedName>
    <definedName name="_Dist_Bin" hidden="1">#REF!</definedName>
    <definedName name="_Dist_Values" hidden="1">#REF!</definedName>
    <definedName name="_E01">#REF!</definedName>
    <definedName name="_eee1">[1]!BlankMacro1</definedName>
    <definedName name="_ELL1" localSheetId="2">#REF!</definedName>
    <definedName name="_ELL1">#REF!</definedName>
    <definedName name="_ELL2" localSheetId="2">#REF!</definedName>
    <definedName name="_ELL2">#REF!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F5">#REF!</definedName>
    <definedName name="_Fill" hidden="1">#REF!</definedName>
    <definedName name="_xlnm._FilterDatabase" localSheetId="6" hidden="1">'용역대상(승강장)'!$A$1:$D$1</definedName>
    <definedName name="_xlnm._FilterDatabase" localSheetId="2" hidden="1">#REF!</definedName>
    <definedName name="_xlnm._FilterDatabase" hidden="1">#REF!</definedName>
    <definedName name="_FLK1">#REF!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640768">#REF!</definedName>
    <definedName name="_gap1">#REF!</definedName>
    <definedName name="_gap2">#REF!</definedName>
    <definedName name="_GEN1">#REF!</definedName>
    <definedName name="_GHH1">#REF!</definedName>
    <definedName name="_GHH2">#REF!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71223">#REF!</definedName>
    <definedName name="_HE02">#REF!</definedName>
    <definedName name="_HE06">#REF!</definedName>
    <definedName name="_HE07">#REF!</definedName>
    <definedName name="_HE08">#REF!</definedName>
    <definedName name="_HE09">#REF!</definedName>
    <definedName name="_HE1">#REF!</definedName>
    <definedName name="_HE11">#REF!</definedName>
    <definedName name="_HE2">#REF!</definedName>
    <definedName name="_HE21">#REF!</definedName>
    <definedName name="_HE3">#REF!</definedName>
    <definedName name="_HE4">#REF!</definedName>
    <definedName name="_HE5">#REF!</definedName>
    <definedName name="_HE61">#REF!</definedName>
    <definedName name="_HE71">#REF!</definedName>
    <definedName name="_HE81">#REF!</definedName>
    <definedName name="_HE91">#REF!</definedName>
    <definedName name="_HM1">#REF!</definedName>
    <definedName name="_HM10">#REF!</definedName>
    <definedName name="_HM11">#REF!</definedName>
    <definedName name="_HM12">#REF!</definedName>
    <definedName name="_HM2">#REF!</definedName>
    <definedName name="_HM3">#REF!</definedName>
    <definedName name="_HM4">#REF!</definedName>
    <definedName name="_HM5">#REF!</definedName>
    <definedName name="_HM6">#REF!</definedName>
    <definedName name="_HM7">#REF!</definedName>
    <definedName name="_HM8">#REF!</definedName>
    <definedName name="_HM9">#REF!</definedName>
    <definedName name="_HSH1">#REF!</definedName>
    <definedName name="_HSH2">#REF!</definedName>
    <definedName name="_HV1">#REF!</definedName>
    <definedName name="_I01">#REF!</definedName>
    <definedName name="_IPB1">#REF!</definedName>
    <definedName name="_J01">#REF!</definedName>
    <definedName name="_JEA1">#REF!</definedName>
    <definedName name="_JEA2">#REF!</definedName>
    <definedName name="_JJ1">[6]중기사용료!#REF!</definedName>
    <definedName name="_JJ10">[6]중기사용료!#REF!</definedName>
    <definedName name="_JJ100">[6]중기사용료!#REF!</definedName>
    <definedName name="_JJ101">[6]중기사용료!#REF!</definedName>
    <definedName name="_JJ102">[6]중기사용료!#REF!</definedName>
    <definedName name="_JJ103">[6]중기사용료!#REF!</definedName>
    <definedName name="_JJ104">[6]중기사용료!#REF!</definedName>
    <definedName name="_JJ105">[6]중기사용료!#REF!</definedName>
    <definedName name="_JJ106">[6]중기사용료!#REF!</definedName>
    <definedName name="_JJ107">[6]중기사용료!#REF!</definedName>
    <definedName name="_JJ108">[6]중기사용료!#REF!</definedName>
    <definedName name="_JJ109">[6]중기사용료!#REF!</definedName>
    <definedName name="_JJ11">[6]중기사용료!#REF!</definedName>
    <definedName name="_JJ110">[6]중기사용료!#REF!</definedName>
    <definedName name="_JJ111">[6]중기사용료!#REF!</definedName>
    <definedName name="_JJ112">[6]중기사용료!#REF!</definedName>
    <definedName name="_JJ113">[6]중기사용료!#REF!</definedName>
    <definedName name="_JJ114">[6]중기사용료!#REF!</definedName>
    <definedName name="_JJ115">[6]중기사용료!#REF!</definedName>
    <definedName name="_JJ116">[6]중기사용료!#REF!</definedName>
    <definedName name="_JJ117">[6]중기사용료!#REF!</definedName>
    <definedName name="_JJ118">[6]중기사용료!#REF!</definedName>
    <definedName name="_JJ119">[6]중기사용료!#REF!</definedName>
    <definedName name="_JJ12">[6]중기사용료!#REF!</definedName>
    <definedName name="_JJ120">[6]중기사용료!#REF!</definedName>
    <definedName name="_JJ121">[6]중기사용료!#REF!</definedName>
    <definedName name="_JJ122">[6]중기사용료!#REF!</definedName>
    <definedName name="_JJ123">[6]중기사용료!#REF!</definedName>
    <definedName name="_JJ124">[6]중기사용료!#REF!</definedName>
    <definedName name="_JJ125">[6]중기사용료!#REF!</definedName>
    <definedName name="_JJ126">[6]중기사용료!#REF!</definedName>
    <definedName name="_JJ127">[6]중기사용료!#REF!</definedName>
    <definedName name="_JJ128">[6]중기사용료!#REF!</definedName>
    <definedName name="_JJ129">[6]중기사용료!#REF!</definedName>
    <definedName name="_JJ13">[6]중기사용료!#REF!</definedName>
    <definedName name="_JJ130">[6]중기사용료!#REF!</definedName>
    <definedName name="_JJ131">[6]중기사용료!#REF!</definedName>
    <definedName name="_JJ132">[6]중기사용료!#REF!</definedName>
    <definedName name="_JJ133">[6]중기사용료!#REF!</definedName>
    <definedName name="_JJ134">[6]중기사용료!#REF!</definedName>
    <definedName name="_JJ135">[6]중기사용료!#REF!</definedName>
    <definedName name="_JJ136">[6]중기사용료!#REF!</definedName>
    <definedName name="_JJ137">[6]중기사용료!#REF!</definedName>
    <definedName name="_JJ138">[6]중기사용료!#REF!</definedName>
    <definedName name="_JJ139">[6]중기사용료!#REF!</definedName>
    <definedName name="_JJ14">[6]중기사용료!#REF!</definedName>
    <definedName name="_JJ140">[6]중기사용료!#REF!</definedName>
    <definedName name="_JJ141">[6]중기사용료!#REF!</definedName>
    <definedName name="_JJ142">[6]중기사용료!#REF!</definedName>
    <definedName name="_JJ143">[6]중기사용료!#REF!</definedName>
    <definedName name="_JJ144">[6]중기사용료!#REF!</definedName>
    <definedName name="_JJ145">[6]중기사용료!#REF!</definedName>
    <definedName name="_JJ146">[6]중기사용료!#REF!</definedName>
    <definedName name="_JJ147">[6]중기사용료!#REF!</definedName>
    <definedName name="_JJ148">[6]중기사용료!#REF!</definedName>
    <definedName name="_JJ149">[6]중기사용료!#REF!</definedName>
    <definedName name="_JJ15">[6]중기사용료!#REF!</definedName>
    <definedName name="_JJ150">[6]중기사용료!#REF!</definedName>
    <definedName name="_JJ151">[6]중기사용료!#REF!</definedName>
    <definedName name="_JJ152">[6]중기사용료!#REF!</definedName>
    <definedName name="_JJ153">[6]중기사용료!#REF!</definedName>
    <definedName name="_JJ154">[6]중기사용료!#REF!</definedName>
    <definedName name="_JJ156">[6]중기사용료!#REF!</definedName>
    <definedName name="_JJ157">[6]중기사용료!#REF!</definedName>
    <definedName name="_JJ158">[6]중기사용료!#REF!</definedName>
    <definedName name="_JJ159">[6]중기사용료!#REF!</definedName>
    <definedName name="_JJ16">[6]중기사용료!#REF!</definedName>
    <definedName name="_JJ160">[6]중기사용료!#REF!</definedName>
    <definedName name="_JJ161">[6]중기사용료!#REF!</definedName>
    <definedName name="_JJ162">[6]중기사용료!#REF!</definedName>
    <definedName name="_JJ163">[6]중기사용료!#REF!</definedName>
    <definedName name="_JJ164">[6]중기사용료!#REF!</definedName>
    <definedName name="_JJ165">[6]중기사용료!#REF!</definedName>
    <definedName name="_JJ166">[6]중기사용료!#REF!</definedName>
    <definedName name="_JJ167">[6]중기사용료!#REF!</definedName>
    <definedName name="_JJ168">[6]중기사용료!#REF!</definedName>
    <definedName name="_JJ169">[6]중기사용료!#REF!</definedName>
    <definedName name="_JJ17">[6]중기사용료!#REF!</definedName>
    <definedName name="_JJ170">[6]중기사용료!#REF!</definedName>
    <definedName name="_JJ171">[6]중기사용료!#REF!</definedName>
    <definedName name="_JJ172">[6]중기사용료!#REF!</definedName>
    <definedName name="_JJ173">[6]중기사용료!#REF!</definedName>
    <definedName name="_JJ174">[6]중기사용료!#REF!</definedName>
    <definedName name="_JJ175">[6]중기사용료!#REF!</definedName>
    <definedName name="_JJ176">[6]중기사용료!#REF!</definedName>
    <definedName name="_JJ177">[6]중기사용료!#REF!</definedName>
    <definedName name="_JJ178">[6]중기사용료!#REF!</definedName>
    <definedName name="_JJ179">[6]중기사용료!#REF!</definedName>
    <definedName name="_JJ18">[6]중기사용료!#REF!</definedName>
    <definedName name="_JJ180">[6]중기사용료!#REF!</definedName>
    <definedName name="_JJ181">[6]중기사용료!#REF!</definedName>
    <definedName name="_JJ182">[6]중기사용료!#REF!</definedName>
    <definedName name="_JJ183">[6]중기사용료!#REF!</definedName>
    <definedName name="_JJ184">[6]중기사용료!#REF!</definedName>
    <definedName name="_JJ185">[6]중기사용료!#REF!</definedName>
    <definedName name="_JJ186">[6]중기사용료!#REF!</definedName>
    <definedName name="_JJ187">[6]중기사용료!#REF!</definedName>
    <definedName name="_JJ188">[6]중기사용료!#REF!</definedName>
    <definedName name="_JJ189">[6]중기사용료!#REF!</definedName>
    <definedName name="_JJ19">[6]중기사용료!#REF!</definedName>
    <definedName name="_JJ190">[6]중기사용료!#REF!</definedName>
    <definedName name="_JJ191">[6]중기사용료!#REF!</definedName>
    <definedName name="_JJ192">[6]중기사용료!#REF!</definedName>
    <definedName name="_JJ193">[6]중기사용료!#REF!</definedName>
    <definedName name="_JJ194">[6]중기사용료!#REF!</definedName>
    <definedName name="_JJ195">[6]중기사용료!#REF!</definedName>
    <definedName name="_JJ196">[6]중기사용료!#REF!</definedName>
    <definedName name="_JJ197">[6]중기사용료!#REF!</definedName>
    <definedName name="_JJ198">[6]중기사용료!#REF!</definedName>
    <definedName name="_JJ199">[6]중기사용료!#REF!</definedName>
    <definedName name="_JJ2">[6]중기사용료!#REF!</definedName>
    <definedName name="_JJ20">[6]중기사용료!#REF!</definedName>
    <definedName name="_JJ200">[6]중기사용료!#REF!</definedName>
    <definedName name="_JJ201">[6]중기사용료!#REF!</definedName>
    <definedName name="_JJ202">[6]중기사용료!#REF!</definedName>
    <definedName name="_JJ203">[6]중기사용료!#REF!</definedName>
    <definedName name="_JJ204">[6]중기사용료!#REF!</definedName>
    <definedName name="_JJ205">[6]중기사용료!#REF!</definedName>
    <definedName name="_JJ206">[6]중기사용료!#REF!</definedName>
    <definedName name="_JJ207">[6]중기사용료!#REF!</definedName>
    <definedName name="_JJ208">[6]중기사용료!#REF!</definedName>
    <definedName name="_JJ209">[6]중기사용료!#REF!</definedName>
    <definedName name="_JJ21">[6]중기사용료!#REF!</definedName>
    <definedName name="_JJ210">[6]중기사용료!#REF!</definedName>
    <definedName name="_JJ211">[6]중기사용료!#REF!</definedName>
    <definedName name="_JJ212">[6]중기사용료!#REF!</definedName>
    <definedName name="_JJ213">[6]중기사용료!#REF!</definedName>
    <definedName name="_JJ214">[6]중기사용료!#REF!</definedName>
    <definedName name="_JJ215">[6]중기사용료!#REF!</definedName>
    <definedName name="_JJ216">[6]중기사용료!#REF!</definedName>
    <definedName name="_JJ217">[6]중기사용료!#REF!</definedName>
    <definedName name="_JJ218">[6]중기사용료!#REF!</definedName>
    <definedName name="_JJ219">[6]중기사용료!#REF!</definedName>
    <definedName name="_JJ22">[6]중기사용료!#REF!</definedName>
    <definedName name="_JJ220">[6]중기사용료!#REF!</definedName>
    <definedName name="_JJ221">[6]중기사용료!#REF!</definedName>
    <definedName name="_JJ222">[6]중기사용료!#REF!</definedName>
    <definedName name="_JJ223">[6]중기사용료!#REF!</definedName>
    <definedName name="_JJ224">[6]중기사용료!#REF!</definedName>
    <definedName name="_JJ225">[6]중기사용료!#REF!</definedName>
    <definedName name="_JJ226">[6]중기사용료!#REF!</definedName>
    <definedName name="_JJ227">[6]중기사용료!#REF!</definedName>
    <definedName name="_JJ228">[6]중기사용료!#REF!</definedName>
    <definedName name="_JJ229">[6]중기사용료!#REF!</definedName>
    <definedName name="_JJ23">[6]중기사용료!#REF!</definedName>
    <definedName name="_JJ230">[6]중기사용료!#REF!</definedName>
    <definedName name="_jj231">[6]중기사용료!#REF!</definedName>
    <definedName name="_JJ232">[6]중기사용료!#REF!</definedName>
    <definedName name="_JJ233">[6]중기사용료!#REF!</definedName>
    <definedName name="_JJ234">[6]중기사용료!#REF!</definedName>
    <definedName name="_JJ235">[6]중기사용료!#REF!</definedName>
    <definedName name="_JJ236">[6]중기사용료!#REF!</definedName>
    <definedName name="_JJ237">[6]중기사용료!#REF!</definedName>
    <definedName name="_JJ238">[6]중기사용료!#REF!</definedName>
    <definedName name="_JJ239">[6]중기사용료!#REF!</definedName>
    <definedName name="_JJ24">[6]중기사용료!#REF!</definedName>
    <definedName name="_JJ25">[6]중기사용료!#REF!</definedName>
    <definedName name="_JJ26">[6]중기사용료!#REF!</definedName>
    <definedName name="_JJ27">[6]중기사용료!#REF!</definedName>
    <definedName name="_JJ28">[6]중기사용료!#REF!</definedName>
    <definedName name="_JJ29">[6]중기사용료!#REF!</definedName>
    <definedName name="_JJ3">[6]중기사용료!#REF!</definedName>
    <definedName name="_JJ30">[6]중기사용료!#REF!</definedName>
    <definedName name="_JJ31">[6]중기사용료!#REF!</definedName>
    <definedName name="_JJ32">[6]중기사용료!#REF!</definedName>
    <definedName name="_JJ33">[6]중기사용료!#REF!</definedName>
    <definedName name="_JJ34">[6]중기사용료!#REF!</definedName>
    <definedName name="_JJ35">[6]중기사용료!#REF!</definedName>
    <definedName name="_JJ36">[6]중기사용료!#REF!</definedName>
    <definedName name="_JJ37">[6]중기사용료!#REF!</definedName>
    <definedName name="_JJ38">[6]중기사용료!#REF!</definedName>
    <definedName name="_JJ39">[6]중기사용료!#REF!</definedName>
    <definedName name="_JJ4">[6]중기사용료!#REF!</definedName>
    <definedName name="_JJ40">[6]중기사용료!#REF!</definedName>
    <definedName name="_JJ42">[6]중기사용료!#REF!</definedName>
    <definedName name="_JJ43">[6]중기사용료!#REF!</definedName>
    <definedName name="_JJ44">[6]중기사용료!#REF!</definedName>
    <definedName name="_JJ45">[6]중기사용료!#REF!</definedName>
    <definedName name="_JJ46">[6]중기사용료!#REF!</definedName>
    <definedName name="_JJ47">[6]중기사용료!#REF!</definedName>
    <definedName name="_JJ48">[6]중기사용료!#REF!</definedName>
    <definedName name="_JJ49">[6]중기사용료!#REF!</definedName>
    <definedName name="_JJ5">[6]중기사용료!#REF!</definedName>
    <definedName name="_JJ50">[6]중기사용료!#REF!</definedName>
    <definedName name="_JJ51">[6]중기사용료!#REF!</definedName>
    <definedName name="_JJ52">[6]중기사용료!#REF!</definedName>
    <definedName name="_JJ53">[6]중기사용료!#REF!</definedName>
    <definedName name="_JJ54">[6]중기사용료!#REF!</definedName>
    <definedName name="_JJ55">[6]중기사용료!#REF!</definedName>
    <definedName name="_JJ56">[6]중기사용료!#REF!</definedName>
    <definedName name="_JJ57">[6]중기사용료!#REF!</definedName>
    <definedName name="_JJ58">[6]중기사용료!#REF!</definedName>
    <definedName name="_JJ59">[6]중기사용료!#REF!</definedName>
    <definedName name="_JJ6">[6]중기사용료!#REF!</definedName>
    <definedName name="_JJ60">[6]중기사용료!#REF!</definedName>
    <definedName name="_JJ61">[6]중기사용료!#REF!</definedName>
    <definedName name="_JJ62">[6]중기사용료!#REF!</definedName>
    <definedName name="_JJ63">[6]중기사용료!#REF!</definedName>
    <definedName name="_JJ64">[6]중기사용료!#REF!</definedName>
    <definedName name="_JJ65">[6]중기사용료!#REF!</definedName>
    <definedName name="_JJ66">[6]중기사용료!#REF!</definedName>
    <definedName name="_JJ67">[6]중기사용료!#REF!</definedName>
    <definedName name="_JJ68">[6]중기사용료!#REF!</definedName>
    <definedName name="_JJ69">[6]중기사용료!#REF!</definedName>
    <definedName name="_JJ7">[6]중기사용료!#REF!</definedName>
    <definedName name="_JJ70">[6]중기사용료!#REF!</definedName>
    <definedName name="_JJ71">[6]중기사용료!#REF!</definedName>
    <definedName name="_JJ72">[6]중기사용료!#REF!</definedName>
    <definedName name="_JJ73">[6]중기사용료!#REF!</definedName>
    <definedName name="_JJ74">[6]중기사용료!#REF!</definedName>
    <definedName name="_JJ75">[6]중기사용료!#REF!</definedName>
    <definedName name="_JJ76">[6]중기사용료!#REF!</definedName>
    <definedName name="_JJ77">[6]중기사용료!#REF!</definedName>
    <definedName name="_JJ78">[6]중기사용료!#REF!</definedName>
    <definedName name="_JJ79">[6]중기사용료!#REF!</definedName>
    <definedName name="_JJ8">[6]중기사용료!#REF!</definedName>
    <definedName name="_JJ80">[6]중기사용료!#REF!</definedName>
    <definedName name="_JJ81">[6]중기사용료!#REF!</definedName>
    <definedName name="_JJ82">[6]중기사용료!#REF!</definedName>
    <definedName name="_JJ83">[6]중기사용료!#REF!</definedName>
    <definedName name="_JJ84">[6]중기사용료!#REF!</definedName>
    <definedName name="_JJ85">[6]중기사용료!#REF!</definedName>
    <definedName name="_JJ86">[6]중기사용료!#REF!</definedName>
    <definedName name="_JJ87">[6]중기사용료!#REF!</definedName>
    <definedName name="_JJ88">[6]중기사용료!#REF!</definedName>
    <definedName name="_JJ89">[6]중기사용료!#REF!</definedName>
    <definedName name="_JJ9">[6]중기사용료!#REF!</definedName>
    <definedName name="_JJ90">[6]중기사용료!#REF!</definedName>
    <definedName name="_JJ91">[6]중기사용료!#REF!</definedName>
    <definedName name="_JJ92">[6]중기사용료!#REF!</definedName>
    <definedName name="_JJ93">[6]중기사용료!#REF!</definedName>
    <definedName name="_JJ94">[6]중기사용료!#REF!</definedName>
    <definedName name="_JJ95">[6]중기사용료!#REF!</definedName>
    <definedName name="_JJ96">[6]중기사용료!#REF!</definedName>
    <definedName name="_JJ97">[6]중기사용료!#REF!</definedName>
    <definedName name="_JJ98">[6]중기사용료!#REF!</definedName>
    <definedName name="_JJ99">[6]중기사용료!#REF!</definedName>
    <definedName name="_JOI13" localSheetId="2">#REF!</definedName>
    <definedName name="_JOI13">#REF!</definedName>
    <definedName name="_K">#N/A</definedName>
    <definedName name="_K01">#REF!</definedName>
    <definedName name="_K02">[5]일위대가!$A$732:$IV$745=[5]일위대가!$A$732</definedName>
    <definedName name="_K809632">#REF!</definedName>
    <definedName name="_Key1" hidden="1">#REF!</definedName>
    <definedName name="_Key2" hidden="1">#REF!</definedName>
    <definedName name="_kfkf" localSheetId="2" hidden="1">#REF!</definedName>
    <definedName name="_kfkf" hidden="1">#REF!</definedName>
    <definedName name="_KK1">[6]중기사용료!#REF!</definedName>
    <definedName name="_KK10">[6]중기사용료!#REF!</definedName>
    <definedName name="_KK100">[6]중기사용료!#REF!</definedName>
    <definedName name="_KK101">[6]중기사용료!#REF!</definedName>
    <definedName name="_KK102">[6]중기사용료!#REF!</definedName>
    <definedName name="_KK103">[6]중기사용료!#REF!</definedName>
    <definedName name="_KK104">[6]중기사용료!#REF!</definedName>
    <definedName name="_KK105">[6]중기사용료!#REF!</definedName>
    <definedName name="_KK106">[6]중기사용료!#REF!</definedName>
    <definedName name="_KK107">[6]중기사용료!#REF!</definedName>
    <definedName name="_KK108">[6]중기사용료!#REF!</definedName>
    <definedName name="_KK109">[6]중기사용료!#REF!</definedName>
    <definedName name="_KK11">[6]중기사용료!#REF!</definedName>
    <definedName name="_KK110">[6]중기사용료!#REF!</definedName>
    <definedName name="_KK111">[6]중기사용료!#REF!</definedName>
    <definedName name="_KK112">[6]중기사용료!#REF!</definedName>
    <definedName name="_KK113">[6]중기사용료!#REF!</definedName>
    <definedName name="_KK114">[6]중기사용료!#REF!</definedName>
    <definedName name="_KK115">[6]중기사용료!#REF!</definedName>
    <definedName name="_KK116">[6]중기사용료!#REF!</definedName>
    <definedName name="_KK117">[6]중기사용료!#REF!</definedName>
    <definedName name="_KK118">[6]중기사용료!#REF!</definedName>
    <definedName name="_KK119">[6]중기사용료!#REF!</definedName>
    <definedName name="_KK12">[6]중기사용료!#REF!</definedName>
    <definedName name="_KK120">[6]중기사용료!#REF!</definedName>
    <definedName name="_KK121">[6]중기사용료!#REF!</definedName>
    <definedName name="_KK122">[6]중기사용료!#REF!</definedName>
    <definedName name="_KK123">[6]중기사용료!#REF!</definedName>
    <definedName name="_KK124">[6]중기사용료!#REF!</definedName>
    <definedName name="_KK125">[6]중기사용료!#REF!</definedName>
    <definedName name="_KK126">[6]중기사용료!#REF!</definedName>
    <definedName name="_KK127">[6]중기사용료!#REF!</definedName>
    <definedName name="_KK128">[6]중기사용료!#REF!</definedName>
    <definedName name="_KK129">[6]중기사용료!#REF!</definedName>
    <definedName name="_KK13">[6]중기사용료!#REF!</definedName>
    <definedName name="_KK130">[6]중기사용료!#REF!</definedName>
    <definedName name="_KK131">[6]중기사용료!#REF!</definedName>
    <definedName name="_KK132">[6]중기사용료!#REF!</definedName>
    <definedName name="_KK133">[6]중기사용료!#REF!</definedName>
    <definedName name="_KK134">[6]중기사용료!#REF!</definedName>
    <definedName name="_KK135">[6]중기사용료!#REF!</definedName>
    <definedName name="_KK136">[6]중기사용료!#REF!</definedName>
    <definedName name="_KK137">[6]중기사용료!#REF!</definedName>
    <definedName name="_KK138">[6]중기사용료!#REF!</definedName>
    <definedName name="_KK139">[6]중기사용료!#REF!</definedName>
    <definedName name="_KK14">[6]중기사용료!#REF!</definedName>
    <definedName name="_KK140">[6]중기사용료!#REF!</definedName>
    <definedName name="_KK141">[6]중기사용료!#REF!</definedName>
    <definedName name="_KK142">[6]중기사용료!#REF!</definedName>
    <definedName name="_KK143">[6]중기사용료!#REF!</definedName>
    <definedName name="_KK144">[6]중기사용료!#REF!</definedName>
    <definedName name="_KK145">[6]중기사용료!#REF!</definedName>
    <definedName name="_KK146">[6]중기사용료!#REF!</definedName>
    <definedName name="_KK147">[6]중기사용료!#REF!</definedName>
    <definedName name="_KK148">[6]중기사용료!#REF!</definedName>
    <definedName name="_KK149">[6]중기사용료!#REF!</definedName>
    <definedName name="_KK15">[6]중기사용료!#REF!</definedName>
    <definedName name="_KK150">[6]중기사용료!#REF!</definedName>
    <definedName name="_KK151">[6]중기사용료!#REF!</definedName>
    <definedName name="_KK152">[6]중기사용료!#REF!</definedName>
    <definedName name="_KK153">[6]중기사용료!#REF!</definedName>
    <definedName name="_KK154">[6]중기사용료!#REF!</definedName>
    <definedName name="_KK156">[6]중기사용료!#REF!</definedName>
    <definedName name="_KK157">[6]중기사용료!#REF!</definedName>
    <definedName name="_KK158">[6]중기사용료!#REF!</definedName>
    <definedName name="_KK159">[6]중기사용료!#REF!</definedName>
    <definedName name="_KK16">[6]중기사용료!#REF!</definedName>
    <definedName name="_KK160">[6]중기사용료!#REF!</definedName>
    <definedName name="_KK161">[6]중기사용료!#REF!</definedName>
    <definedName name="_KK162">[6]중기사용료!#REF!</definedName>
    <definedName name="_KK163">[6]중기사용료!#REF!</definedName>
    <definedName name="_KK164">[6]중기사용료!#REF!</definedName>
    <definedName name="_KK165">[6]중기사용료!#REF!</definedName>
    <definedName name="_KK166">[6]중기사용료!#REF!</definedName>
    <definedName name="_KK167">[6]중기사용료!#REF!</definedName>
    <definedName name="_KK168">[6]중기사용료!#REF!</definedName>
    <definedName name="_KK169">[6]중기사용료!#REF!</definedName>
    <definedName name="_KK17">[6]중기사용료!#REF!</definedName>
    <definedName name="_KK170">[6]중기사용료!#REF!</definedName>
    <definedName name="_KK171">[6]중기사용료!#REF!</definedName>
    <definedName name="_KK172">[6]중기사용료!#REF!</definedName>
    <definedName name="_KK173">[6]중기사용료!#REF!</definedName>
    <definedName name="_KK174">[6]중기사용료!#REF!</definedName>
    <definedName name="_KK175">[6]중기사용료!#REF!</definedName>
    <definedName name="_KK176">[6]중기사용료!#REF!</definedName>
    <definedName name="_KK177">[6]중기사용료!#REF!</definedName>
    <definedName name="_KK178">[6]중기사용료!#REF!</definedName>
    <definedName name="_KK179">[6]중기사용료!#REF!</definedName>
    <definedName name="_KK18">[6]중기사용료!#REF!</definedName>
    <definedName name="_KK180">[6]중기사용료!#REF!</definedName>
    <definedName name="_KK181">[6]중기사용료!#REF!</definedName>
    <definedName name="_KK182">[6]중기사용료!#REF!</definedName>
    <definedName name="_KK183">[6]중기사용료!#REF!</definedName>
    <definedName name="_KK184">[6]중기사용료!#REF!</definedName>
    <definedName name="_KK185">[6]중기사용료!#REF!</definedName>
    <definedName name="_KK186">[6]중기사용료!#REF!</definedName>
    <definedName name="_KK187">[6]중기사용료!#REF!</definedName>
    <definedName name="_KK188">[6]중기사용료!#REF!</definedName>
    <definedName name="_KK189">[6]중기사용료!#REF!</definedName>
    <definedName name="_KK19">[6]중기사용료!#REF!</definedName>
    <definedName name="_KK190">[6]중기사용료!#REF!</definedName>
    <definedName name="_KK191">[6]중기사용료!#REF!</definedName>
    <definedName name="_KK192">[6]중기사용료!#REF!</definedName>
    <definedName name="_KK193">[6]중기사용료!#REF!</definedName>
    <definedName name="_KK194">[6]중기사용료!#REF!</definedName>
    <definedName name="_KK195">[6]중기사용료!#REF!</definedName>
    <definedName name="_KK196">[6]중기사용료!#REF!</definedName>
    <definedName name="_KK197">[6]중기사용료!#REF!</definedName>
    <definedName name="_KK198">[6]중기사용료!#REF!</definedName>
    <definedName name="_KK199">[6]중기사용료!#REF!</definedName>
    <definedName name="_KK2">[6]중기사용료!#REF!</definedName>
    <definedName name="_KK20">[6]중기사용료!#REF!</definedName>
    <definedName name="_KK200">[6]중기사용료!#REF!</definedName>
    <definedName name="_KK201">[6]중기사용료!#REF!</definedName>
    <definedName name="_KK202">[6]중기사용료!#REF!</definedName>
    <definedName name="_KK203">[6]중기사용료!#REF!</definedName>
    <definedName name="_KK204">[6]중기사용료!#REF!</definedName>
    <definedName name="_KK205">[6]중기사용료!#REF!</definedName>
    <definedName name="_KK206">[6]중기사용료!#REF!</definedName>
    <definedName name="_KK207">[6]중기사용료!#REF!</definedName>
    <definedName name="_KK208">[6]중기사용료!#REF!</definedName>
    <definedName name="_KK209">[6]중기사용료!#REF!</definedName>
    <definedName name="_KK21">[6]중기사용료!#REF!</definedName>
    <definedName name="_KK210">[6]중기사용료!#REF!</definedName>
    <definedName name="_KK211">[6]중기사용료!#REF!</definedName>
    <definedName name="_KK212">[6]중기사용료!#REF!</definedName>
    <definedName name="_KK213">[6]중기사용료!#REF!</definedName>
    <definedName name="_KK214">[6]중기사용료!#REF!</definedName>
    <definedName name="_KK215">[6]중기사용료!#REF!</definedName>
    <definedName name="_KK216">[6]중기사용료!#REF!</definedName>
    <definedName name="_KK217">[6]중기사용료!#REF!</definedName>
    <definedName name="_KK218">[6]중기사용료!#REF!</definedName>
    <definedName name="_KK219">[6]중기사용료!#REF!</definedName>
    <definedName name="_KK22">[6]중기사용료!#REF!</definedName>
    <definedName name="_KK220">[6]중기사용료!#REF!</definedName>
    <definedName name="_KK221">[6]중기사용료!#REF!</definedName>
    <definedName name="_KK222">[6]중기사용료!#REF!</definedName>
    <definedName name="_KK223">[6]중기사용료!#REF!</definedName>
    <definedName name="_KK224">[6]중기사용료!#REF!</definedName>
    <definedName name="_KK225">[6]중기사용료!#REF!</definedName>
    <definedName name="_KK226">[6]중기사용료!#REF!</definedName>
    <definedName name="_KK227">[6]중기사용료!#REF!</definedName>
    <definedName name="_KK228">[6]중기사용료!#REF!</definedName>
    <definedName name="_KK229">[6]중기사용료!#REF!</definedName>
    <definedName name="_KK23">[6]중기사용료!#REF!</definedName>
    <definedName name="_KK230">[6]중기사용료!#REF!</definedName>
    <definedName name="_kk231">[6]중기사용료!#REF!</definedName>
    <definedName name="_KK232">[6]중기사용료!#REF!</definedName>
    <definedName name="_KK233">[6]중기사용료!#REF!</definedName>
    <definedName name="_KK234">[6]중기사용료!#REF!</definedName>
    <definedName name="_KK235">[6]중기사용료!#REF!</definedName>
    <definedName name="_KK236">[6]중기사용료!#REF!</definedName>
    <definedName name="_KK237">[6]중기사용료!#REF!</definedName>
    <definedName name="_KK238">[6]중기사용료!#REF!</definedName>
    <definedName name="_KK239">[6]중기사용료!#REF!</definedName>
    <definedName name="_KK24">[6]중기사용료!#REF!</definedName>
    <definedName name="_KK25">[6]중기사용료!#REF!</definedName>
    <definedName name="_KK26">[6]중기사용료!#REF!</definedName>
    <definedName name="_KK27">[6]중기사용료!#REF!</definedName>
    <definedName name="_KK28">[6]중기사용료!#REF!</definedName>
    <definedName name="_KK29">[6]중기사용료!#REF!</definedName>
    <definedName name="_KK3">[6]중기사용료!#REF!</definedName>
    <definedName name="_KK30">[6]중기사용료!#REF!</definedName>
    <definedName name="_KK31">[6]중기사용료!#REF!</definedName>
    <definedName name="_KK32">[6]중기사용료!#REF!</definedName>
    <definedName name="_KK33">[6]중기사용료!#REF!</definedName>
    <definedName name="_KK34">[6]중기사용료!#REF!</definedName>
    <definedName name="_KK35">[6]중기사용료!#REF!</definedName>
    <definedName name="_KK36">[6]중기사용료!#REF!</definedName>
    <definedName name="_KK37">[6]중기사용료!#REF!</definedName>
    <definedName name="_KK38">[6]중기사용료!#REF!</definedName>
    <definedName name="_KK39">[6]중기사용료!#REF!</definedName>
    <definedName name="_KK4">[6]중기사용료!#REF!</definedName>
    <definedName name="_KK40">[6]중기사용료!#REF!</definedName>
    <definedName name="_KK42">[6]중기사용료!#REF!</definedName>
    <definedName name="_KK43">[6]중기사용료!#REF!</definedName>
    <definedName name="_KK44">[6]중기사용료!#REF!</definedName>
    <definedName name="_KK45">[6]중기사용료!#REF!</definedName>
    <definedName name="_KK46">[6]중기사용료!#REF!</definedName>
    <definedName name="_KK47">[6]중기사용료!#REF!</definedName>
    <definedName name="_KK48">[6]중기사용료!#REF!</definedName>
    <definedName name="_KK49">[6]중기사용료!#REF!</definedName>
    <definedName name="_KK5">[6]중기사용료!#REF!</definedName>
    <definedName name="_KK50">[6]중기사용료!#REF!</definedName>
    <definedName name="_KK51">[6]중기사용료!#REF!</definedName>
    <definedName name="_KK52">[6]중기사용료!#REF!</definedName>
    <definedName name="_KK53">[6]중기사용료!#REF!</definedName>
    <definedName name="_KK54">[6]중기사용료!#REF!</definedName>
    <definedName name="_KK55">[6]중기사용료!#REF!</definedName>
    <definedName name="_KK56">[6]중기사용료!#REF!</definedName>
    <definedName name="_KK57">[6]중기사용료!#REF!</definedName>
    <definedName name="_KK58">[6]중기사용료!#REF!</definedName>
    <definedName name="_KK59">[6]중기사용료!#REF!</definedName>
    <definedName name="_KK6">[6]중기사용료!#REF!</definedName>
    <definedName name="_KK60">[6]중기사용료!#REF!</definedName>
    <definedName name="_KK61">[6]중기사용료!#REF!</definedName>
    <definedName name="_KK62">[6]중기사용료!#REF!</definedName>
    <definedName name="_KK63">[6]중기사용료!#REF!</definedName>
    <definedName name="_KK64">[6]중기사용료!#REF!</definedName>
    <definedName name="_KK65">[6]중기사용료!#REF!</definedName>
    <definedName name="_KK66">[6]중기사용료!#REF!</definedName>
    <definedName name="_KK67">[6]중기사용료!#REF!</definedName>
    <definedName name="_KK68">[6]중기사용료!#REF!</definedName>
    <definedName name="_KK69">[6]중기사용료!#REF!</definedName>
    <definedName name="_KK7">[6]중기사용료!#REF!</definedName>
    <definedName name="_KK70">[6]중기사용료!#REF!</definedName>
    <definedName name="_KK71">[6]중기사용료!#REF!</definedName>
    <definedName name="_KK72">[6]중기사용료!#REF!</definedName>
    <definedName name="_KK73">[6]중기사용료!#REF!</definedName>
    <definedName name="_KK74">[6]중기사용료!#REF!</definedName>
    <definedName name="_KK75">[6]중기사용료!#REF!</definedName>
    <definedName name="_KK76">[6]중기사용료!#REF!</definedName>
    <definedName name="_KK77">[6]중기사용료!#REF!</definedName>
    <definedName name="_KK78">[6]중기사용료!#REF!</definedName>
    <definedName name="_KK79">[6]중기사용료!#REF!</definedName>
    <definedName name="_KK8">[6]중기사용료!#REF!</definedName>
    <definedName name="_KK80">[6]중기사용료!#REF!</definedName>
    <definedName name="_KK81">[6]중기사용료!#REF!</definedName>
    <definedName name="_KK82">[6]중기사용료!#REF!</definedName>
    <definedName name="_KK83">[6]중기사용료!#REF!</definedName>
    <definedName name="_KK84">[6]중기사용료!#REF!</definedName>
    <definedName name="_KK85">[6]중기사용료!#REF!</definedName>
    <definedName name="_KK86">[6]중기사용료!#REF!</definedName>
    <definedName name="_KK87">[6]중기사용료!#REF!</definedName>
    <definedName name="_KK88">[6]중기사용료!#REF!</definedName>
    <definedName name="_KK89">[6]중기사용료!#REF!</definedName>
    <definedName name="_KK9">[6]중기사용료!#REF!</definedName>
    <definedName name="_KK90">[6]중기사용료!#REF!</definedName>
    <definedName name="_KK91">[6]중기사용료!#REF!</definedName>
    <definedName name="_KK92">[6]중기사용료!#REF!</definedName>
    <definedName name="_KK93">[6]중기사용료!#REF!</definedName>
    <definedName name="_KK94">[6]중기사용료!#REF!</definedName>
    <definedName name="_KK95">[6]중기사용료!#REF!</definedName>
    <definedName name="_KK96">[6]중기사용료!#REF!</definedName>
    <definedName name="_KK97">[6]중기사용료!#REF!</definedName>
    <definedName name="_KK98">[6]중기사용료!#REF!</definedName>
    <definedName name="_KK99">[6]중기사용료!#REF!</definedName>
    <definedName name="_ksg1">#REF!</definedName>
    <definedName name="_L01">#REF!</definedName>
    <definedName name="_L02">#REF!</definedName>
    <definedName name="_L03">#REF!</definedName>
    <definedName name="_l06">#REF!</definedName>
    <definedName name="_l07">#REF!</definedName>
    <definedName name="_L08">#REF!</definedName>
    <definedName name="_L09">#REF!</definedName>
    <definedName name="_lll1">[1]!BlankMacro1</definedName>
    <definedName name="_LM9228">#REF!</definedName>
    <definedName name="_LV1">#REF!</definedName>
    <definedName name="_M01">#REF!</definedName>
    <definedName name="_M02">#REF!</definedName>
    <definedName name="_M03">#REF!</definedName>
    <definedName name="_M04">#REF!</definedName>
    <definedName name="_MaL1">#REF!</definedName>
    <definedName name="_MaL2">#REF!</definedName>
    <definedName name="_NMB96">#REF!</definedName>
    <definedName name="_NN1">[6]중기사용료!#REF!</definedName>
    <definedName name="_NN10">[6]중기사용료!#REF!</definedName>
    <definedName name="_NN100">[6]중기사용료!#REF!</definedName>
    <definedName name="_NN101">[6]중기사용료!#REF!</definedName>
    <definedName name="_NN102">[6]중기사용료!#REF!</definedName>
    <definedName name="_NN103">[6]중기사용료!#REF!</definedName>
    <definedName name="_NN104">[6]중기사용료!#REF!</definedName>
    <definedName name="_NN105">[6]중기사용료!#REF!</definedName>
    <definedName name="_NN106">[6]중기사용료!#REF!</definedName>
    <definedName name="_NN107">[6]중기사용료!#REF!</definedName>
    <definedName name="_NN108">[6]중기사용료!#REF!</definedName>
    <definedName name="_NN109">[6]중기사용료!#REF!</definedName>
    <definedName name="_NN11">[6]중기사용료!#REF!</definedName>
    <definedName name="_NN110">[6]중기사용료!#REF!</definedName>
    <definedName name="_NN111">[6]중기사용료!#REF!</definedName>
    <definedName name="_NN112">[6]중기사용료!#REF!</definedName>
    <definedName name="_NN113">[6]중기사용료!#REF!</definedName>
    <definedName name="_NN114">[6]중기사용료!#REF!</definedName>
    <definedName name="_NN115">[6]중기사용료!#REF!</definedName>
    <definedName name="_NN116">[6]중기사용료!#REF!</definedName>
    <definedName name="_NN117">[6]중기사용료!#REF!</definedName>
    <definedName name="_NN118">[6]중기사용료!#REF!</definedName>
    <definedName name="_NN119">[6]중기사용료!#REF!</definedName>
    <definedName name="_NN12">[6]중기사용료!#REF!</definedName>
    <definedName name="_NN120">[6]중기사용료!#REF!</definedName>
    <definedName name="_NN121">[6]중기사용료!#REF!</definedName>
    <definedName name="_NN122">[6]중기사용료!#REF!</definedName>
    <definedName name="_NN123">[6]중기사용료!#REF!</definedName>
    <definedName name="_NN124">[6]중기사용료!#REF!</definedName>
    <definedName name="_NN125">[6]중기사용료!#REF!</definedName>
    <definedName name="_NN126">[6]중기사용료!#REF!</definedName>
    <definedName name="_NN127">[6]중기사용료!#REF!</definedName>
    <definedName name="_NN128">[6]중기사용료!#REF!</definedName>
    <definedName name="_NN129">[6]중기사용료!#REF!</definedName>
    <definedName name="_NN13">[6]중기사용료!#REF!</definedName>
    <definedName name="_NN130">[6]중기사용료!#REF!</definedName>
    <definedName name="_NN131">[6]중기사용료!#REF!</definedName>
    <definedName name="_NN132">[6]중기사용료!#REF!</definedName>
    <definedName name="_NN133">[6]중기사용료!#REF!</definedName>
    <definedName name="_NN134">[6]중기사용료!#REF!</definedName>
    <definedName name="_NN135">[6]중기사용료!#REF!</definedName>
    <definedName name="_NN136">[6]중기사용료!#REF!</definedName>
    <definedName name="_NN137">[6]중기사용료!#REF!</definedName>
    <definedName name="_NN138">[6]중기사용료!#REF!</definedName>
    <definedName name="_NN139">[6]중기사용료!#REF!</definedName>
    <definedName name="_NN14">[6]중기사용료!#REF!</definedName>
    <definedName name="_NN140">[6]중기사용료!#REF!</definedName>
    <definedName name="_NN141">[6]중기사용료!#REF!</definedName>
    <definedName name="_NN142">[6]중기사용료!#REF!</definedName>
    <definedName name="_NN143">[6]중기사용료!#REF!</definedName>
    <definedName name="_NN144">[6]중기사용료!#REF!</definedName>
    <definedName name="_NN145">[6]중기사용료!#REF!</definedName>
    <definedName name="_NN146">[6]중기사용료!#REF!</definedName>
    <definedName name="_NN147">[6]중기사용료!#REF!</definedName>
    <definedName name="_NN148">[6]중기사용료!#REF!</definedName>
    <definedName name="_NN149">[6]중기사용료!#REF!</definedName>
    <definedName name="_NN15">[6]중기사용료!#REF!</definedName>
    <definedName name="_NN150">[6]중기사용료!#REF!</definedName>
    <definedName name="_NN151">[6]중기사용료!#REF!</definedName>
    <definedName name="_NN152">[6]중기사용료!#REF!</definedName>
    <definedName name="_NN153">[6]중기사용료!#REF!</definedName>
    <definedName name="_NN154">[6]중기사용료!#REF!</definedName>
    <definedName name="_NN156">[6]중기사용료!#REF!</definedName>
    <definedName name="_NN157">[6]중기사용료!#REF!</definedName>
    <definedName name="_NN158">[6]중기사용료!#REF!</definedName>
    <definedName name="_NN159">[6]중기사용료!#REF!</definedName>
    <definedName name="_NN16">[6]중기사용료!#REF!</definedName>
    <definedName name="_NN160">[6]중기사용료!#REF!</definedName>
    <definedName name="_NN161">[6]중기사용료!#REF!</definedName>
    <definedName name="_NN162">[6]중기사용료!#REF!</definedName>
    <definedName name="_NN163">[6]중기사용료!#REF!</definedName>
    <definedName name="_NN164">[6]중기사용료!#REF!</definedName>
    <definedName name="_NN165">[6]중기사용료!#REF!</definedName>
    <definedName name="_NN166">[6]중기사용료!#REF!</definedName>
    <definedName name="_NN167">[6]중기사용료!#REF!</definedName>
    <definedName name="_NN168">[6]중기사용료!#REF!</definedName>
    <definedName name="_NN169">[6]중기사용료!#REF!</definedName>
    <definedName name="_NN17">[6]중기사용료!#REF!</definedName>
    <definedName name="_NN170">[6]중기사용료!#REF!</definedName>
    <definedName name="_NN171">[6]중기사용료!#REF!</definedName>
    <definedName name="_NN172">[6]중기사용료!#REF!</definedName>
    <definedName name="_NN173">[6]중기사용료!#REF!</definedName>
    <definedName name="_NN174">[6]중기사용료!#REF!</definedName>
    <definedName name="_NN175">[6]중기사용료!#REF!</definedName>
    <definedName name="_NN176">[6]중기사용료!#REF!</definedName>
    <definedName name="_NN177">[6]중기사용료!#REF!</definedName>
    <definedName name="_NN178">[6]중기사용료!#REF!</definedName>
    <definedName name="_NN179">[6]중기사용료!#REF!</definedName>
    <definedName name="_NN18">[6]중기사용료!#REF!</definedName>
    <definedName name="_NN180">[6]중기사용료!#REF!</definedName>
    <definedName name="_NN181">[6]중기사용료!#REF!</definedName>
    <definedName name="_NN182">[6]중기사용료!#REF!</definedName>
    <definedName name="_NN183">[6]중기사용료!#REF!</definedName>
    <definedName name="_NN184">[6]중기사용료!#REF!</definedName>
    <definedName name="_NN185">[6]중기사용료!#REF!</definedName>
    <definedName name="_NN186">[6]중기사용료!#REF!</definedName>
    <definedName name="_NN187">[6]중기사용료!#REF!</definedName>
    <definedName name="_NN188">[6]중기사용료!#REF!</definedName>
    <definedName name="_NN189">[6]중기사용료!#REF!</definedName>
    <definedName name="_NN19">[6]중기사용료!#REF!</definedName>
    <definedName name="_NN190">[6]중기사용료!#REF!</definedName>
    <definedName name="_NN191">[6]중기사용료!#REF!</definedName>
    <definedName name="_NN192">[6]중기사용료!#REF!</definedName>
    <definedName name="_NN193">[6]중기사용료!#REF!</definedName>
    <definedName name="_NN194">[6]중기사용료!#REF!</definedName>
    <definedName name="_NN195">[6]중기사용료!#REF!</definedName>
    <definedName name="_NN196">[6]중기사용료!#REF!</definedName>
    <definedName name="_NN197">[6]중기사용료!#REF!</definedName>
    <definedName name="_NN198">[6]중기사용료!#REF!</definedName>
    <definedName name="_NN199">[6]중기사용료!#REF!</definedName>
    <definedName name="_NN2">[6]중기사용료!#REF!</definedName>
    <definedName name="_NN20">[6]중기사용료!#REF!</definedName>
    <definedName name="_NN200">[6]중기사용료!#REF!</definedName>
    <definedName name="_NN201">[6]중기사용료!#REF!</definedName>
    <definedName name="_NN202">[6]중기사용료!#REF!</definedName>
    <definedName name="_NN203">[6]중기사용료!#REF!</definedName>
    <definedName name="_NN204">[6]중기사용료!#REF!</definedName>
    <definedName name="_NN205">[6]중기사용료!#REF!</definedName>
    <definedName name="_NN206">[6]중기사용료!#REF!</definedName>
    <definedName name="_NN207">[6]중기사용료!#REF!</definedName>
    <definedName name="_NN208">[6]중기사용료!#REF!</definedName>
    <definedName name="_NN209">[6]중기사용료!#REF!</definedName>
    <definedName name="_NN21">[6]중기사용료!#REF!</definedName>
    <definedName name="_NN210">[6]중기사용료!#REF!</definedName>
    <definedName name="_NN211">[6]중기사용료!#REF!</definedName>
    <definedName name="_NN212">[6]중기사용료!#REF!</definedName>
    <definedName name="_NN213">[6]중기사용료!#REF!</definedName>
    <definedName name="_NN214">[6]중기사용료!#REF!</definedName>
    <definedName name="_NN215">[6]중기사용료!#REF!</definedName>
    <definedName name="_NN216">[6]중기사용료!#REF!</definedName>
    <definedName name="_NN217">[6]중기사용료!#REF!</definedName>
    <definedName name="_NN218">[6]중기사용료!#REF!</definedName>
    <definedName name="_NN219">[6]중기사용료!#REF!</definedName>
    <definedName name="_NN22">[6]중기사용료!#REF!</definedName>
    <definedName name="_NN220">[6]중기사용료!#REF!</definedName>
    <definedName name="_NN221">[6]중기사용료!#REF!</definedName>
    <definedName name="_NN222">[6]중기사용료!#REF!</definedName>
    <definedName name="_NN223">[6]중기사용료!#REF!</definedName>
    <definedName name="_NN224">[6]중기사용료!#REF!</definedName>
    <definedName name="_NN225">[6]중기사용료!#REF!</definedName>
    <definedName name="_NN226">[6]중기사용료!#REF!</definedName>
    <definedName name="_NN227">[6]중기사용료!#REF!</definedName>
    <definedName name="_NN228">[6]중기사용료!#REF!</definedName>
    <definedName name="_NN229">[6]중기사용료!#REF!</definedName>
    <definedName name="_NN23">[6]중기사용료!#REF!</definedName>
    <definedName name="_NN230">[6]중기사용료!#REF!</definedName>
    <definedName name="_nn231">[6]중기사용료!#REF!</definedName>
    <definedName name="_NN232">[6]중기사용료!#REF!</definedName>
    <definedName name="_NN233">[6]중기사용료!#REF!</definedName>
    <definedName name="_NN234">[6]중기사용료!#REF!</definedName>
    <definedName name="_NN235">[6]중기사용료!#REF!</definedName>
    <definedName name="_NN236">[6]중기사용료!#REF!</definedName>
    <definedName name="_NN237">[6]중기사용료!#REF!</definedName>
    <definedName name="_NN238">[6]중기사용료!#REF!</definedName>
    <definedName name="_NN239">[6]중기사용료!#REF!</definedName>
    <definedName name="_NN24">[6]중기사용료!#REF!</definedName>
    <definedName name="_NN25">[6]중기사용료!#REF!</definedName>
    <definedName name="_NN26">[6]중기사용료!#REF!</definedName>
    <definedName name="_NN27">[6]중기사용료!#REF!</definedName>
    <definedName name="_NN28">[6]중기사용료!#REF!</definedName>
    <definedName name="_NN29">[6]중기사용료!#REF!</definedName>
    <definedName name="_NN3">[6]중기사용료!#REF!</definedName>
    <definedName name="_NN30">[6]중기사용료!#REF!</definedName>
    <definedName name="_NN31">[6]중기사용료!#REF!</definedName>
    <definedName name="_NN32">[6]중기사용료!#REF!</definedName>
    <definedName name="_NN33">[6]중기사용료!#REF!</definedName>
    <definedName name="_NN34">[6]중기사용료!#REF!</definedName>
    <definedName name="_NN35">[6]중기사용료!#REF!</definedName>
    <definedName name="_NN36">[6]중기사용료!#REF!</definedName>
    <definedName name="_NN37">[6]중기사용료!#REF!</definedName>
    <definedName name="_NN38">[6]중기사용료!#REF!</definedName>
    <definedName name="_NN39">[6]중기사용료!#REF!</definedName>
    <definedName name="_NN4">[6]중기사용료!#REF!</definedName>
    <definedName name="_NN40">[6]중기사용료!#REF!</definedName>
    <definedName name="_NN42">[6]중기사용료!#REF!</definedName>
    <definedName name="_NN43">[6]중기사용료!#REF!</definedName>
    <definedName name="_NN44">[6]중기사용료!#REF!</definedName>
    <definedName name="_NN45">[6]중기사용료!#REF!</definedName>
    <definedName name="_NN46">[6]중기사용료!#REF!</definedName>
    <definedName name="_NN47">[6]중기사용료!#REF!</definedName>
    <definedName name="_NN48">[6]중기사용료!#REF!</definedName>
    <definedName name="_NN49">[6]중기사용료!#REF!</definedName>
    <definedName name="_NN5">[6]중기사용료!#REF!</definedName>
    <definedName name="_NN50">[6]중기사용료!#REF!</definedName>
    <definedName name="_NN51">[6]중기사용료!#REF!</definedName>
    <definedName name="_NN52">[6]중기사용료!#REF!</definedName>
    <definedName name="_NN53">[6]중기사용료!#REF!</definedName>
    <definedName name="_NN54">[6]중기사용료!#REF!</definedName>
    <definedName name="_NN55">[6]중기사용료!#REF!</definedName>
    <definedName name="_NN56">[6]중기사용료!#REF!</definedName>
    <definedName name="_NN57">[6]중기사용료!#REF!</definedName>
    <definedName name="_NN58">[6]중기사용료!#REF!</definedName>
    <definedName name="_NN59">[6]중기사용료!#REF!</definedName>
    <definedName name="_NN6">[6]중기사용료!#REF!</definedName>
    <definedName name="_NN60">[6]중기사용료!#REF!</definedName>
    <definedName name="_NN61">[6]중기사용료!#REF!</definedName>
    <definedName name="_NN62">[6]중기사용료!#REF!</definedName>
    <definedName name="_NN63">[6]중기사용료!#REF!</definedName>
    <definedName name="_NN64">[6]중기사용료!#REF!</definedName>
    <definedName name="_NN65">[6]중기사용료!#REF!</definedName>
    <definedName name="_NN66">[6]중기사용료!#REF!</definedName>
    <definedName name="_NN67">[6]중기사용료!#REF!</definedName>
    <definedName name="_NN68">[6]중기사용료!#REF!</definedName>
    <definedName name="_NN69">[6]중기사용료!#REF!</definedName>
    <definedName name="_NN7">[6]중기사용료!#REF!</definedName>
    <definedName name="_NN70">[6]중기사용료!#REF!</definedName>
    <definedName name="_NN71">[6]중기사용료!#REF!</definedName>
    <definedName name="_NN72">[6]중기사용료!#REF!</definedName>
    <definedName name="_NN73">[6]중기사용료!#REF!</definedName>
    <definedName name="_NN74">[6]중기사용료!#REF!</definedName>
    <definedName name="_NN75">[6]중기사용료!#REF!</definedName>
    <definedName name="_NN76">[6]중기사용료!#REF!</definedName>
    <definedName name="_NN77">[6]중기사용료!#REF!</definedName>
    <definedName name="_NN78">[6]중기사용료!#REF!</definedName>
    <definedName name="_NN79">[6]중기사용료!#REF!</definedName>
    <definedName name="_NN8">[6]중기사용료!#REF!</definedName>
    <definedName name="_NN80">[6]중기사용료!#REF!</definedName>
    <definedName name="_NN81">[6]중기사용료!#REF!</definedName>
    <definedName name="_NN82">[6]중기사용료!#REF!</definedName>
    <definedName name="_NN83">[6]중기사용료!#REF!</definedName>
    <definedName name="_NN84">[6]중기사용료!#REF!</definedName>
    <definedName name="_NN85">[6]중기사용료!#REF!</definedName>
    <definedName name="_NN86">[6]중기사용료!#REF!</definedName>
    <definedName name="_NN87">[6]중기사용료!#REF!</definedName>
    <definedName name="_NN88">[6]중기사용료!#REF!</definedName>
    <definedName name="_NN89">[6]중기사용료!#REF!</definedName>
    <definedName name="_NN9">[6]중기사용료!#REF!</definedName>
    <definedName name="_NN90">[6]중기사용료!#REF!</definedName>
    <definedName name="_NN91">[6]중기사용료!#REF!</definedName>
    <definedName name="_NN92">[6]중기사용료!#REF!</definedName>
    <definedName name="_NN93">[6]중기사용료!#REF!</definedName>
    <definedName name="_NN94">[6]중기사용료!#REF!</definedName>
    <definedName name="_NN95">[6]중기사용료!#REF!</definedName>
    <definedName name="_NN96">[6]중기사용료!#REF!</definedName>
    <definedName name="_NN97">[6]중기사용료!#REF!</definedName>
    <definedName name="_NN98">[6]중기사용료!#REF!</definedName>
    <definedName name="_NN99">[6]중기사용료!#REF!</definedName>
    <definedName name="_NO1">[6]중기사용료!#REF!</definedName>
    <definedName name="_NO10">[6]중기사용료!#REF!</definedName>
    <definedName name="_NO100">[6]중기사용료!#REF!</definedName>
    <definedName name="_NO101">[6]중기사용료!#REF!</definedName>
    <definedName name="_NO102">[6]중기사용료!#REF!</definedName>
    <definedName name="_NO103">[6]중기사용료!#REF!</definedName>
    <definedName name="_NO104">[6]중기사용료!#REF!</definedName>
    <definedName name="_NO105">[6]중기사용료!#REF!</definedName>
    <definedName name="_NO106">[6]중기사용료!#REF!</definedName>
    <definedName name="_NO107">[6]중기사용료!#REF!</definedName>
    <definedName name="_NO108">[6]중기사용료!#REF!</definedName>
    <definedName name="_NO109">[6]중기사용료!#REF!</definedName>
    <definedName name="_NO11">[6]중기사용료!#REF!</definedName>
    <definedName name="_NO110">[6]중기사용료!#REF!</definedName>
    <definedName name="_NO111">[6]중기사용료!#REF!</definedName>
    <definedName name="_NO112">[6]중기사용료!#REF!</definedName>
    <definedName name="_NO113">[6]중기사용료!#REF!</definedName>
    <definedName name="_NO114">[6]중기사용료!#REF!</definedName>
    <definedName name="_NO115">[6]중기사용료!#REF!</definedName>
    <definedName name="_NO116">[6]중기사용료!#REF!</definedName>
    <definedName name="_NO117">[6]중기사용료!#REF!</definedName>
    <definedName name="_NO118">[6]중기사용료!#REF!</definedName>
    <definedName name="_NO119">[6]중기사용료!#REF!</definedName>
    <definedName name="_NO12">[6]중기사용료!#REF!</definedName>
    <definedName name="_NO120">[6]중기사용료!#REF!</definedName>
    <definedName name="_NO121">[6]중기사용료!#REF!</definedName>
    <definedName name="_NO122">[6]중기사용료!#REF!</definedName>
    <definedName name="_NO123">[6]중기사용료!#REF!</definedName>
    <definedName name="_NO124">[6]중기사용료!#REF!</definedName>
    <definedName name="_NO125">[6]중기사용료!#REF!</definedName>
    <definedName name="_NO126">[6]중기사용료!#REF!</definedName>
    <definedName name="_NO127">[6]중기사용료!#REF!</definedName>
    <definedName name="_NO128">[6]중기사용료!#REF!</definedName>
    <definedName name="_NO129">[6]중기사용료!#REF!</definedName>
    <definedName name="_NO13">[6]중기사용료!#REF!</definedName>
    <definedName name="_NO130">[6]중기사용료!#REF!</definedName>
    <definedName name="_NO131">[6]중기사용료!#REF!</definedName>
    <definedName name="_NO132">[6]중기사용료!#REF!</definedName>
    <definedName name="_NO133">[6]중기사용료!#REF!</definedName>
    <definedName name="_NO134">[6]중기사용료!#REF!</definedName>
    <definedName name="_NO135">[6]중기사용료!#REF!</definedName>
    <definedName name="_NO136">[6]중기사용료!#REF!</definedName>
    <definedName name="_NO137">[6]중기사용료!#REF!</definedName>
    <definedName name="_NO138">[6]중기사용료!#REF!</definedName>
    <definedName name="_NO139">[6]중기사용료!#REF!</definedName>
    <definedName name="_NO14">[6]중기사용료!#REF!</definedName>
    <definedName name="_NO140">[6]중기사용료!#REF!</definedName>
    <definedName name="_NO141">[6]중기사용료!#REF!</definedName>
    <definedName name="_NO142">[6]중기사용료!#REF!</definedName>
    <definedName name="_NO143">[6]중기사용료!#REF!</definedName>
    <definedName name="_NO144">[6]중기사용료!#REF!</definedName>
    <definedName name="_NO145">[6]중기사용료!#REF!</definedName>
    <definedName name="_NO146">[6]중기사용료!#REF!</definedName>
    <definedName name="_NO147">[6]중기사용료!#REF!</definedName>
    <definedName name="_NO148">[6]중기사용료!#REF!</definedName>
    <definedName name="_NO149">[6]중기사용료!#REF!</definedName>
    <definedName name="_NO15">[6]중기사용료!#REF!</definedName>
    <definedName name="_NO150">[6]중기사용료!#REF!</definedName>
    <definedName name="_NO151">[6]중기사용료!#REF!</definedName>
    <definedName name="_NO152">[6]중기사용료!#REF!</definedName>
    <definedName name="_NO153">[6]중기사용료!#REF!</definedName>
    <definedName name="_NO154">[6]중기사용료!#REF!</definedName>
    <definedName name="_NO156">[6]중기사용료!#REF!</definedName>
    <definedName name="_NO157">[6]중기사용료!#REF!</definedName>
    <definedName name="_NO158">[6]중기사용료!#REF!</definedName>
    <definedName name="_NO159">[6]중기사용료!#REF!</definedName>
    <definedName name="_NO16">[6]중기사용료!#REF!</definedName>
    <definedName name="_NO160">[6]중기사용료!#REF!</definedName>
    <definedName name="_NO161">[6]중기사용료!#REF!</definedName>
    <definedName name="_NO162">[6]중기사용료!#REF!</definedName>
    <definedName name="_NO163">[6]중기사용료!#REF!</definedName>
    <definedName name="_NO164">[6]중기사용료!#REF!</definedName>
    <definedName name="_NO165">[6]중기사용료!#REF!</definedName>
    <definedName name="_NO166">[6]중기사용료!#REF!</definedName>
    <definedName name="_NO167">[6]중기사용료!#REF!</definedName>
    <definedName name="_NO168">[6]중기사용료!#REF!</definedName>
    <definedName name="_NO169">[6]중기사용료!#REF!</definedName>
    <definedName name="_NO17">[6]중기사용료!#REF!</definedName>
    <definedName name="_NO170">[6]중기사용료!#REF!</definedName>
    <definedName name="_NO171">[6]중기사용료!#REF!</definedName>
    <definedName name="_NO172">[6]중기사용료!#REF!</definedName>
    <definedName name="_NO173">[6]중기사용료!#REF!</definedName>
    <definedName name="_NO174">[6]중기사용료!#REF!</definedName>
    <definedName name="_NO175">[6]중기사용료!#REF!</definedName>
    <definedName name="_NO176">[6]중기사용료!#REF!</definedName>
    <definedName name="_NO177">[6]중기사용료!#REF!</definedName>
    <definedName name="_NO178">[6]중기사용료!#REF!</definedName>
    <definedName name="_NO179">[6]중기사용료!#REF!</definedName>
    <definedName name="_NO18">[6]중기사용료!#REF!</definedName>
    <definedName name="_NO180">[6]중기사용료!#REF!</definedName>
    <definedName name="_NO181">[6]중기사용료!#REF!</definedName>
    <definedName name="_NO182">[6]중기사용료!#REF!</definedName>
    <definedName name="_NO183">[6]중기사용료!#REF!</definedName>
    <definedName name="_NO184">[6]중기사용료!#REF!</definedName>
    <definedName name="_NO185">[6]중기사용료!#REF!</definedName>
    <definedName name="_NO186">[6]중기사용료!#REF!</definedName>
    <definedName name="_NO187">[6]중기사용료!#REF!</definedName>
    <definedName name="_NO188">[6]중기사용료!#REF!</definedName>
    <definedName name="_NO189">[6]중기사용료!#REF!</definedName>
    <definedName name="_NO19">[6]중기사용료!#REF!</definedName>
    <definedName name="_NO190">[6]중기사용료!#REF!</definedName>
    <definedName name="_NO191">[6]중기사용료!#REF!</definedName>
    <definedName name="_NO192">[6]중기사용료!#REF!</definedName>
    <definedName name="_NO193">[6]중기사용료!#REF!</definedName>
    <definedName name="_NO194">[6]중기사용료!#REF!</definedName>
    <definedName name="_NO195">[6]중기사용료!#REF!</definedName>
    <definedName name="_NO196">[6]중기사용료!#REF!</definedName>
    <definedName name="_NO197">[6]중기사용료!#REF!</definedName>
    <definedName name="_NO198">[6]중기사용료!#REF!</definedName>
    <definedName name="_NO199">[6]중기사용료!#REF!</definedName>
    <definedName name="_NO2">[6]중기사용료!#REF!</definedName>
    <definedName name="_NO20">[6]중기사용료!#REF!</definedName>
    <definedName name="_NO200">[6]중기사용료!#REF!</definedName>
    <definedName name="_NO201">[6]중기사용료!#REF!</definedName>
    <definedName name="_NO202">[6]중기사용료!#REF!</definedName>
    <definedName name="_NO203">[6]중기사용료!#REF!</definedName>
    <definedName name="_NO204">[6]중기사용료!#REF!</definedName>
    <definedName name="_NO205">[6]중기사용료!#REF!</definedName>
    <definedName name="_NO206">[6]중기사용료!#REF!</definedName>
    <definedName name="_NO207">[6]중기사용료!#REF!</definedName>
    <definedName name="_NO208">[6]중기사용료!#REF!</definedName>
    <definedName name="_NO209">[6]중기사용료!#REF!</definedName>
    <definedName name="_NO21">[6]중기사용료!#REF!</definedName>
    <definedName name="_NO210">[6]중기사용료!#REF!</definedName>
    <definedName name="_NO211">[6]중기사용료!#REF!</definedName>
    <definedName name="_NO212">[6]중기사용료!#REF!</definedName>
    <definedName name="_NO213">[6]중기사용료!#REF!</definedName>
    <definedName name="_NO214">[6]중기사용료!#REF!</definedName>
    <definedName name="_NO215">[6]중기사용료!#REF!</definedName>
    <definedName name="_NO216">[6]중기사용료!#REF!</definedName>
    <definedName name="_NO217">[6]중기사용료!#REF!</definedName>
    <definedName name="_NO218">[6]중기사용료!#REF!</definedName>
    <definedName name="_NO219">[6]중기사용료!#REF!</definedName>
    <definedName name="_NO22">[6]중기사용료!#REF!</definedName>
    <definedName name="_NO220">[6]중기사용료!#REF!</definedName>
    <definedName name="_NO221">[6]중기사용료!#REF!</definedName>
    <definedName name="_NO222">[6]중기사용료!#REF!</definedName>
    <definedName name="_NO223">[6]중기사용료!#REF!</definedName>
    <definedName name="_NO224">[6]중기사용료!#REF!</definedName>
    <definedName name="_NO225">[6]중기사용료!#REF!</definedName>
    <definedName name="_NO226">[6]중기사용료!#REF!</definedName>
    <definedName name="_NO227">[6]중기사용료!#REF!</definedName>
    <definedName name="_NO228">[6]중기사용료!#REF!</definedName>
    <definedName name="_NO229">[6]중기사용료!#REF!</definedName>
    <definedName name="_NO23">[6]중기사용료!#REF!</definedName>
    <definedName name="_NO230">[6]중기사용료!#REF!</definedName>
    <definedName name="_no231">[6]중기사용료!#REF!</definedName>
    <definedName name="_NO232">[6]중기사용료!#REF!</definedName>
    <definedName name="_NO233">[6]중기사용료!#REF!</definedName>
    <definedName name="_NO234">[6]중기사용료!#REF!</definedName>
    <definedName name="_NO235">[6]중기사용료!#REF!</definedName>
    <definedName name="_NO236">[6]중기사용료!#REF!</definedName>
    <definedName name="_NO237">[6]중기사용료!#REF!</definedName>
    <definedName name="_NO238">[6]중기사용료!#REF!</definedName>
    <definedName name="_NO239">[6]중기사용료!#REF!</definedName>
    <definedName name="_NO24">[6]중기사용료!#REF!</definedName>
    <definedName name="_NO25">[6]중기사용료!#REF!</definedName>
    <definedName name="_NO26">[6]중기사용료!#REF!</definedName>
    <definedName name="_NO27">[6]중기사용료!#REF!</definedName>
    <definedName name="_NO28">[6]중기사용료!#REF!</definedName>
    <definedName name="_NO29">[6]중기사용료!#REF!</definedName>
    <definedName name="_NO3">[6]중기사용료!#REF!</definedName>
    <definedName name="_NO30">[6]중기사용료!#REF!</definedName>
    <definedName name="_NO31">[6]중기사용료!#REF!</definedName>
    <definedName name="_NO32">[6]중기사용료!#REF!</definedName>
    <definedName name="_NO33">[6]중기사용료!#REF!</definedName>
    <definedName name="_NO34">[6]중기사용료!#REF!</definedName>
    <definedName name="_NO35">[6]중기사용료!#REF!</definedName>
    <definedName name="_NO36">[6]중기사용료!#REF!</definedName>
    <definedName name="_NO37">[6]중기사용료!#REF!</definedName>
    <definedName name="_NO38">[6]중기사용료!#REF!</definedName>
    <definedName name="_NO39">[6]중기사용료!#REF!</definedName>
    <definedName name="_NO4">[6]중기사용료!#REF!</definedName>
    <definedName name="_NO40">[6]중기사용료!#REF!</definedName>
    <definedName name="_NO42">[6]중기사용료!#REF!</definedName>
    <definedName name="_NO43">[6]중기사용료!#REF!</definedName>
    <definedName name="_NO44">[6]중기사용료!#REF!</definedName>
    <definedName name="_NO45">[6]중기사용료!#REF!</definedName>
    <definedName name="_NO46">[6]중기사용료!#REF!</definedName>
    <definedName name="_NO47">[6]중기사용료!#REF!</definedName>
    <definedName name="_NO48">[6]중기사용료!#REF!</definedName>
    <definedName name="_NO49">[6]중기사용료!#REF!</definedName>
    <definedName name="_NO5">[6]중기사용료!#REF!</definedName>
    <definedName name="_NO50">[6]중기사용료!#REF!</definedName>
    <definedName name="_NO51">[6]중기사용료!#REF!</definedName>
    <definedName name="_NO52">[6]중기사용료!#REF!</definedName>
    <definedName name="_NO53">[6]중기사용료!#REF!</definedName>
    <definedName name="_NO54">[6]중기사용료!#REF!</definedName>
    <definedName name="_NO55">[6]중기사용료!#REF!</definedName>
    <definedName name="_NO56">[6]중기사용료!#REF!</definedName>
    <definedName name="_NO57">[6]중기사용료!#REF!</definedName>
    <definedName name="_NO58">[6]중기사용료!#REF!</definedName>
    <definedName name="_NO59">[6]중기사용료!#REF!</definedName>
    <definedName name="_NO6">[6]중기사용료!#REF!</definedName>
    <definedName name="_NO60">[6]중기사용료!#REF!</definedName>
    <definedName name="_NO61">[6]중기사용료!#REF!</definedName>
    <definedName name="_NO62">[6]중기사용료!#REF!</definedName>
    <definedName name="_NO63">[6]중기사용료!#REF!</definedName>
    <definedName name="_NO64">[6]중기사용료!#REF!</definedName>
    <definedName name="_NO65">[6]중기사용료!#REF!</definedName>
    <definedName name="_NO66">[6]중기사용료!#REF!</definedName>
    <definedName name="_NO67">[6]중기사용료!#REF!</definedName>
    <definedName name="_NO68">[6]중기사용료!#REF!</definedName>
    <definedName name="_NO69">[6]중기사용료!#REF!</definedName>
    <definedName name="_NO7">[6]중기사용료!#REF!</definedName>
    <definedName name="_NO70">[6]중기사용료!#REF!</definedName>
    <definedName name="_NO71">[6]중기사용료!#REF!</definedName>
    <definedName name="_NO72">[6]중기사용료!#REF!</definedName>
    <definedName name="_NO73">[6]중기사용료!#REF!</definedName>
    <definedName name="_NO74">[6]중기사용료!#REF!</definedName>
    <definedName name="_NO75">[6]중기사용료!#REF!</definedName>
    <definedName name="_NO76">[6]중기사용료!#REF!</definedName>
    <definedName name="_NO77">[6]중기사용료!#REF!</definedName>
    <definedName name="_NO78">[6]중기사용료!#REF!</definedName>
    <definedName name="_NO79">[6]중기사용료!#REF!</definedName>
    <definedName name="_NO8">[6]중기사용료!#REF!</definedName>
    <definedName name="_NO80">[6]중기사용료!#REF!</definedName>
    <definedName name="_NO81">[6]중기사용료!#REF!</definedName>
    <definedName name="_NO82">[6]중기사용료!#REF!</definedName>
    <definedName name="_NO83">[6]중기사용료!#REF!</definedName>
    <definedName name="_NO84">[6]중기사용료!#REF!</definedName>
    <definedName name="_NO85">[6]중기사용료!#REF!</definedName>
    <definedName name="_NO86">[6]중기사용료!#REF!</definedName>
    <definedName name="_NO87">[6]중기사용료!#REF!</definedName>
    <definedName name="_NO88">[6]중기사용료!#REF!</definedName>
    <definedName name="_NO89">[6]중기사용료!#REF!</definedName>
    <definedName name="_NO9">[6]중기사용료!#REF!</definedName>
    <definedName name="_NO90">[6]중기사용료!#REF!</definedName>
    <definedName name="_NO91">[6]중기사용료!#REF!</definedName>
    <definedName name="_NO92">[6]중기사용료!#REF!</definedName>
    <definedName name="_NO93">[6]중기사용료!#REF!</definedName>
    <definedName name="_NO94">[6]중기사용료!#REF!</definedName>
    <definedName name="_NO95">[6]중기사용료!#REF!</definedName>
    <definedName name="_NO96">[6]중기사용료!#REF!</definedName>
    <definedName name="_NO97">[6]중기사용료!#REF!</definedName>
    <definedName name="_NO98">[6]중기사용료!#REF!</definedName>
    <definedName name="_NO99">[6]중기사용료!#REF!</definedName>
    <definedName name="_NP1">#REF!</definedName>
    <definedName name="_NP2">#REF!</definedName>
    <definedName name="_NSH1">#REF!</definedName>
    <definedName name="_NSH2">#REF!</definedName>
    <definedName name="_O01">#REF!</definedName>
    <definedName name="_O02">#REF!</definedName>
    <definedName name="_O03">[5]일위대가!$A$1516:$IV$1529=[5]일위대가!$A$1516</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p01">#REF!</definedName>
    <definedName name="_pa1" localSheetId="2">#REF!</definedName>
    <definedName name="_pa1">#REF!</definedName>
    <definedName name="_pa2" localSheetId="2">#REF!</definedName>
    <definedName name="_pa2">#REF!</definedName>
    <definedName name="_PIN1">#REF!</definedName>
    <definedName name="_pl1">#REF!</definedName>
    <definedName name="_PL2">#REF!</definedName>
    <definedName name="_PL3">#REF!</definedName>
    <definedName name="_PP2">#REF!</definedName>
    <definedName name="_PP3">#REF!</definedName>
    <definedName name="_PVC100">#REF!</definedName>
    <definedName name="_PVC150">#REF!</definedName>
    <definedName name="_PVC50">#REF!</definedName>
    <definedName name="_PVC75">#REF!</definedName>
    <definedName name="_q01">#REF!</definedName>
    <definedName name="_Regression_Int" hidden="1">1</definedName>
    <definedName name="_Regression_Out" hidden="1">#REF!</definedName>
    <definedName name="_Regression_X" hidden="1">#REF!</definedName>
    <definedName name="_Regression_Y" hidden="1">#REF!</definedName>
    <definedName name="_SBB1">#REF!</definedName>
    <definedName name="_SBB2">#REF!</definedName>
    <definedName name="_SBB3">#REF!</definedName>
    <definedName name="_SBB4">#REF!</definedName>
    <definedName name="_SBB5">#REF!</definedName>
    <definedName name="_SCH1" localSheetId="2">#REF!</definedName>
    <definedName name="_SCH1">#REF!</definedName>
    <definedName name="_SH1" localSheetId="2">#REF!</definedName>
    <definedName name="_SH1">#REF!</definedName>
    <definedName name="_SH2" localSheetId="2">#REF!</definedName>
    <definedName name="_SH2">#REF!</definedName>
    <definedName name="_SH3" localSheetId="2">#REF!</definedName>
    <definedName name="_SH3">#REF!</definedName>
    <definedName name="_SHH1">#REF!</definedName>
    <definedName name="_SHH2">#REF!</definedName>
    <definedName name="_SHH3">#REF!</definedName>
    <definedName name="_Sort" hidden="1">#REF!</definedName>
    <definedName name="_sse3">#REF!</definedName>
    <definedName name="_ST1" localSheetId="2">#REF!</definedName>
    <definedName name="_ST1">#REF!</definedName>
    <definedName name="_Table1_In1" hidden="1">#REF!</definedName>
    <definedName name="_Table1_Out" hidden="1">#REF!</definedName>
    <definedName name="_Ted1" localSheetId="2">#REF!</definedName>
    <definedName name="_Ted1">#REF!</definedName>
    <definedName name="_Ts1" localSheetId="2">#REF!</definedName>
    <definedName name="_Ts1">#REF!</definedName>
    <definedName name="_TW2">#REF!</definedName>
    <definedName name="_Ty1">#REF!</definedName>
    <definedName name="_Ty2">#REF!</definedName>
    <definedName name="_woogi" localSheetId="2" hidden="1">#REF!</definedName>
    <definedName name="_woogi" hidden="1">#REF!</definedName>
    <definedName name="_woogi2" localSheetId="2" hidden="1">#REF!</definedName>
    <definedName name="_woogi2" hidden="1">#REF!</definedName>
    <definedName name="_woogi24" localSheetId="2" hidden="1">#REF!</definedName>
    <definedName name="_woogi24" hidden="1">#REF!</definedName>
    <definedName name="_woogi3" localSheetId="2" hidden="1">#REF!</definedName>
    <definedName name="_woogi3" hidden="1">#REF!</definedName>
    <definedName name="_XX6" localSheetId="2">#REF!</definedName>
    <definedName name="_XX6">#REF!</definedName>
    <definedName name="_XX7" localSheetId="2">#REF!</definedName>
    <definedName name="_XX7">#REF!</definedName>
    <definedName name="_재ㅐ햐" localSheetId="2" hidden="1">#REF!</definedName>
    <definedName name="_재ㅐ햐" hidden="1">#REF!</definedName>
    <definedName name="¤Ó1517">#REF!</definedName>
    <definedName name="¤Ó1549">#REF!</definedName>
    <definedName name="¤Ó618">#REF!</definedName>
    <definedName name="\0">#REF!</definedName>
    <definedName name="\a" localSheetId="2">#REF!</definedName>
    <definedName name="\a">#REF!</definedName>
    <definedName name="\b">#REF!</definedName>
    <definedName name="\buffer4">#REF!</definedName>
    <definedName name="\c">#REF!</definedName>
    <definedName name="\d">#REF!</definedName>
    <definedName name="\e" localSheetId="2">#REF!</definedName>
    <definedName name="\e">#REF!</definedName>
    <definedName name="\f">#REF!</definedName>
    <definedName name="\g">#REF!</definedName>
    <definedName name="\h">#N/A</definedName>
    <definedName name="\i">#N/A</definedName>
    <definedName name="\j">#REF!</definedName>
    <definedName name="\k">#N/A</definedName>
    <definedName name="\l">#REF!</definedName>
    <definedName name="\m">#REF!</definedName>
    <definedName name="\n">#N/A</definedName>
    <definedName name="\o" localSheetId="2">#REF!</definedName>
    <definedName name="\o">#REF!</definedName>
    <definedName name="\p" localSheetId="2">#REF!</definedName>
    <definedName name="\p">#REF!</definedName>
    <definedName name="\P1" localSheetId="2">#REF!</definedName>
    <definedName name="\P1">#REF!</definedName>
    <definedName name="\q">#REF!</definedName>
    <definedName name="\r">#N/A</definedName>
    <definedName name="\s">#N/A</definedName>
    <definedName name="\u">#N/A</definedName>
    <definedName name="\w">#N/A</definedName>
    <definedName name="\x">#REF!</definedName>
    <definedName name="\z">#REF!</definedName>
    <definedName name="↓0.8">#REF!</definedName>
    <definedName name="a" localSheetId="0">#REF!</definedName>
    <definedName name="a" localSheetId="1">#REF!</definedName>
    <definedName name="a" localSheetId="2">#REF!</definedName>
    <definedName name="a">'[7]단가 및 재료비'!$AA$72</definedName>
    <definedName name="a0">#REF!</definedName>
    <definedName name="A00">#REF!</definedName>
    <definedName name="A1..A2_">#N/A</definedName>
    <definedName name="A1..A200_">#N/A</definedName>
    <definedName name="A12.">#REF!</definedName>
    <definedName name="A12..A13_">#N/A</definedName>
    <definedName name="A2114666">#REF!</definedName>
    <definedName name="AA">[8]노무비!$B$2</definedName>
    <definedName name="AAA" localSheetId="1">BlankMacro1</definedName>
    <definedName name="AAA" localSheetId="2">BlankMacro1</definedName>
    <definedName name="aaa">#REF!</definedName>
    <definedName name="AAAA">#N/A</definedName>
    <definedName name="aaaaa" localSheetId="1" hidden="1">{#N/A,#N/A,FALSE,"조골재"}</definedName>
    <definedName name="AAAAA">#N/A</definedName>
    <definedName name="AAAAAA">#N/A</definedName>
    <definedName name="aaaaaaaaaa" localSheetId="1" hidden="1">{#N/A,#N/A,FALSE,"운반시간"}</definedName>
    <definedName name="AAAAAAAAAA">#REF!</definedName>
    <definedName name="AAAAAAAAAAAAAAAAAAA">#REF!</definedName>
    <definedName name="AAD">#REF!</definedName>
    <definedName name="AB">#REF!</definedName>
    <definedName name="abc" localSheetId="2">#REF!</definedName>
    <definedName name="abc">#REF!</definedName>
    <definedName name="ABUTH">#REF!</definedName>
    <definedName name="ac" localSheetId="2">#REF!</definedName>
    <definedName name="ac">#REF!</definedName>
    <definedName name="AccessDatabase" hidden="1">"C:\My Documents\북부수도사업소\전원차단장치\전원차~1\전원차단장치 내역서 03월06일.mdb"</definedName>
    <definedName name="ACD">#REF!</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d">#REF!</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D">#REF!</definedName>
    <definedName name="aer">#REF!,#REF!</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C설비">[10]수량산출1!$A$528:$AB$626</definedName>
    <definedName name="afdasgh" hidden="1">{#N/A,#N/A,FALSE,"CCTV"}</definedName>
    <definedName name="afdsfdg" hidden="1">{#N/A,#N/A,FALSE,"CCTV"}</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fgff" hidden="1">{#N/A,#N/A,FALSE,"CCTV"}</definedName>
    <definedName name="ag" localSheetId="2">#REF!</definedName>
    <definedName name="ag">#REF!</definedName>
    <definedName name="AGD">#REF!</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#REF!</definedName>
    <definedName name="AID">#REF!</definedName>
    <definedName name="AJ42..">#REF!</definedName>
    <definedName name="AK">#REF!</definedName>
    <definedName name="AKD">#REF!</definedName>
    <definedName name="AL">#REF!</definedName>
    <definedName name="ALPA">#REF!</definedName>
    <definedName name="alpha">#REF!</definedName>
    <definedName name="AM">#REF!</definedName>
    <definedName name="AMD">#REF!</definedName>
    <definedName name="a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G">#REF!</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O">#REF!</definedName>
    <definedName name="AOD">#REF!</definedName>
    <definedName name="ap_s_t">#REF!</definedName>
    <definedName name="APT">#REF!</definedName>
    <definedName name="APTGI">#REF!</definedName>
    <definedName name="APT경비">#REF!</definedName>
    <definedName name="AQ">#REF!</definedName>
    <definedName name="AQD">#REF!</definedName>
    <definedName name="area">#REF!</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#REF!</definedName>
    <definedName name="AS12.5">#REF!</definedName>
    <definedName name="ASA">#REF!</definedName>
    <definedName name="ASB" localSheetId="2">#REF!</definedName>
    <definedName name="ASB">#REF!</definedName>
    <definedName name="ASCON" localSheetId="2">#REF!</definedName>
    <definedName name="ASCON">#REF!</definedName>
    <definedName name="ASD">#REF!</definedName>
    <definedName name="asdf">#REF!</definedName>
    <definedName name="asdfasdf">#N/A</definedName>
    <definedName name="ASE">#REF!</definedName>
    <definedName name="ASL" localSheetId="2">#REF!</definedName>
    <definedName name="ASL">#REF!</definedName>
    <definedName name="ASP" localSheetId="2">#REF!</definedName>
    <definedName name="ASP">#REF!</definedName>
    <definedName name="asp두께">0.15</definedName>
    <definedName name="as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sss">#REF!</definedName>
    <definedName name="AST" localSheetId="2">#REF!</definedName>
    <definedName name="AST">#REF!</definedName>
    <definedName name="AT">[11]간선계산!#REF!</definedName>
    <definedName name="AU">#REF!</definedName>
    <definedName name="AUD">#REF!</definedName>
    <definedName name="autofill_data">#REF!</definedName>
    <definedName name="AVI">#REF!</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2">#REF!</definedName>
    <definedName name="AW">#REF!</definedName>
    <definedName name="AWD">#REF!</definedName>
    <definedName name="A삼" localSheetId="2">#REF!</definedName>
    <definedName name="A삼">#REF!</definedName>
    <definedName name="A이" localSheetId="2">#REF!</definedName>
    <definedName name="A이">#REF!</definedName>
    <definedName name="A일" localSheetId="2">#REF!</definedName>
    <definedName name="A일">#REF!</definedName>
    <definedName name="b" localSheetId="0">#REF!</definedName>
    <definedName name="b" localSheetId="1">#REF!</definedName>
    <definedName name="b" localSheetId="2">#REF!</definedName>
    <definedName name="b">'[7]단가 및 재료비'!$S$170</definedName>
    <definedName name="B.1" localSheetId="2">#REF!</definedName>
    <definedName name="B.1">#REF!</definedName>
    <definedName name="B.2" localSheetId="2">#REF!</definedName>
    <definedName name="B.2">#REF!</definedName>
    <definedName name="B.3" localSheetId="2">#REF!</definedName>
    <definedName name="B.3">#REF!</definedName>
    <definedName name="B.4" localSheetId="2">#REF!</definedName>
    <definedName name="B.4">#REF!</definedName>
    <definedName name="B_1">#REF!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6A1T">#REF!</definedName>
    <definedName name="B16A2P">#REF!</definedName>
    <definedName name="B18㎝">#REF!</definedName>
    <definedName name="B1A">#REF!</definedName>
    <definedName name="B1A1P">#REF!</definedName>
    <definedName name="b1a1t">#REF!</definedName>
    <definedName name="b1a2p">#REF!</definedName>
    <definedName name="b1a2t">#REF!</definedName>
    <definedName name="B1B">#REF!</definedName>
    <definedName name="B1WL">#REF!</definedName>
    <definedName name="B1WR">#REF!</definedName>
    <definedName name="B20㎝">#REF!</definedName>
    <definedName name="B25㎝">#REF!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4㎝이하">#REF!</definedName>
    <definedName name="B5A">#REF!</definedName>
    <definedName name="B5A1P">#REF!</definedName>
    <definedName name="b5a1t">#REF!</definedName>
    <definedName name="b5a2p">#REF!</definedName>
    <definedName name="b5a2t">#REF!</definedName>
    <definedName name="B5㎝">#REF!</definedName>
    <definedName name="B6A">#REF!</definedName>
    <definedName name="B6A1P">#REF!</definedName>
    <definedName name="b6a1t">#REF!</definedName>
    <definedName name="b6a2p">#REF!</definedName>
    <definedName name="b6a2t">#REF!</definedName>
    <definedName name="B6㎝">#REF!</definedName>
    <definedName name="B7A">#REF!</definedName>
    <definedName name="B7A1P">#REF!</definedName>
    <definedName name="b7a1t">#REF!</definedName>
    <definedName name="b7a2p">#REF!</definedName>
    <definedName name="b7a2t">#REF!</definedName>
    <definedName name="B7㎝">#REF!</definedName>
    <definedName name="B8A">#REF!</definedName>
    <definedName name="B8A1P">#REF!</definedName>
    <definedName name="b8a1t">#REF!</definedName>
    <definedName name="b8a2p">#REF!</definedName>
    <definedName name="b8a2t">#REF!</definedName>
    <definedName name="B8㎝">#REF!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S">#REF!</definedName>
    <definedName name="BASE_PLATE">#REF!</definedName>
    <definedName name="base1">#REF!</definedName>
    <definedName name="BB" localSheetId="2">#REF!</definedName>
    <definedName name="BB">#REF!</definedName>
    <definedName name="BBB">#N/A</definedName>
    <definedName name="BBBB" localSheetId="2">#REF!</definedName>
    <definedName name="BBBB">#REF!</definedName>
    <definedName name="BBBBB">#N/A</definedName>
    <definedName name="BC">#REF!</definedName>
    <definedName name="BCD">#REF!</definedName>
    <definedName name="BD">#REF!</definedName>
    <definedName name="BDCODE">#N/A</definedName>
    <definedName name="BE">#REF!</definedName>
    <definedName name="BEAB1" localSheetId="2">#REF!</definedName>
    <definedName name="BEAB1">#REF!</definedName>
    <definedName name="BEAB2" localSheetId="2">#REF!</definedName>
    <definedName name="BEAB2">#REF!</definedName>
    <definedName name="BEAB3" localSheetId="2">#REF!</definedName>
    <definedName name="BEAB3">#REF!</definedName>
    <definedName name="BEAB4" localSheetId="2">#REF!</definedName>
    <definedName name="BEAB4">#REF!</definedName>
    <definedName name="BEAB5" localSheetId="2">#REF!</definedName>
    <definedName name="BEAB5">#REF!</definedName>
    <definedName name="BEAR1" localSheetId="2">#REF!</definedName>
    <definedName name="BEAR1">#REF!</definedName>
    <definedName name="BEAR2" localSheetId="2">#REF!</definedName>
    <definedName name="BEAR2">#REF!</definedName>
    <definedName name="BEB" localSheetId="2">#REF!</definedName>
    <definedName name="BEB">#REF!</definedName>
    <definedName name="BED">#REF!</definedName>
    <definedName name="BETA">#REF!</definedName>
    <definedName name="BF">#REF!</definedName>
    <definedName name="bfbfdhfdhdfgh" hidden="1">{#N/A,#N/A,FALSE,"CCTV"}</definedName>
    <definedName name="BG">#REF!</definedName>
    <definedName name="BHB" localSheetId="2">#REF!</definedName>
    <definedName name="BHB">#REF!</definedName>
    <definedName name="BHU">#REF!</definedName>
    <definedName name="Bid_Detail">#REF!</definedName>
    <definedName name="bik" localSheetId="2">#REF!</definedName>
    <definedName name="bik">#REF!</definedName>
    <definedName name="BLOCK" localSheetId="2">#REF!</definedName>
    <definedName name="BLOCK">#REF!</definedName>
    <definedName name="block1">#REF!</definedName>
    <definedName name="BMO">#REF!</definedName>
    <definedName name="BOM_OF_ECP">#REF!</definedName>
    <definedName name="book1" localSheetId="2">#REF!</definedName>
    <definedName name="book1">#REF!</definedName>
    <definedName name="BOX">#REF!</definedName>
    <definedName name="bs_chekjum" localSheetId="2">#REF!</definedName>
    <definedName name="bs_chekjum">#REF!</definedName>
    <definedName name="bs_chekplus" localSheetId="2">#REF!</definedName>
    <definedName name="bs_chekplus">#REF!</definedName>
    <definedName name="bs_chekwave" localSheetId="2">#REF!</definedName>
    <definedName name="bs_chekwave">#REF!</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U">#REF!</definedName>
    <definedName name="BudgetTab">#REF!</definedName>
    <definedName name="BUFFER1">#REF!</definedName>
    <definedName name="BUFFER2">#REF!</definedName>
    <definedName name="BUFFER3">#REF!</definedName>
    <definedName name="BUFFER4">#REF!</definedName>
    <definedName name="BUGI">#REF!</definedName>
    <definedName name="BV">#REF!</definedName>
    <definedName name="BW">#REF!</definedName>
    <definedName name="B이" localSheetId="2">#REF!</definedName>
    <definedName name="B이">#REF!</definedName>
    <definedName name="B일" localSheetId="2">#REF!</definedName>
    <definedName name="B일">#REF!</definedName>
    <definedName name="B제로" localSheetId="2">#REF!</definedName>
    <definedName name="B제로">#REF!</definedName>
    <definedName name="B형안내판">#REF!</definedName>
    <definedName name="C_">#N/A</definedName>
    <definedName name="c_1" localSheetId="2">#REF!</definedName>
    <definedName name="c_1">#REF!</definedName>
    <definedName name="c_2" localSheetId="2">#REF!</definedName>
    <definedName name="c_2">#REF!</definedName>
    <definedName name="c_3" localSheetId="2">#REF!</definedName>
    <definedName name="c_3">#REF!</definedName>
    <definedName name="c_33" localSheetId="2">#REF!</definedName>
    <definedName name="c_33">#REF!</definedName>
    <definedName name="c_4" localSheetId="2">#REF!</definedName>
    <definedName name="c_4">#REF!</definedName>
    <definedName name="C_D">#REF!</definedName>
    <definedName name="C_S">#REF!</definedName>
    <definedName name="C_SECL">#REF!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#REF!</definedName>
    <definedName name="CABLE_OD">#REF!</definedName>
    <definedName name="CABLE1">#REF!</definedName>
    <definedName name="camberWork" localSheetId="1">#N/A</definedName>
    <definedName name="cate">"category"</definedName>
    <definedName name="CB">#REF!</definedName>
    <definedName name="CC">#REF!</definedName>
    <definedName name="CCC" localSheetId="2">#REF!</definedName>
    <definedName name="CCC">#REF!</definedName>
    <definedName name="CCCC" localSheetId="2">#REF!</definedName>
    <definedName name="CCCC">#REF!</definedName>
    <definedName name="CCCCC">#N/A</definedName>
    <definedName name="CCCCCCCCC">#N/A</definedName>
    <definedName name="CCTV" hidden="1">#REF!</definedName>
    <definedName name="CCTV설비">[10]수량산출1!$A$324:$AB$468</definedName>
    <definedName name="CC갑지">#REF!</definedName>
    <definedName name="CD">#REF!</definedName>
    <definedName name="CDT">#REF!</definedName>
    <definedName name="CE">#REF!</definedName>
    <definedName name="CF">#REF!</definedName>
    <definedName name="CG">#REF!</definedName>
    <definedName name="CH" localSheetId="2">#REF!</definedName>
    <definedName name="CH">#REF!</definedName>
    <definedName name="check">#REF!</definedName>
    <definedName name="CI">#REF!</definedName>
    <definedName name="CIRCUIT">#REF!</definedName>
    <definedName name="CJ">#REF!</definedName>
    <definedName name="CJFRHD">#REF!</definedName>
    <definedName name="CL" localSheetId="2">#REF!</definedName>
    <definedName name="CL">#REF!</definedName>
    <definedName name="CO0.6">#REF!</definedName>
    <definedName name="CO1.0">#REF!</definedName>
    <definedName name="CO20.0">#REF!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N" localSheetId="2">#REF!</definedName>
    <definedName name="CON">#REF!</definedName>
    <definedName name="conc단위중량">#REF!</definedName>
    <definedName name="COND_D">#REF!</definedName>
    <definedName name="CONDUIT">#REF!</definedName>
    <definedName name="CONSUM">#REF!</definedName>
    <definedName name="CONT">#REF!</definedName>
    <definedName name="CONT1">#REF!</definedName>
    <definedName name="Contractor">#REF!</definedName>
    <definedName name="COPY990">#REF!</definedName>
    <definedName name="costr">#REF!</definedName>
    <definedName name="CR">#REF!</definedName>
    <definedName name="_xlnm.Criteria" localSheetId="2">#REF!</definedName>
    <definedName name="_xlnm.Criteria">#REF!</definedName>
    <definedName name="CT" localSheetId="2">#REF!</definedName>
    <definedName name="CT">#REF!</definedName>
    <definedName name="Currency">#REF!</definedName>
    <definedName name="CV" localSheetId="2">#REF!</definedName>
    <definedName name="CV">#REF!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xv">#REF!</definedName>
    <definedName name="d" localSheetId="2">#REF!</definedName>
    <definedName name="d">#REF!</definedName>
    <definedName name="D.1" localSheetId="2">#REF!</definedName>
    <definedName name="D.1">#REF!</definedName>
    <definedName name="D.2" localSheetId="2">#REF!</definedName>
    <definedName name="D.2">#REF!</definedName>
    <definedName name="D_A">#REF!</definedName>
    <definedName name="D_B">#REF!</definedName>
    <definedName name="D_C1">#REF!</definedName>
    <definedName name="D_C11">#REF!</definedName>
    <definedName name="D_C12">#REF!</definedName>
    <definedName name="D_C2">#REF!</definedName>
    <definedName name="D_C21">#REF!</definedName>
    <definedName name="D_C22">#REF!</definedName>
    <definedName name="D_C3">#REF!</definedName>
    <definedName name="D_C31">#REF!</definedName>
    <definedName name="D_C32">#REF!</definedName>
    <definedName name="D_C33">#REF!</definedName>
    <definedName name="D_C4">#REF!</definedName>
    <definedName name="D_C5">#REF!</definedName>
    <definedName name="D_D">#REF!</definedName>
    <definedName name="D_E">#REF!</definedName>
    <definedName name="D_F">#REF!</definedName>
    <definedName name="D_FE">#REF!</definedName>
    <definedName name="D_FO">#REF!</definedName>
    <definedName name="D_G">#REF!</definedName>
    <definedName name="D_H">#REF!</definedName>
    <definedName name="D_HUNCH">#REF!</definedName>
    <definedName name="D_K">#REF!</definedName>
    <definedName name="D_T">#REF!</definedName>
    <definedName name="D_t1">#REF!</definedName>
    <definedName name="D_t2">#REF!</definedName>
    <definedName name="D_t3">#REF!</definedName>
    <definedName name="D_t4">#REF!</definedName>
    <definedName name="D_W">#REF!</definedName>
    <definedName name="D400MM">#REF!</definedName>
    <definedName name="dafhaldufigelbfe" hidden="1">#REF!</definedName>
    <definedName name="DANGA">'[13]Y-WORK'!$D$19:$D$19,'[13]Y-WORK'!$F$19:$BD$19</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TA">[14]WORK!$A$22:$BE$356</definedName>
    <definedName name="DATA_">[14]WORK!$A$22:$BE$402</definedName>
    <definedName name="DATABAS">#REF!</definedName>
    <definedName name="_xlnm.Database" localSheetId="2">#REF!</definedName>
    <definedName name="_xlnm.Database">#REF!</definedName>
    <definedName name="Database_MI">#REF!</definedName>
    <definedName name="database1">#REF!</definedName>
    <definedName name="dataww" localSheetId="2" hidden="1">#REF!</definedName>
    <definedName name="dataww" hidden="1">#REF!</definedName>
    <definedName name="DB">#REF!</definedName>
    <definedName name="dbnd" hidden="1">{#N/A,#N/A,FALSE,"CCTV"}</definedName>
    <definedName name="DC">#REF!</definedName>
    <definedName name="DD" localSheetId="2">#REF!</definedName>
    <definedName name="DD">#REF!</definedName>
    <definedName name="ddd" localSheetId="1">BlankMacro1</definedName>
    <definedName name="ddd" localSheetId="2">BlankMacro1</definedName>
    <definedName name="ddd">BlankMacro1</definedName>
    <definedName name="DDDD" localSheetId="2">#REF!</definedName>
    <definedName name="DDDD">#REF!</definedName>
    <definedName name="DDDDA">BlankMacro1</definedName>
    <definedName name="ddddd" localSheetId="1">BlankMacro1</definedName>
    <definedName name="ddddd" localSheetId="2">BlankMacro1</definedName>
    <definedName name="ddddd">BlankMacro1</definedName>
    <definedName name="DDDDDD">#N/A</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hidden="1">{#N/A,#N/A,FALSE,"포장단가"}</definedName>
    <definedName name="DDDDDDDDDDDD">#N/A</definedName>
    <definedName name="DDE">#REF!</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D" hidden="1">{#N/A,#N/A,FALSE,"CCTV"}</definedName>
    <definedName name="DDO">#REF!</definedName>
    <definedName name="DE">#REF!</definedName>
    <definedName name="DEA" localSheetId="2">#REF!</definedName>
    <definedName name="DEA">#REF!</definedName>
    <definedName name="DECK_PLATE">#REF!</definedName>
    <definedName name="DEMO">#REF!</definedName>
    <definedName name="DF" localSheetId="1">#N/A</definedName>
    <definedName name="DF">#REF!</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FD" hidden="1">{#N/A,#N/A,FALSE,"CCTV"}</definedName>
    <definedName name="dffryryt" hidden="1">{#N/A,#N/A,FALSE,"속도"}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GD">#REF!</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S">#REF!</definedName>
    <definedName name="dfsdf" hidden="1">{#N/A,#N/A,FALSE,"CCTV"}</definedName>
    <definedName name="DFSFSFSD">#REF!</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fgjgj" hidden="1">{#N/A,#N/A,FALSE,"CCTV"}</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I">#REF!</definedName>
    <definedName name="DIA" localSheetId="2">#REF!</definedName>
    <definedName name="DIA">#REF!</definedName>
    <definedName name="did">#REF!</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L">#REF!</definedName>
    <definedName name="dldldl">#REF!</definedName>
    <definedName name="DLFE">#REF!</definedName>
    <definedName name="DLFO">#REF!</definedName>
    <definedName name="DNS">#REF!</definedName>
    <definedName name="DONG1" localSheetId="2">#REF!</definedName>
    <definedName name="DONG1">#REF!</definedName>
    <definedName name="DONG2" localSheetId="2">#REF!</definedName>
    <definedName name="DONG2">#REF!</definedName>
    <definedName name="DPI">#REF!</definedName>
    <definedName name="drsg">#REF!</definedName>
    <definedName name="ds" localSheetId="2">#REF!</definedName>
    <definedName name="ds">#REF!</definedName>
    <definedName name="dsaf" localSheetId="1" hidden="1">{#N/A,#N/A,FALSE,"조골재"}</definedName>
    <definedName name="DSD" hidden="1">{#N/A,#N/A,FALSE,"CCTV"}</definedName>
    <definedName name="dsds" hidden="1">{#N/A,#N/A,FALSE,"CCTV"}</definedName>
    <definedName name="DSE">#REF!</definedName>
    <definedName name="DSF" localSheetId="1" hidden="1">{#N/A,#N/A,FALSE,"골재소요량";#N/A,#N/A,FALSE,"골재소요량"}</definedName>
    <definedName name="DSO">#REF!</definedName>
    <definedName name="dsv">[1]!BlankMacro1</definedName>
    <definedName name="DSVP">#REF!</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W">#REF!</definedName>
    <definedName name="e" localSheetId="2">#REF!</definedName>
    <definedName name="e">#REF!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2">#REF!</definedName>
    <definedName name="EA">#REF!</definedName>
    <definedName name="EARTH">#REF!</definedName>
    <definedName name="EARTH1">#REF!</definedName>
    <definedName name="earthp">#REF!</definedName>
    <definedName name="EB">#REF!</definedName>
    <definedName name="Ec" localSheetId="2">#REF!</definedName>
    <definedName name="Ec">#REF!</definedName>
    <definedName name="Ec3Span" localSheetId="2">#REF!</definedName>
    <definedName name="Ec3Span">#REF!</definedName>
    <definedName name="edgh">#REF!</definedName>
    <definedName name="edtgh">#REF!</definedName>
    <definedName name="eee" localSheetId="1" hidden="1">{#N/A,#N/A,FALSE,"2~8번"}</definedName>
    <definedName name="eee">[1]!BlankMacro1</definedName>
    <definedName name="EEEE" localSheetId="2">#REF!</definedName>
    <definedName name="EEEE">#REF!</definedName>
    <definedName name="EEEEE">#N/A</definedName>
    <definedName name="EEEEEE">#N/A</definedName>
    <definedName name="EEEEEEE">#REF!</definedName>
    <definedName name="EEEEEEESYAR">#N/A</definedName>
    <definedName name="efa">#REF!</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KF">BlankMacro1</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ECT">#N/A</definedName>
    <definedName name="ELECTSUM">#REF!</definedName>
    <definedName name="ELFE">#REF!</definedName>
    <definedName name="ELP">#REF!</definedName>
    <definedName name="EN">#REF!</definedName>
    <definedName name="Epc" localSheetId="2">#REF!</definedName>
    <definedName name="Epc">#REF!</definedName>
    <definedName name="Epc3Span" localSheetId="2">#REF!</definedName>
    <definedName name="Epc3Span">#REF!</definedName>
    <definedName name="EQ">#REF!</definedName>
    <definedName name="EQPT_Rate">#REF!</definedName>
    <definedName name="ER" hidden="1">{#N/A,#N/A,FALSE,"CCTV"}</definedName>
    <definedName name="erhqeer">#N/A</definedName>
    <definedName name="erqhhhhhhhhh" hidden="1">{#N/A,#N/A,FALSE,"배수1"}</definedName>
    <definedName name="ERTG">#N/A</definedName>
    <definedName name="ESFDSF">#REF!</definedName>
    <definedName name="Eslab" localSheetId="2">#REF!</definedName>
    <definedName name="Eslab">#REF!</definedName>
    <definedName name="EsRE">#REF!</definedName>
    <definedName name="ety" hidden="1">{#N/A,#N/A,FALSE,"구조1"}</definedName>
    <definedName name="ex">#REF!</definedName>
    <definedName name="_xlnm.Extract" localSheetId="2">#REF!</definedName>
    <definedName name="_xlnm.Extract">#REF!</definedName>
    <definedName name="Extract_MI">#REF!</definedName>
    <definedName name="eyteyt" hidden="1">{#N/A,#N/A,FALSE,"CCTV"}</definedName>
    <definedName name="eytre" hidden="1">{#N/A,#N/A,FALSE,"CCTV"}</definedName>
    <definedName name="f" localSheetId="2">#REF!</definedName>
    <definedName name="f">#REF!</definedName>
    <definedName name="F_CODE">#N/A</definedName>
    <definedName name="F_CODE1">#N/A</definedName>
    <definedName name="F_DES">#REF!</definedName>
    <definedName name="F_DESC">#N/A</definedName>
    <definedName name="F_EQ">#N/A</definedName>
    <definedName name="F_EQ0">#REF!</definedName>
    <definedName name="F_FORM">#N/A</definedName>
    <definedName name="F_INT1">#N/A</definedName>
    <definedName name="F_LA">#N/A</definedName>
    <definedName name="F_LA0">#REF!</definedName>
    <definedName name="F_LVL">#N/A</definedName>
    <definedName name="F_MA">#N/A</definedName>
    <definedName name="F_MA0">#REF!</definedName>
    <definedName name="F_MEMO">#N/A</definedName>
    <definedName name="F_PAGE">#N/A</definedName>
    <definedName name="F_QINC">#N/A</definedName>
    <definedName name="F_QMOD">#N/A</definedName>
    <definedName name="F_QQTY">#REF!</definedName>
    <definedName name="F_QUNIT">#REF!</definedName>
    <definedName name="F_QVAL">#N/A</definedName>
    <definedName name="F_REMK">#N/A</definedName>
    <definedName name="F_SEQ">#N/A</definedName>
    <definedName name="F_SIZE">#REF!</definedName>
    <definedName name="F_SOS">#N/A</definedName>
    <definedName name="F_TMOD">#N/A</definedName>
    <definedName name="F_TQTY">#N/A</definedName>
    <definedName name="F_TUNIT">#N/A</definedName>
    <definedName name="F_UNIT">#N/A</definedName>
    <definedName name="fact">#REF!</definedName>
    <definedName name="fasfs" hidden="1">{#N/A,#N/A,FALSE,"CCTV"}</definedName>
    <definedName name="FB" localSheetId="2">#REF!</definedName>
    <definedName name="FB">#REF!</definedName>
    <definedName name="fbj" hidden="1">{#N/A,#N/A,FALSE,"CCTV"}</definedName>
    <definedName name="Fci" localSheetId="2">#REF!</definedName>
    <definedName name="Fci">#REF!</definedName>
    <definedName name="Fck">#REF!</definedName>
    <definedName name="FD">[15]물가!$B$4:$E$107</definedName>
    <definedName name="fddfhdfhdgh" hidden="1">{#N/A,#N/A,FALSE,"CCTV"}</definedName>
    <definedName name="fdf" hidden="1">{#N/A,#N/A,FALSE,"CCTV"}</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 hidden="1">{#N/A,#N/A,FALSE,"CCTV"}</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gz">#REF!</definedName>
    <definedName name="FDH">#N/A</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FASDF" hidden="1">{#N/A,#N/A,FALSE,"CCTV"}</definedName>
    <definedName name="FDSFDF">#REF!</definedName>
    <definedName name="FDSFSDF">#REF!</definedName>
    <definedName name="FEEL">#REF!</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#REF!</definedName>
    <definedName name="FFF">#N/A</definedName>
    <definedName name="ffff" localSheetId="1">BlankMacro1</definedName>
    <definedName name="ffff" localSheetId="2">BlankMacro1</definedName>
    <definedName name="ffff">BlankMacro1</definedName>
    <definedName name="FFFFF">#N/A</definedName>
    <definedName name="FFFFFF">#N/A</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gh">#N/A</definedName>
    <definedName name="FG">#REF!</definedName>
    <definedName name="FGD">#REF!</definedName>
    <definedName name="FGDF" hidden="1">{#N/A,#N/A,FALSE,"CCTV"}</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hgjfghfghgf" hidden="1">{#N/A,#N/A,FALSE,"CCTV"}</definedName>
    <definedName name="FI" hidden="1">#REF!</definedName>
    <definedName name="FIXT">[16]데이타!$U$23:$V$50</definedName>
    <definedName name="FLK">#REF!</definedName>
    <definedName name="foo">ErrorHandler_1</definedName>
    <definedName name="form" localSheetId="2">#REF!</definedName>
    <definedName name="form">#REF!</definedName>
    <definedName name="Fpu" localSheetId="2">#REF!</definedName>
    <definedName name="Fpu">#REF!</definedName>
    <definedName name="Fpy" localSheetId="2">#REF!</definedName>
    <definedName name="Fpy">#REF!</definedName>
    <definedName name="front">#REF!</definedName>
    <definedName name="FS">#N/A</definedName>
    <definedName name="FSDFW">#REF!</definedName>
    <definedName name="Fy">#REF!</definedName>
    <definedName name="FYUK">#N/A</definedName>
    <definedName name="F이" localSheetId="2">#REF!</definedName>
    <definedName name="F이">#REF!</definedName>
    <definedName name="F일" localSheetId="2">#REF!</definedName>
    <definedName name="F일">#REF!</definedName>
    <definedName name="g" localSheetId="0">#REF!</definedName>
    <definedName name="g" localSheetId="1">#REF!</definedName>
    <definedName name="g" localSheetId="2">#REF!</definedName>
    <definedName name="g">#REF!</definedName>
    <definedName name="G_m" localSheetId="2">#REF!</definedName>
    <definedName name="G_m">#REF!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A1P">#REF!</definedName>
    <definedName name="g6a1t">#REF!</definedName>
    <definedName name="g6a2p">#REF!</definedName>
    <definedName name="g6a2t">#REF!</definedName>
    <definedName name="GABION_개_소_별_명_세">#REF!</definedName>
    <definedName name="GABION_수_량_집_계">#REF!</definedName>
    <definedName name="GABION개소별명세">#REF!</definedName>
    <definedName name="GABION단위수량">#REF!</definedName>
    <definedName name="GABION수량집계">#REF!</definedName>
    <definedName name="gads" hidden="1">{#N/A,#N/A,FALSE,"CCTV"}</definedName>
    <definedName name="GAK">#REF!</definedName>
    <definedName name="gama">#REF!</definedName>
    <definedName name="gap">#REF!</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d" hidden="1">#REF!</definedName>
    <definedName name="gdh" hidden="1">{#N/A,#N/A,FALSE,"CCTV"}</definedName>
    <definedName name="GEN">#REF!</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hidden="1">{#N/A,#N/A,FALSE,"CCTV"}</definedName>
    <definedName name="GFD">#REF!</definedName>
    <definedName name="gfdgdgdf">#REF!</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HJH" hidden="1">{#N/A,#N/A,FALSE,"CCTV"}</definedName>
    <definedName name="gfjgfh" hidden="1">{#N/A,#N/A,FALSE,"CCTV"}</definedName>
    <definedName name="gfjgfhfg" hidden="1">{#N/A,#N/A,FALSE,"CCTV"}</definedName>
    <definedName name="GG" localSheetId="2">#REF!</definedName>
    <definedName name="GG">#REF!</definedName>
    <definedName name="GGF" hidden="1">{#N/A,#N/A,FALSE,"CCTV"}</definedName>
    <definedName name="ggg">#REF!</definedName>
    <definedName name="GGGF">#N/A</definedName>
    <definedName name="GGGG" localSheetId="2">#REF!</definedName>
    <definedName name="GGGG">#REF!</definedName>
    <definedName name="GGGGG">#N/A</definedName>
    <definedName name="GGGGGG">#N/A</definedName>
    <definedName name="GGGHGH" localSheetId="1">BlankMacro1</definedName>
    <definedName name="GGGHGH" localSheetId="2">BlankMacro1</definedName>
    <definedName name="GGGHGH">BlankMacro1</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fg" hidden="1">{#N/A,#N/A,FALSE,"CCTV"}</definedName>
    <definedName name="GHFJ" localSheetId="1">BlankMacro1</definedName>
    <definedName name="GHFJ" localSheetId="2">BlankMacro1</definedName>
    <definedName name="GHFJ">BlankMacro1</definedName>
    <definedName name="ghgfft">#N/A</definedName>
    <definedName name="gjh" hidden="1">{#N/A,#N/A,FALSE,"CCTV"}</definedName>
    <definedName name="GLA1P">#REF!</definedName>
    <definedName name="gla1t">#REF!</definedName>
    <definedName name="gla2p">#REF!</definedName>
    <definedName name="gla2t">#REF!</definedName>
    <definedName name="GO" localSheetId="2">#REF!</definedName>
    <definedName name="GO">#REF!</definedName>
    <definedName name="GS">#REF!</definedName>
    <definedName name="gsu">#REF!</definedName>
    <definedName name="gt" localSheetId="2">#REF!</definedName>
    <definedName name="gt">#REF!</definedName>
    <definedName name="gu">#REF!,#REF!</definedName>
    <definedName name="GuBae">#REF!</definedName>
    <definedName name="gus">#REF!</definedName>
    <definedName name="GV" localSheetId="2">#REF!</definedName>
    <definedName name="GV">#REF!</definedName>
    <definedName name="h" localSheetId="0">#REF!</definedName>
    <definedName name="h" localSheetId="1">#REF!</definedName>
    <definedName name="h" localSheetId="2">#REF!</definedName>
    <definedName name="h">#REF!</definedName>
    <definedName name="H.1" localSheetId="2">#REF!</definedName>
    <definedName name="H.1">#REF!</definedName>
    <definedName name="H.10" localSheetId="2">#REF!</definedName>
    <definedName name="H.10">#REF!</definedName>
    <definedName name="H.2" localSheetId="2">#REF!</definedName>
    <definedName name="H.2">#REF!</definedName>
    <definedName name="H.3" localSheetId="2">#REF!</definedName>
    <definedName name="H.3">#REF!</definedName>
    <definedName name="H.4" localSheetId="2">#REF!</definedName>
    <definedName name="H.4">#REF!</definedName>
    <definedName name="H.5" localSheetId="2">#REF!</definedName>
    <definedName name="H.5">#REF!</definedName>
    <definedName name="H.6" localSheetId="2">#REF!</definedName>
    <definedName name="H.6">#REF!</definedName>
    <definedName name="H.7" localSheetId="2">#REF!</definedName>
    <definedName name="H.7">#REF!</definedName>
    <definedName name="H.8" localSheetId="2">#REF!</definedName>
    <definedName name="H.8">#REF!</definedName>
    <definedName name="H.9" localSheetId="2">#REF!</definedName>
    <definedName name="H.9">#REF!</definedName>
    <definedName name="H_1" localSheetId="2">#REF!</definedName>
    <definedName name="H_1">#REF!</definedName>
    <definedName name="H_2" localSheetId="2">#REF!</definedName>
    <definedName name="H_2">#REF!</definedName>
    <definedName name="h_3" localSheetId="2">#REF!</definedName>
    <definedName name="h_3">#REF!</definedName>
    <definedName name="H1.0m이하">#REF!</definedName>
    <definedName name="H1.2m">#REF!</definedName>
    <definedName name="H1.5m">#REF!</definedName>
    <definedName name="H1.8m">#REF!</definedName>
    <definedName name="H100x100x6x8t_단중">#REF!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25x125x6.5x9t_단중">#REF!</definedName>
    <definedName name="H150x100x6x9t_단중">#REF!</definedName>
    <definedName name="H1A1P">#REF!</definedName>
    <definedName name="h1a1t">#REF!</definedName>
    <definedName name="h1a2p">#REF!</definedName>
    <definedName name="h1a2t">#REF!</definedName>
    <definedName name="H1C">#REF!</definedName>
    <definedName name="H1H">#REF!</definedName>
    <definedName name="H1L">#REF!</definedName>
    <definedName name="H1R">#REF!</definedName>
    <definedName name="H1WL">#REF!</definedName>
    <definedName name="H1WR">#REF!</definedName>
    <definedName name="H2.0m">#REF!</definedName>
    <definedName name="H2.5m">#REF!</definedName>
    <definedName name="H2A1P">#REF!</definedName>
    <definedName name="h2a1t">#REF!</definedName>
    <definedName name="h2a2p">#REF!</definedName>
    <definedName name="h2a2t">#REF!</definedName>
    <definedName name="H2C">#REF!</definedName>
    <definedName name="H2H">#REF!</definedName>
    <definedName name="H2L">#REF!</definedName>
    <definedName name="H2R">#REF!</definedName>
    <definedName name="H2WL">#REF!</definedName>
    <definedName name="H2WR">#REF!</definedName>
    <definedName name="H3.0m">#REF!</definedName>
    <definedName name="H3.5m">#REF!</definedName>
    <definedName name="H3A1P">#REF!</definedName>
    <definedName name="h3a1t">#REF!</definedName>
    <definedName name="h3a2p">#REF!</definedName>
    <definedName name="h3a2t">#REF!</definedName>
    <definedName name="H3AP1">#REF!</definedName>
    <definedName name="H3H">#REF!</definedName>
    <definedName name="H3L">#REF!</definedName>
    <definedName name="H3R">#REF!</definedName>
    <definedName name="H3WL">#REF!</definedName>
    <definedName name="H3WR">#REF!</definedName>
    <definedName name="H4.0m">#REF!</definedName>
    <definedName name="H4.5m">#REF!</definedName>
    <definedName name="h4a1p">#REF!</definedName>
    <definedName name="h4a1t">#REF!</definedName>
    <definedName name="h4a2p">#REF!</definedName>
    <definedName name="h4a2t">#REF!</definedName>
    <definedName name="H4H">#REF!</definedName>
    <definedName name="H4L">#REF!</definedName>
    <definedName name="H4R">#REF!</definedName>
    <definedName name="H5.0m">#REF!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F">#REF!</definedName>
    <definedName name="HB">#REF!</definedName>
    <definedName name="HBV">#REF!</definedName>
    <definedName name="HC">#REF!</definedName>
    <definedName name="HCR">#REF!</definedName>
    <definedName name="HD">#REF!</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#REF!</definedName>
    <definedName name="header">#REF!</definedName>
    <definedName name="HF">#REF!</definedName>
    <definedName name="hfdgfdg" hidden="1">{#N/A,#N/A,FALSE,"CCTV"}</definedName>
    <definedName name="hfedd" hidden="1">{#N/A,#N/A,FALSE,"CCTV"}</definedName>
    <definedName name="HFGHFG" hidden="1">{#N/A,#N/A,FALSE,"CCTV"}</definedName>
    <definedName name="hfjh" hidden="1">{#N/A,#N/A,FALSE,"CCTV"}</definedName>
    <definedName name="hfjhhjj" hidden="1">{#N/A,#N/A,FALSE,"CCTV"}</definedName>
    <definedName name="h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jfgh" hidden="1">{#N/A,#N/A,FALSE,"CCTV"}</definedName>
    <definedName name="hgjgfhgh" hidden="1">{#N/A,#N/A,FALSE,"CCTV"}</definedName>
    <definedName name="HH" localSheetId="2">#REF!</definedName>
    <definedName name="HH">#REF!</definedName>
    <definedName name="HHAF">#REF!</definedName>
    <definedName name="hhh" localSheetId="1">BlankMacro1</definedName>
    <definedName name="hhh" localSheetId="2">BlankMacro1</definedName>
    <definedName name="hhh">BlankMacro1</definedName>
    <definedName name="HHHH" localSheetId="2">#REF!</definedName>
    <definedName name="HHHH">#REF!</definedName>
    <definedName name="HHHHH">#N/A</definedName>
    <definedName name="HHHHHH">#N/A</definedName>
    <definedName name="HHJH" hidden="1">{#N/A,#N/A,FALSE,"CCTV"}</definedName>
    <definedName name="HHMF">#REF!</definedName>
    <definedName name="HJRR">#REF!</definedName>
    <definedName name="HL">#REF!</definedName>
    <definedName name="HM">#REF!</definedName>
    <definedName name="ＨＭ_ＨＥ_合__計">#REF!</definedName>
    <definedName name="HMAX">#N/A</definedName>
    <definedName name="HMF">#REF!</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#REF!</definedName>
    <definedName name="HP">#REF!</definedName>
    <definedName name="HPUMP">#REF!</definedName>
    <definedName name="HR">#REF!</definedName>
    <definedName name="Hs" localSheetId="2">#REF!</definedName>
    <definedName name="Hs">#REF!</definedName>
    <definedName name="hsfhsfas">#REF!</definedName>
    <definedName name="HSH">#REF!</definedName>
    <definedName name="HSV">#REF!</definedName>
    <definedName name="HT">#REF!</definedName>
    <definedName name="htc_단가표_List">#REF!</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 hidden="1">{"'관경확장'!$A$79:$M$98","'관경확장'!$A$54:$M$78"}</definedName>
    <definedName name="HTML_Control" hidden="1">{"'내역서 '!$A$1:$L$16"}</definedName>
    <definedName name="HTML_Description" hidden="1">""</definedName>
    <definedName name="HTML_Email" hidden="1">""</definedName>
    <definedName name="HTML_Header" hidden="1">"관경확장"</definedName>
    <definedName name="HTML_LastUpdate" hidden="1">"2001-06-25"</definedName>
    <definedName name="HTML_LineAfter" hidden="1">FALSE</definedName>
    <definedName name="HTML_LineBefore" hidden="1">FALSE</definedName>
    <definedName name="HTML_Name" hidden="1">"Hyunwook, Jang"</definedName>
    <definedName name="HTML_OBDlg2" hidden="1">TRUE</definedName>
    <definedName name="HTML_OBDlg3" hidden="1">TRUE</definedName>
    <definedName name="HTML_OBDlg4" hidden="1">TRUE</definedName>
    <definedName name="HTML_OS" hidden="1">0</definedName>
    <definedName name="HTML_PathFile" hidden="1">"C:\USERS\JHW\Kwangju\Distribution-Analysis\4.htm"</definedName>
    <definedName name="HTML_PathTemplate" hidden="1">"C:\USERS\JHW\Kwangju\Distribution-Analysis\HTMLTemp.htm"</definedName>
    <definedName name="HTML_Title" hidden="1">"관경개량계획,절점급수량조정"</definedName>
    <definedName name="HV">#REF!</definedName>
    <definedName name="HVAFP">#REF!</definedName>
    <definedName name="HVMF">#REF!</definedName>
    <definedName name="HWEI">#REF!</definedName>
    <definedName name="HWL">#REF!</definedName>
    <definedName name="HWR">#REF!</definedName>
    <definedName name="H사" localSheetId="2">#REF!</definedName>
    <definedName name="H사">#REF!</definedName>
    <definedName name="H삼" localSheetId="2">#REF!</definedName>
    <definedName name="H삼">#REF!</definedName>
    <definedName name="H이" localSheetId="2">#REF!</definedName>
    <definedName name="H이">#REF!</definedName>
    <definedName name="H일" localSheetId="2">#REF!</definedName>
    <definedName name="H일">#REF!</definedName>
    <definedName name="I" localSheetId="2">#REF!</definedName>
    <definedName name="I">#REF!</definedName>
    <definedName name="I.P제원표">#REF!</definedName>
    <definedName name="ID">'[13]Y-WORK'!$I$136:$I$365,'[13]Y-WORK'!$I$375:$I$400</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B호D13" localSheetId="2">#REF!</definedName>
    <definedName name="IIB호D13">#REF!</definedName>
    <definedName name="IIB호D16" localSheetId="2">#REF!</definedName>
    <definedName name="IIB호D16">#REF!</definedName>
    <definedName name="IIC호D13" localSheetId="2">#REF!</definedName>
    <definedName name="IIC호D13">#REF!</definedName>
    <definedName name="IIC호D16" localSheetId="2">#REF!</definedName>
    <definedName name="IIC호D16">#REF!</definedName>
    <definedName name="III">#N/A</definedName>
    <definedName name="IIIC호D13" localSheetId="2">#REF!</definedName>
    <definedName name="IIIC호D13">#REF!</definedName>
    <definedName name="IIIC호D16" localSheetId="2">#REF!</definedName>
    <definedName name="IIIC호D16">#REF!</definedName>
    <definedName name="IIII">#N/A</definedName>
    <definedName name="IIIII">#N/A</definedName>
    <definedName name="IIIIII">#N/A</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IIII">#N/A</definedName>
    <definedName name="iiouolkll" hidden="1">{#N/A,#N/A,FALSE,"CCTV"}</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#REF!</definedName>
    <definedName name="IKL">#N/A</definedName>
    <definedName name="IL" localSheetId="2">#REF!</definedName>
    <definedName name="IL">#REF!</definedName>
    <definedName name="ilch">[2]ilch!$A$3:$M$25</definedName>
    <definedName name="ilchu">#REF!</definedName>
    <definedName name="IMP">#REF!</definedName>
    <definedName name="IND" localSheetId="2">#REF!</definedName>
    <definedName name="IND">#REF!</definedName>
    <definedName name="INPUT">[17]WORK!$A$22:$BE$381</definedName>
    <definedName name="INSTDKADU">#REF!</definedName>
    <definedName name="INSTNFGP">#REF!</definedName>
    <definedName name="INSTNGL4">#REF!</definedName>
    <definedName name="INSTPGM">#REF!</definedName>
    <definedName name="INSTPIPELINE">#REF!</definedName>
    <definedName name="INSTTANK">#REF!</definedName>
    <definedName name="INTPUT" localSheetId="2">#REF!</definedName>
    <definedName name="INTPUT">#REF!</definedName>
    <definedName name="INTPUTDATA" localSheetId="2">#REF!</definedName>
    <definedName name="INTPUTDATA">#REF!</definedName>
    <definedName name="IPB">#REF!</definedName>
    <definedName name="IT" localSheetId="2">#REF!</definedName>
    <definedName name="IT">#REF!</definedName>
    <definedName name="ITEM">[18]ITEM!#REF!</definedName>
    <definedName name="ITEM_">[14]WORK!$A$22:$IV$401</definedName>
    <definedName name="ITNUM">#N/A</definedName>
    <definedName name="ITRY">#REF!</definedName>
    <definedName name="ITRY1">#REF!</definedName>
    <definedName name="ITU" hidden="1">{#N/A,#N/A,FALSE,"포장단가"}</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yr">#REF!</definedName>
    <definedName name="I호D13" localSheetId="2">#REF!</definedName>
    <definedName name="I호D13">#REF!</definedName>
    <definedName name="I호D16" localSheetId="2">#REF!</definedName>
    <definedName name="I호D16">#REF!</definedName>
    <definedName name="j" localSheetId="2">#REF!</definedName>
    <definedName name="j">#REF!</definedName>
    <definedName name="J_A">#REF!</definedName>
    <definedName name="J_B">#REF!</definedName>
    <definedName name="J_B1">#REF!</definedName>
    <definedName name="J_B2">#REF!</definedName>
    <definedName name="J_B3">#REF!</definedName>
    <definedName name="J_B4">#REF!</definedName>
    <definedName name="J_C1">#REF!</definedName>
    <definedName name="J_C11">#REF!</definedName>
    <definedName name="J_C12">#REF!</definedName>
    <definedName name="J_C2">#REF!</definedName>
    <definedName name="J_C21">#REF!</definedName>
    <definedName name="J_C22">#REF!</definedName>
    <definedName name="J_C3">#REF!</definedName>
    <definedName name="J_C31">#REF!</definedName>
    <definedName name="J_C32">#REF!</definedName>
    <definedName name="J_D">#REF!</definedName>
    <definedName name="J_H">#REF!</definedName>
    <definedName name="J_HOLE">#REF!</definedName>
    <definedName name="J_O1">#REF!</definedName>
    <definedName name="J_O2">#REF!</definedName>
    <definedName name="J_S">#REF!</definedName>
    <definedName name="J_S1">#REF!</definedName>
    <definedName name="J_S2">#REF!</definedName>
    <definedName name="J_형옹벽측구_수량집계">#REF!</definedName>
    <definedName name="jabsuk" localSheetId="2">#REF!</definedName>
    <definedName name="jabsuk">#REF!</definedName>
    <definedName name="JGFD">#N/A</definedName>
    <definedName name="jhg" localSheetId="1">BlankMacro1</definedName>
    <definedName name="jhg" localSheetId="2">BlankMacro1</definedName>
    <definedName name="jhhhh" hidden="1">{#N/A,#N/A,FALSE,"CCTV"}</definedName>
    <definedName name="j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JJ">#N/A</definedName>
    <definedName name="JJJJ">BlankMacro1</definedName>
    <definedName name="jjjjj" localSheetId="1">BlankMacro1</definedName>
    <definedName name="jjjjj" localSheetId="2">BlankMacro1</definedName>
    <definedName name="jjjjj">BlankMacro1</definedName>
    <definedName name="JJJJJJ">#N/A</definedName>
    <definedName name="jk">#REF!</definedName>
    <definedName name="JOINT" localSheetId="2">#REF!</definedName>
    <definedName name="JOINT">#REF!</definedName>
    <definedName name="JS">#REF!</definedName>
    <definedName name="jyguj">#REF!</definedName>
    <definedName name="JYH" localSheetId="2">#REF!</definedName>
    <definedName name="JYH">#REF!</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형옹벽측구수량집계">#REF!</definedName>
    <definedName name="K" localSheetId="0">#REF!</definedName>
    <definedName name="K" localSheetId="1">#REF!</definedName>
    <definedName name="K" localSheetId="2">#REF!</definedName>
    <definedName name="k">#REF!</definedName>
    <definedName name="K_D">#REF!</definedName>
    <definedName name="K_PR">#REF!</definedName>
    <definedName name="KA">[19]MOTOR!$B$61:$E$68</definedName>
    <definedName name="KAE">#REF!</definedName>
    <definedName name="KANG1" localSheetId="2">#REF!</definedName>
    <definedName name="KANG1">#REF!</definedName>
    <definedName name="KANG2" localSheetId="2">#REF!</definedName>
    <definedName name="KANG2">#REF!</definedName>
    <definedName name="KAS">#REF!</definedName>
    <definedName name="Ka일" localSheetId="2">#REF!</definedName>
    <definedName name="Ka일">#REF!</definedName>
    <definedName name="Ka투" localSheetId="2">#REF!</definedName>
    <definedName name="Ka투">#REF!</definedName>
    <definedName name="KD">#REF!</definedName>
    <definedName name="KE">#REF!</definedName>
    <definedName name="Kea" localSheetId="2">#REF!</definedName>
    <definedName name="Kea">#REF!</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ghlgh" hidden="1">{#N/A,#N/A,FALSE,"CCTV"}</definedName>
    <definedName name="Kh" localSheetId="2">#REF!</definedName>
    <definedName name="Kh">#REF!</definedName>
    <definedName name="KHJF" hidden="1">{#N/A,#N/A,FALSE,"CCTV"}</definedName>
    <definedName name="ki">#REF!</definedName>
    <definedName name="KIM" localSheetId="2">#REF!</definedName>
    <definedName name="KIM">#REF!</definedName>
    <definedName name="kiulil" hidden="1">{#N/A,#N/A,FALSE,"CCTV"}</definedName>
    <definedName name="kjfrfsersgjfhgjkh">#N/A</definedName>
    <definedName name="KJHGHGGTG">#REF!</definedName>
    <definedName name="kjhlh" hidden="1">{#N/A,#N/A,FALSE,"CCTV"}</definedName>
    <definedName name="kjhljhk" hidden="1">{#N/A,#N/A,FALSE,"CCTV"}</definedName>
    <definedName name="kjjuikk">#N/A</definedName>
    <definedName name="KK">[12]DATA!$F$17:$G$26</definedName>
    <definedName name="kkj">#REF!</definedName>
    <definedName name="KKK">#N/A</definedName>
    <definedName name="KKKK">BlankMacro1</definedName>
    <definedName name="KKKKK">#N/A</definedName>
    <definedName name="KKKKKK">#N/A</definedName>
    <definedName name="KKP" localSheetId="2">#REF!</definedName>
    <definedName name="KKP">#REF!</definedName>
    <definedName name="kljg" hidden="1">{#N/A,#N/A,FALSE,"부대1"}</definedName>
    <definedName name="klkjyuy">#N/A</definedName>
    <definedName name="KMP" localSheetId="2">#REF!</definedName>
    <definedName name="KMP">#REF!</definedName>
    <definedName name="Ko" localSheetId="2">#REF!</definedName>
    <definedName name="Ko">#REF!</definedName>
    <definedName name="kp접합기계노300">#REF!</definedName>
    <definedName name="kp접합기계재">#REF!</definedName>
    <definedName name="kp접합기계재300">#REF!</definedName>
    <definedName name="kp접합노">#REF!</definedName>
    <definedName name="KP접합노100">#REF!</definedName>
    <definedName name="kp접합노150">#REF!</definedName>
    <definedName name="kp접합노200">#REF!</definedName>
    <definedName name="kp접합노250">#REF!</definedName>
    <definedName name="kp접합노300">#REF!</definedName>
    <definedName name="KP접합노80">#REF!</definedName>
    <definedName name="ks_awg">#REF!</definedName>
    <definedName name="ksg">#REF!</definedName>
    <definedName name="ktf" localSheetId="2" hidden="1">#REF!</definedName>
    <definedName name="ktf" hidden="1">#REF!</definedName>
    <definedName name="kty" localSheetId="2" hidden="1">#REF!</definedName>
    <definedName name="kty" hidden="1">#REF!</definedName>
    <definedName name="KU">#REF!</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 localSheetId="2">#REF!</definedName>
    <definedName name="KUP">#REF!</definedName>
    <definedName name="Kv" localSheetId="2">#REF!</definedName>
    <definedName name="Kv">#REF!</definedName>
    <definedName name="l" localSheetId="2">#REF!</definedName>
    <definedName name="l">#REF!</definedName>
    <definedName name="L_">#REF!</definedName>
    <definedName name="L1A1P">#REF!</definedName>
    <definedName name="l1a1t">#REF!</definedName>
    <definedName name="l1a2p">#REF!</definedName>
    <definedName name="l1a2t">#REF!</definedName>
    <definedName name="L1AS">#REF!</definedName>
    <definedName name="L1L">#REF!</definedName>
    <definedName name="L2A1P">#REF!</definedName>
    <definedName name="l2a1t">#REF!</definedName>
    <definedName name="l2a2p">#REF!</definedName>
    <definedName name="l2a2t">#REF!</definedName>
    <definedName name="L2L">#REF!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a" localSheetId="1">#N/A</definedName>
    <definedName name="Labor_Rate">#REF!</definedName>
    <definedName name="LAMP">#REF!</definedName>
    <definedName name="LAST">#REF!</definedName>
    <definedName name="LE">#REF!</definedName>
    <definedName name="Len">#REF!</definedName>
    <definedName name="LF">#REF!</definedName>
    <definedName name="LH" localSheetId="2">#REF!</definedName>
    <definedName name="LH">#REF!</definedName>
    <definedName name="LH.4" localSheetId="2">#REF!</definedName>
    <definedName name="LH.4">#REF!</definedName>
    <definedName name="LH.7" localSheetId="2">#REF!</definedName>
    <definedName name="LH.7">#REF!</definedName>
    <definedName name="LIST">#REF!</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kijhgh" hidden="1">{#N/A,#N/A,FALSE,"부대1"}</definedName>
    <definedName name="LKKLKL" localSheetId="1">BlankMacro1</definedName>
    <definedName name="LKKLKL" localSheetId="2">BlankMacro1</definedName>
    <definedName name="LKKLKL">BlankMacro1</definedName>
    <definedName name="lklhlkjl" hidden="1">{#N/A,#N/A,FALSE,"CCTV"}</definedName>
    <definedName name="LKLJH" hidden="1">{#N/A,#N/A,FALSE,"CCTV"}</definedName>
    <definedName name="LKLKL">#REF!</definedName>
    <definedName name="LKTY" localSheetId="1">BlankMacro1</definedName>
    <definedName name="LKTY" localSheetId="2">BlankMacro1</definedName>
    <definedName name="LKTY">BlankMacro1</definedName>
    <definedName name="LL" localSheetId="2">#REF!</definedName>
    <definedName name="LL">#REF!</definedName>
    <definedName name="LLFE">#N/A</definedName>
    <definedName name="LLFO">#REF!</definedName>
    <definedName name="LLL" localSheetId="2">#REF!</definedName>
    <definedName name="LLL">#REF!</definedName>
    <definedName name="LLLL" localSheetId="2">#REF!</definedName>
    <definedName name="LLLL">#REF!</definedName>
    <definedName name="LLLLL">#N/A</definedName>
    <definedName name="LLLLLL">#N/A</definedName>
    <definedName name="LMO">#REF!</definedName>
    <definedName name="LOAD_">#REF!</definedName>
    <definedName name="LOADT">#REF!</definedName>
    <definedName name="LP___4">#REF!</definedName>
    <definedName name="LPI">#REF!</definedName>
    <definedName name="LSH">#REF!</definedName>
    <definedName name="LV">#REF!</definedName>
    <definedName name="L형옹벽측구수량집계">#REF!</definedName>
    <definedName name="L형측구" localSheetId="2">#REF!</definedName>
    <definedName name="L형측구">#REF!</definedName>
    <definedName name="L형측구수량집계">#REF!</definedName>
    <definedName name="M" localSheetId="2">#REF!</definedName>
    <definedName name="M">#REF!</definedName>
    <definedName name="M_EF">#REF!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#REF!</definedName>
    <definedName name="Macro1" localSheetId="2">#REF!</definedName>
    <definedName name="Macro1">#REF!</definedName>
    <definedName name="Macro10">[20]!Macro10</definedName>
    <definedName name="Macro11">[20]!Macro11</definedName>
    <definedName name="Macro12">[20]!Macro12</definedName>
    <definedName name="Macro13" localSheetId="2">#REF!</definedName>
    <definedName name="Macro13">#REF!</definedName>
    <definedName name="Macro14">[20]!Macro14</definedName>
    <definedName name="Macro2" localSheetId="2">#REF!</definedName>
    <definedName name="Macro2">#REF!</definedName>
    <definedName name="Macro3">[20]!Macro3</definedName>
    <definedName name="Macro7">[20]!Macro7</definedName>
    <definedName name="Macro8">[20]!Macro8</definedName>
    <definedName name="Macro9">[20]!Macro9</definedName>
    <definedName name="MaH">#REF!</definedName>
    <definedName name="MATL_Rate">#REF!</definedName>
    <definedName name="MB.1" localSheetId="2">#REF!</definedName>
    <definedName name="MB.1">#REF!</definedName>
    <definedName name="MB.2" localSheetId="2">#REF!</definedName>
    <definedName name="MB.2">#REF!</definedName>
    <definedName name="MC___1">#REF!</definedName>
    <definedName name="Mc3Span" localSheetId="2">#REF!</definedName>
    <definedName name="Mc3Span">#REF!</definedName>
    <definedName name="MCB" localSheetId="2">#REF!</definedName>
    <definedName name="MCB">#REF!</definedName>
    <definedName name="MCH" localSheetId="2">#REF!</definedName>
    <definedName name="MCH">#REF!</definedName>
    <definedName name="MCON" localSheetId="2">#REF!</definedName>
    <definedName name="MCON">#REF!</definedName>
    <definedName name="MD">#REF!</definedName>
    <definedName name="MDA">#REF!</definedName>
    <definedName name="MDE">#REF!</definedName>
    <definedName name="ME">#REF!</definedName>
    <definedName name="MH" localSheetId="2">#REF!</definedName>
    <definedName name="MH">#REF!</definedName>
    <definedName name="MID" localSheetId="2">#REF!</definedName>
    <definedName name="MID">#REF!</definedName>
    <definedName name="MJU">#REF!</definedName>
    <definedName name="MLA">#REF!</definedName>
    <definedName name="MLE">#REF!</definedName>
    <definedName name="MM" hidden="1">{#N/A,#N/A,FALSE,"단가표지"}</definedName>
    <definedName name="MMHH">BlankMacro1</definedName>
    <definedName name="MMM">#N/A</definedName>
    <definedName name="MMMM">#N/A</definedName>
    <definedName name="MMMMM">#N/A</definedName>
    <definedName name="MN">#REF!</definedName>
    <definedName name="MNHL">[20]Sheet1!$A$4:$H$5</definedName>
    <definedName name="MONEY">'[13]Y-WORK'!$F$21:$M$365,'[13]Y-WORK'!$F$375:$M$400</definedName>
    <definedName name="MOTOR">#REF!</definedName>
    <definedName name="MUO_REA">#REF!</definedName>
    <definedName name="MUO_TOE">#REF!</definedName>
    <definedName name="MYB.1" localSheetId="2">#REF!</definedName>
    <definedName name="MYB.1">#REF!</definedName>
    <definedName name="MYB.2" localSheetId="2">#REF!</definedName>
    <definedName name="MYB.2">#REF!</definedName>
    <definedName name="MYH" localSheetId="2">#REF!</definedName>
    <definedName name="MYH">#REF!</definedName>
    <definedName name="myun_chisu" localSheetId="2">#REF!</definedName>
    <definedName name="myun_chisu">#REF!</definedName>
    <definedName name="myun_con" localSheetId="2">#REF!</definedName>
    <definedName name="myun_con">#REF!</definedName>
    <definedName name="myun_form" localSheetId="2">#REF!</definedName>
    <definedName name="myun_form">#REF!</definedName>
    <definedName name="myun_jan" localSheetId="2">#REF!</definedName>
    <definedName name="myun_jan">#REF!</definedName>
    <definedName name="myun_meu" localSheetId="2">#REF!</definedName>
    <definedName name="myun_meu">#REF!</definedName>
    <definedName name="myun_pagi" localSheetId="2">#REF!</definedName>
    <definedName name="myun_pagi">#REF!</definedName>
    <definedName name="N" localSheetId="2">#REF!</definedName>
    <definedName name="N">#REF!</definedName>
    <definedName name="N_C">#REF!</definedName>
    <definedName name="N_D">#REF!</definedName>
    <definedName name="N_Q">#REF!</definedName>
    <definedName name="N_R">#REF!</definedName>
    <definedName name="N1S">#REF!</definedName>
    <definedName name="N2S">#REF!</definedName>
    <definedName name="N3S">#REF!</definedName>
    <definedName name="NA">#REF!</definedName>
    <definedName name="NDO">#REF!</definedName>
    <definedName name="NEIM">#REF!</definedName>
    <definedName name="new">#REF!</definedName>
    <definedName name="NEWNAME" hidden="1">{#N/A,#N/A,FALSE,"CCTV"}</definedName>
    <definedName name="NFB">#REF!</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#REF!</definedName>
    <definedName name="NHB">#REF!</definedName>
    <definedName name="NHL">[21]터널조도!$AR$19:$AT$25</definedName>
    <definedName name="NHM" localSheetId="2">#REF!</definedName>
    <definedName name="NHM">#REF!</definedName>
    <definedName name="nkknk" hidden="1">{#N/A,#N/A,FALSE,"CCTV"}</definedName>
    <definedName name="NMB">[22]WORK!#REF!</definedName>
    <definedName name="NN">#REF!</definedName>
    <definedName name="NNN" localSheetId="2">#REF!</definedName>
    <definedName name="NNN">#REF!</definedName>
    <definedName name="NNNN">#N/A</definedName>
    <definedName name="NNNNN">#N/A</definedName>
    <definedName name="NOMUBY">#REF!</definedName>
    <definedName name="NOT" localSheetId="2">#REF!</definedName>
    <definedName name="NOT">#REF!</definedName>
    <definedName name="NOTCH">#REF!</definedName>
    <definedName name="NPI">#REF!</definedName>
    <definedName name="NSH">#REF!</definedName>
    <definedName name="NSO">#REF!</definedName>
    <definedName name="NUMBER">#REF!</definedName>
    <definedName name="NY">#REF!</definedName>
    <definedName name="NYE">#REF!</definedName>
    <definedName name="n이" localSheetId="2">#REF!</definedName>
    <definedName name="n이">#REF!</definedName>
    <definedName name="n이_1" localSheetId="2">#REF!</definedName>
    <definedName name="n이_1">#REF!</definedName>
    <definedName name="n이_2" localSheetId="2">#REF!</definedName>
    <definedName name="n이_2">#REF!</definedName>
    <definedName name="n일" localSheetId="2">#REF!</definedName>
    <definedName name="n일">#REF!</definedName>
    <definedName name="O" localSheetId="2">#REF!</definedName>
    <definedName name="O">#REF!</definedName>
    <definedName name="o_m" localSheetId="2">#REF!</definedName>
    <definedName name="o_m">#REF!</definedName>
    <definedName name="oi" hidden="1">{#N/A,#N/A,FALSE,"CCTV"}</definedName>
    <definedName name="oililui" hidden="1">{#N/A,#N/A,FALSE,"CCTV"}</definedName>
    <definedName name="ojjmjk" hidden="1">{#N/A,#N/A,FALSE,"배수1"}</definedName>
    <definedName name="OL">'[23]인건-측정'!#REF!</definedName>
    <definedName name="ong" localSheetId="2">#REF!</definedName>
    <definedName name="ong">#REF!</definedName>
    <definedName name="OO">#N/A</definedName>
    <definedName name="OOO" localSheetId="2">#REF!</definedName>
    <definedName name="OOO">#REF!</definedName>
    <definedName name="OOOO">#N/A</definedName>
    <definedName name="OOOOO">#N/A</definedName>
    <definedName name="OOOOOO">#N/A</definedName>
    <definedName name="OP">#REF!</definedName>
    <definedName name="OPIU" localSheetId="1">BlankMacro1</definedName>
    <definedName name="OPIU" localSheetId="2">BlankMacro1</definedName>
    <definedName name="OPIU">BlankMacro1</definedName>
    <definedName name="OTRY">#REF!</definedName>
    <definedName name="OTRY1">#REF!</definedName>
    <definedName name="OUTD" localSheetId="2">#REF!</definedName>
    <definedName name="OUTD">#REF!</definedName>
    <definedName name="p" localSheetId="0">#REF!</definedName>
    <definedName name="p" localSheetId="1">#REF!</definedName>
    <definedName name="p" localSheetId="2">#REF!</definedName>
    <definedName name="p">#REF!</definedName>
    <definedName name="P.C철선">#REF!</definedName>
    <definedName name="p_a">#REF!</definedName>
    <definedName name="p_a_m">#REF!</definedName>
    <definedName name="P_D">#REF!</definedName>
    <definedName name="P_E">#REF!</definedName>
    <definedName name="p_m" localSheetId="2">#REF!</definedName>
    <definedName name="p_m">#REF!</definedName>
    <definedName name="p_t">#REF!</definedName>
    <definedName name="p_t_m">#REF!</definedName>
    <definedName name="P01_">#REF!</definedName>
    <definedName name="P02_">#REF!</definedName>
    <definedName name="PA" localSheetId="0">#REF!</definedName>
    <definedName name="PA" localSheetId="1">#REF!</definedName>
    <definedName name="PA" localSheetId="2">#REF!</definedName>
    <definedName name="PA">#REF!</definedName>
    <definedName name="PASS">#REF!</definedName>
    <definedName name="payroll">#REF!</definedName>
    <definedName name="Payslip_for_the_Month_of_____March_2001">#REF!</definedName>
    <definedName name="pa삼" localSheetId="2">#REF!</definedName>
    <definedName name="pa삼">#REF!</definedName>
    <definedName name="Pa오" localSheetId="2">#REF!</definedName>
    <definedName name="Pa오">#REF!</definedName>
    <definedName name="PB" localSheetId="0">#REF!</definedName>
    <definedName name="PB" localSheetId="1">#REF!</definedName>
    <definedName name="PB" localSheetId="2">#REF!</definedName>
    <definedName name="PB">#REF!</definedName>
    <definedName name="PBB" localSheetId="2">#REF!</definedName>
    <definedName name="PBB">#REF!</definedName>
    <definedName name="PC" localSheetId="0">#REF!</definedName>
    <definedName name="PC" localSheetId="1">#REF!</definedName>
    <definedName name="PC" localSheetId="2">#REF!</definedName>
    <definedName name="PC">#REF!</definedName>
    <definedName name="PD" localSheetId="0">#REF!</definedName>
    <definedName name="PD" localSheetId="1">#REF!</definedName>
    <definedName name="PD" localSheetId="2">#REF!</definedName>
    <definedName name="PD">#REF!</definedName>
    <definedName name="PDP">#REF!</definedName>
    <definedName name="PE" localSheetId="2">#REF!</definedName>
    <definedName name="PE">#REF!</definedName>
    <definedName name="PEA" localSheetId="2">#REF!</definedName>
    <definedName name="PEA">#REF!</definedName>
    <definedName name="PEE">[12]DATA!$N$4:$P$12</definedName>
    <definedName name="PF" localSheetId="2">#REF!</definedName>
    <definedName name="PF">#REF!</definedName>
    <definedName name="PFD">#REF!</definedName>
    <definedName name="PG" localSheetId="2">#REF!</definedName>
    <definedName name="PG">#REF!</definedName>
    <definedName name="PH" localSheetId="2">#REF!</definedName>
    <definedName name="PH">#REF!</definedName>
    <definedName name="PI" localSheetId="2">#REF!</definedName>
    <definedName name="PI">#REF!</definedName>
    <definedName name="PILE규격" localSheetId="2">#REF!</definedName>
    <definedName name="PILE규격">#REF!</definedName>
    <definedName name="pile길이">#REF!</definedName>
    <definedName name="PIN">#REF!</definedName>
    <definedName name="Pint_Titles">#REF!</definedName>
    <definedName name="pipe">#REF!</definedName>
    <definedName name="piph">#REF!</definedName>
    <definedName name="PJ" localSheetId="2">#REF!</definedName>
    <definedName name="PJ">#REF!</definedName>
    <definedName name="PK" localSheetId="2">#REF!</definedName>
    <definedName name="PK">#REF!</definedName>
    <definedName name="pkjgfd">#N/A</definedName>
    <definedName name="PLANT_JE_GWAN_GONG">#REF!</definedName>
    <definedName name="PLATE_12t_단중">#REF!</definedName>
    <definedName name="PLATE_19t_단중">#REF!</definedName>
    <definedName name="PLATE_6t_단중">#REF!</definedName>
    <definedName name="PLATE_9t_단중">#REF!</definedName>
    <definedName name="plint_tiltle">#REF!</definedName>
    <definedName name="PM" localSheetId="2">#REF!</definedName>
    <definedName name="PM">#REF!</definedName>
    <definedName name="PO" localSheetId="2">#REF!</definedName>
    <definedName name="PO">#REF!</definedName>
    <definedName name="POOM">#REF!</definedName>
    <definedName name="POT_BEARING">#REF!</definedName>
    <definedName name="PP" localSheetId="2">#REF!</definedName>
    <definedName name="PP">#REF!</definedName>
    <definedName name="PPA">#REF!</definedName>
    <definedName name="ppp">'[24]ⴭⴭⴭⴭ'!Macro9</definedName>
    <definedName name="PPPP">#N/A</definedName>
    <definedName name="PPPPP">#N/A</definedName>
    <definedName name="PQ" localSheetId="2">#REF!</definedName>
    <definedName name="PQ">#REF!</definedName>
    <definedName name="Pr" localSheetId="2">#REF!</definedName>
    <definedName name="Pr">#REF!</definedName>
    <definedName name="PRC" localSheetId="2">#REF!</definedName>
    <definedName name="PRC">#REF!</definedName>
    <definedName name="pri" localSheetId="2">#REF!</definedName>
    <definedName name="pri">#REF!</definedName>
    <definedName name="prin" localSheetId="2">#REF!</definedName>
    <definedName name="prin">#REF!</definedName>
    <definedName name="PRIN_TITLES">#REF!</definedName>
    <definedName name="PRINT" localSheetId="2">#REF!</definedName>
    <definedName name="PRINT">#REF!</definedName>
    <definedName name="_xlnm.Print_Area" localSheetId="0">설계설명서!$A$1:$P$22</definedName>
    <definedName name="_xlnm.Print_Area" localSheetId="4">'원가계산서 (2)'!$A$1:$F$31</definedName>
    <definedName name="_xlnm.Print_Area" localSheetId="1">일반시방서!$A$1:$J$79</definedName>
    <definedName name="_xlnm.Print_Area" localSheetId="2">특별시방서!$A$1:$P$22</definedName>
    <definedName name="_xlnm.Print_Area">#REF!</definedName>
    <definedName name="PRINT_AREA_MI" localSheetId="2">#REF!</definedName>
    <definedName name="PRINT_AREA_MI">#REF!</definedName>
    <definedName name="PRINT_AREA_MI1" localSheetId="2">#REF!</definedName>
    <definedName name="PRINT_AREA_MI1">#REF!</definedName>
    <definedName name="Print_files">#REF!</definedName>
    <definedName name="PRINT_TILIES" localSheetId="2">#REF!,#REF!,#REF!,#REF!,#REF!</definedName>
    <definedName name="PRINT_TILIES">#REF!,#REF!,#REF!,#REF!,#REF!</definedName>
    <definedName name="PRINT_TILTES">#REF!</definedName>
    <definedName name="print_tital">#REF!</definedName>
    <definedName name="PRINT_TITEL">#REF!</definedName>
    <definedName name="print_title" localSheetId="2">#REF!</definedName>
    <definedName name="print_title">#REF!</definedName>
    <definedName name="_xlnm.Print_Titles" localSheetId="5">내역서!$1:$3</definedName>
    <definedName name="_xlnm.Print_Titles">#N/A</definedName>
    <definedName name="PRINT_TITLES_MI">#N/A</definedName>
    <definedName name="printer">#REF!</definedName>
    <definedName name="PRINTER_AREA">#REF!</definedName>
    <definedName name="printer_Titles">#REF!</definedName>
    <definedName name="printer_ttitle">#REF!</definedName>
    <definedName name="prints_titles">#REF!</definedName>
    <definedName name="PS" localSheetId="2">#REF!</definedName>
    <definedName name="PS">#REF!</definedName>
    <definedName name="PSS" localSheetId="2">#REF!</definedName>
    <definedName name="PSS">#REF!</definedName>
    <definedName name="PTINT">#N/A</definedName>
    <definedName name="PTT" localSheetId="2">#REF!</definedName>
    <definedName name="PTT">#REF!</definedName>
    <definedName name="PU" localSheetId="2">#REF!</definedName>
    <definedName name="PU">#REF!</definedName>
    <definedName name="PUM">#REF!</definedName>
    <definedName name="PUMP">#REF!</definedName>
    <definedName name="PUU" localSheetId="2">#REF!</definedName>
    <definedName name="PUU">#REF!</definedName>
    <definedName name="PV" localSheetId="2">#REF!</definedName>
    <definedName name="PV">#REF!</definedName>
    <definedName name="PVC" localSheetId="2">#REF!</definedName>
    <definedName name="PVC">#REF!</definedName>
    <definedName name="PVC관" localSheetId="2">#REF!</definedName>
    <definedName name="PVC관">#REF!</definedName>
    <definedName name="PVC줄눈재">#REF!</definedName>
    <definedName name="PYUUYF" localSheetId="1">BlankMacro1</definedName>
    <definedName name="PYUUYF" localSheetId="2">BlankMacro1</definedName>
    <definedName name="PYUUYF">BlankMacro1</definedName>
    <definedName name="q" localSheetId="2">#REF!</definedName>
    <definedName name="q">#REF!</definedName>
    <definedName name="q_t_">#REF!</definedName>
    <definedName name="q0">#REF!</definedName>
    <definedName name="Q3WEE" localSheetId="1" hidden="1">{#N/A,#N/A,FALSE,"조골재"}</definedName>
    <definedName name="qedrcc" hidden="1">{#N/A,#N/A,FALSE,"부대1"}</definedName>
    <definedName name="qerhhhhhhhhhhh" hidden="1">{#N/A,#N/A,FALSE,"배수2"}</definedName>
    <definedName name="qerhhhhhhhhhhhh" hidden="1">{#N/A,#N/A,FALSE,"부대1"}</definedName>
    <definedName name="qerhhhhhhhhhhhhhhh" hidden="1">{#N/A,#N/A,FALSE,"구조2"}</definedName>
    <definedName name="Qe앨" localSheetId="2">#REF!</definedName>
    <definedName name="Qe앨">#REF!</definedName>
    <definedName name="qh">#N/A</definedName>
    <definedName name="qhrxhd">#N/A</definedName>
    <definedName name="QK">#REF!</definedName>
    <definedName name="QLQL">#REF!</definedName>
    <definedName name="qq">#REF!</definedName>
    <definedName name="QQQQ">#N/A</definedName>
    <definedName name="qqqq3">#REF!</definedName>
    <definedName name="QQQQQ">#N/A</definedName>
    <definedName name="QQQQQQ">#N/A</definedName>
    <definedName name="QQQQQQQQ" hidden="1">{#N/A,#N/A,FALSE,"CCTV"}</definedName>
    <definedName name="qswd">#N/A</definedName>
    <definedName name="QTY">#N/A</definedName>
    <definedName name="qu" localSheetId="2">#REF!</definedName>
    <definedName name="qu">#REF!</definedName>
    <definedName name="Query1">#REF!</definedName>
    <definedName name="QW" hidden="1">{#N/A,#N/A,FALSE,"배수2"}</definedName>
    <definedName name="qwe">#REF!</definedName>
    <definedName name="qwszsx" hidden="1">{#N/A,#N/A,FALSE,"구조1"}</definedName>
    <definedName name="qwwsdxdd" hidden="1">{#N/A,#N/A,FALSE,"속도"}</definedName>
    <definedName name="q디" localSheetId="2">#REF!</definedName>
    <definedName name="q디">#REF!</definedName>
    <definedName name="q앨" localSheetId="2">#REF!</definedName>
    <definedName name="q앨">#REF!</definedName>
    <definedName name="R_">#REF!</definedName>
    <definedName name="rarewt" hidden="1">{#N/A,#N/A,FALSE,"CCTV"}</definedName>
    <definedName name="rdddd">#REF!</definedName>
    <definedName name="REAH">#N/A</definedName>
    <definedName name="REC6RD">#REF!</definedName>
    <definedName name="RECORD">#REF!</definedName>
    <definedName name="_xlnm.Recorder" localSheetId="0">#REF!</definedName>
    <definedName name="_xlnm.Recorder" localSheetId="1">#REF!</definedName>
    <definedName name="_xlnm.Recorder" localSheetId="2">#REF!</definedName>
    <definedName name="_xlnm.Recorder">#REF!</definedName>
    <definedName name="Recorder1">#REF!</definedName>
    <definedName name="REEHG">#N/A</definedName>
    <definedName name="REHGR">#N/A</definedName>
    <definedName name="REHGRE" hidden="1">{#N/A,#N/A,FALSE,"포장단가"}</definedName>
    <definedName name="RET">#N/A</definedName>
    <definedName name="rety" hidden="1">{#N/A,#N/A,FALSE,"CCTV"}</definedName>
    <definedName name="REYT" hidden="1">{#N/A,#N/A,FALSE,"CCTV"}</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E">#N/A</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2">#REF!</definedName>
    <definedName name="RH.4">#REF!</definedName>
    <definedName name="RH.7" localSheetId="2">#REF!</definedName>
    <definedName name="RH.7">#REF!</definedName>
    <definedName name="RK" hidden="1">{#N/A,#N/A,FALSE,"포장단가"}</definedName>
    <definedName name="rkstjs">#N/A</definedName>
    <definedName name="rlr">#REF!</definedName>
    <definedName name="Rl이" localSheetId="2">#REF!</definedName>
    <definedName name="Rl이">#REF!</definedName>
    <definedName name="Rl일" localSheetId="2">#REF!</definedName>
    <definedName name="Rl일">#REF!</definedName>
    <definedName name="RM_D">#REF!</definedName>
    <definedName name="RPE">#REF!</definedName>
    <definedName name="rrr" localSheetId="1">#N/A</definedName>
    <definedName name="RRR">#REF!</definedName>
    <definedName name="RRRR">#N/A</definedName>
    <definedName name="RRRRR">#N/A</definedName>
    <definedName name="RRRRRR">#N/A</definedName>
    <definedName name="RT">#REF!,#REF!,#REF!</definedName>
    <definedName name="RTERTE" localSheetId="1" hidden="1">{#N/A,#N/A,FALSE,"조골재"}</definedName>
    <definedName name="rtuww" hidden="1">{#N/A,#N/A,FALSE,"토공2"}</definedName>
    <definedName name="rty">#REF!,#REF!</definedName>
    <definedName name="rurtrruryuru" hidden="1">{#N/A,#N/A,FALSE,"포장1";#N/A,#N/A,FALSE,"포장1"}</definedName>
    <definedName name="S">#REF!</definedName>
    <definedName name="s_1" localSheetId="2">#REF!</definedName>
    <definedName name="s_1">#REF!</definedName>
    <definedName name="s_2" localSheetId="2">#REF!</definedName>
    <definedName name="s_2">#REF!</definedName>
    <definedName name="S_BB">#REF!</definedName>
    <definedName name="S_BU">#REF!</definedName>
    <definedName name="S_EF">#REF!</definedName>
    <definedName name="S2L">#REF!</definedName>
    <definedName name="SADE">#REF!</definedName>
    <definedName name="saf" hidden="1">{#N/A,#N/A,FALSE,"CCTV"}</definedName>
    <definedName name="SALI">#REF!</definedName>
    <definedName name="SAMPLE">#REF!</definedName>
    <definedName name="sanch_2">#REF!</definedName>
    <definedName name="sanch_3">#REF!</definedName>
    <definedName name="sanch_4">#REF!</definedName>
    <definedName name="sck">#REF!</definedName>
    <definedName name="SD">#REF!</definedName>
    <definedName name="sdaf" hidden="1">{#N/A,#N/A,FALSE,"CCTV"}</definedName>
    <definedName name="SDCFG\" hidden="1">{#N/A,#N/A,FALSE,"운반시간"}</definedName>
    <definedName name="SDF" hidden="1">{#N/A,#N/A,FALSE,"혼합골재"}</definedName>
    <definedName name="SDG">#N/A</definedName>
    <definedName name="SDS" localSheetId="1" hidden="1">{#N/A,#N/A,FALSE,"2~8번"}</definedName>
    <definedName name="SEAL">#REF!</definedName>
    <definedName name="SEAL1">#REF!</definedName>
    <definedName name="SEEKA">#REF!</definedName>
    <definedName name="SEEKB">#REF!</definedName>
    <definedName name="SET">#REF!</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H">#REF!</definedName>
    <definedName name="SHE" localSheetId="2">#REF!</definedName>
    <definedName name="SHE">#REF!</definedName>
    <definedName name="sheet" hidden="1">{#N/A,#N/A,FALSE,"골재소요량";#N/A,#N/A,FALSE,"골재소요량"}</definedName>
    <definedName name="SHEET56">#REF!</definedName>
    <definedName name="SHT">#REF!</definedName>
    <definedName name="SHV">#REF!</definedName>
    <definedName name="SIL">[16]데이타!$R$23:$S$32</definedName>
    <definedName name="sin" localSheetId="2">#REF!</definedName>
    <definedName name="sin">#REF!</definedName>
    <definedName name="sinchook" localSheetId="2">#REF!</definedName>
    <definedName name="sinchook">#REF!</definedName>
    <definedName name="SK" localSheetId="2">#REF!</definedName>
    <definedName name="SK">#REF!</definedName>
    <definedName name="skc">#REF!</definedName>
    <definedName name="SKE">#REF!</definedName>
    <definedName name="SKEW">#REF!</definedName>
    <definedName name="SKIN" localSheetId="2">#REF!</definedName>
    <definedName name="SKIN">#REF!</definedName>
    <definedName name="SLAB1" localSheetId="2">#REF!</definedName>
    <definedName name="SLAB1">#REF!</definedName>
    <definedName name="SLAB2" localSheetId="2">#REF!</definedName>
    <definedName name="SLAB2">#REF!</definedName>
    <definedName name="SLAB3" localSheetId="2">#REF!</definedName>
    <definedName name="SLAB3">#REF!</definedName>
    <definedName name="SLFE">#REF!</definedName>
    <definedName name="SLFO">#REF!</definedName>
    <definedName name="SMLTOOLS">#REF!</definedName>
    <definedName name="SMP" localSheetId="2">#REF!</definedName>
    <definedName name="SMP">#REF!</definedName>
    <definedName name="SOIL">#REF!</definedName>
    <definedName name="SORT">#REF!</definedName>
    <definedName name="SORTCODE">#N/A</definedName>
    <definedName name="SP">#REF!</definedName>
    <definedName name="SPA" localSheetId="2">#REF!</definedName>
    <definedName name="SPA">#REF!</definedName>
    <definedName name="SPA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TYPE1" localSheetId="2">#REF!</definedName>
    <definedName name="SPTYPE1">#REF!</definedName>
    <definedName name="sr">#REF!,#REF!</definedName>
    <definedName name="SRGDSG" hidden="1">{#N/A,#N/A,FALSE,"CCTV"}</definedName>
    <definedName name="SRTWS">#N/A</definedName>
    <definedName name="ss">#REF!</definedName>
    <definedName name="SSDF">#REF!</definedName>
    <definedName name="SSFSF">#REF!</definedName>
    <definedName name="SSS" localSheetId="2">#REF!</definedName>
    <definedName name="SSS">#REF!</definedName>
    <definedName name="SSSS">#N/A</definedName>
    <definedName name="SSSSS">#N/A</definedName>
    <definedName name="SSSSSS">#N/A</definedName>
    <definedName name="ST" localSheetId="2">#REF!</definedName>
    <definedName name="ST">#REF!</definedName>
    <definedName name="START">#REF!</definedName>
    <definedName name="start1">#REF!</definedName>
    <definedName name="STOP">#REF!</definedName>
    <definedName name="Strand가닥수" localSheetId="2">#REF!</definedName>
    <definedName name="Strand가닥수">#REF!</definedName>
    <definedName name="Strand단면적" localSheetId="2">#REF!</definedName>
    <definedName name="Strand단면적">#REF!</definedName>
    <definedName name="Strand직경" localSheetId="2">#REF!</definedName>
    <definedName name="Strand직경">#REF!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산출">[1]!BlankMacro1</definedName>
    <definedName name="st산출1">[1]!BlankMacro1</definedName>
    <definedName name="suk" localSheetId="2">#REF!</definedName>
    <definedName name="suk">#REF!</definedName>
    <definedName name="sukcon" localSheetId="2">#REF!</definedName>
    <definedName name="sukcon">#REF!</definedName>
    <definedName name="sukform" localSheetId="2">#REF!</definedName>
    <definedName name="sukform">#REF!</definedName>
    <definedName name="sukgoim" localSheetId="2">#REF!</definedName>
    <definedName name="sukgoim">#REF!</definedName>
    <definedName name="sukjab" localSheetId="2">#REF!</definedName>
    <definedName name="sukjab">#REF!</definedName>
    <definedName name="sukmort" localSheetId="2">#REF!</definedName>
    <definedName name="sukmort">#REF!</definedName>
    <definedName name="sukpvc" localSheetId="2">#REF!</definedName>
    <definedName name="sukpvc">#REF!</definedName>
    <definedName name="SUM" localSheetId="2">#REF!</definedName>
    <definedName name="SUM">#REF!</definedName>
    <definedName name="SUO_REA">#REF!</definedName>
    <definedName name="SUO_TOE">#REF!</definedName>
    <definedName name="Sup_MATL_Rate">#REF!</definedName>
    <definedName name="Sup_MD_Rate">#REF!</definedName>
    <definedName name="SV">#REF!</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 localSheetId="2">#REF!</definedName>
    <definedName name="SW">#REF!</definedName>
    <definedName name="SWL">#REF!</definedName>
    <definedName name="SWR">#REF!</definedName>
    <definedName name="SWWW">#N/A</definedName>
    <definedName name="SW시험기사" localSheetId="2">#REF!</definedName>
    <definedName name="SW시험기사">#REF!</definedName>
    <definedName name="sy">#REF!</definedName>
    <definedName name="T" localSheetId="2">#REF!</definedName>
    <definedName name="T">#REF!</definedName>
    <definedName name="t_">#REF!</definedName>
    <definedName name="T_AMOUNT">#N/A</definedName>
    <definedName name="T_UPRICE">#N/A</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3A1P">#REF!</definedName>
    <definedName name="t3a1t">#REF!</definedName>
    <definedName name="t3a2p">#REF!</definedName>
    <definedName name="t3a2t">#REF!</definedName>
    <definedName name="T3P">#REF!</definedName>
    <definedName name="T3S">#REF!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#REF!</definedName>
    <definedName name="TA1P">#REF!</definedName>
    <definedName name="ta1t">#REF!</definedName>
    <definedName name="ta2p">#REF!</definedName>
    <definedName name="ta2t">#REF!</definedName>
    <definedName name="TABLE">[25]수량집계!#REF!</definedName>
    <definedName name="TABLE_14">[25]수량집계!#REF!</definedName>
    <definedName name="TABLE_15">[25]수량집계!#REF!</definedName>
    <definedName name="TABLE_2">[25]수량집계!#REF!</definedName>
    <definedName name="TABLE_23">[25]수량집계!#REF!</definedName>
    <definedName name="TABLE_24">[25]수량집계!#REF!</definedName>
    <definedName name="TABLE_25">[25]수량집계!#REF!</definedName>
    <definedName name="TABLE_26">[25]수량집계!#REF!</definedName>
    <definedName name="TABLE_27">[25]수량집계!#REF!</definedName>
    <definedName name="TABLE_28">[25]수량집계!#REF!</definedName>
    <definedName name="TABLE_29">[25]수량집계!#REF!</definedName>
    <definedName name="TABLE_30">[25]수량집계!#REF!</definedName>
    <definedName name="TABLE_31">[25]수량집계!#REF!</definedName>
    <definedName name="TABLE_32">[25]수량집계!#REF!</definedName>
    <definedName name="TABLE_33">[25]수량집계!#REF!</definedName>
    <definedName name="TABLE_34">[25]수량집계!#REF!</definedName>
    <definedName name="TABLE_35">[25]수량집계!#REF!</definedName>
    <definedName name="TABLE_36">[25]수량집계!#REF!</definedName>
    <definedName name="TABLE_37">[25]수량집계!#REF!</definedName>
    <definedName name="TABLE_38">[25]수량집계!#REF!</definedName>
    <definedName name="TABLE_39">[25]수량집계!#REF!</definedName>
    <definedName name="TABLE_40">[25]수량집계!#REF!</definedName>
    <definedName name="TABLE_41">[25]수량집계!#REF!</definedName>
    <definedName name="TABLE_42">[25]수량집계!#REF!</definedName>
    <definedName name="TABLE_43">[25]수량집계!#REF!</definedName>
    <definedName name="TABLE_44">[25]수량집계!#REF!</definedName>
    <definedName name="TABLE_45">[25]수량집계!#REF!</definedName>
    <definedName name="TABLE_46">[25]수량집계!#REF!</definedName>
    <definedName name="TABLE_47">[25]수량집계!#REF!</definedName>
    <definedName name="TABLE_48">[25]수량집계!#REF!</definedName>
    <definedName name="TABLE_49">[25]수량집계!#REF!</definedName>
    <definedName name="TABLE_50">[25]수량집계!#REF!</definedName>
    <definedName name="TABLE_51">[25]수량집계!#REF!</definedName>
    <definedName name="TABLE_52">[25]수량집계!#REF!</definedName>
    <definedName name="TABLE_53">[25]수량집계!#REF!</definedName>
    <definedName name="TABLE_54">[25]수량집계!#REF!</definedName>
    <definedName name="TABLE_55">[25]수량집계!#REF!</definedName>
    <definedName name="TABLE_56">[25]수량집계!#REF!</definedName>
    <definedName name="TABLE_57">[25]수량집계!#REF!</definedName>
    <definedName name="TABLE_58">[25]수량집계!#REF!</definedName>
    <definedName name="TABLE_59">[25]수량집계!#REF!</definedName>
    <definedName name="TABLE_60">[25]수량집계!#REF!</definedName>
    <definedName name="TABLE_61">[25]수량집계!#REF!</definedName>
    <definedName name="TABLE_62">[25]수량집계!#REF!</definedName>
    <definedName name="TABLE_63">[25]수량집계!#REF!</definedName>
    <definedName name="TABLE_64">[25]수량집계!#REF!</definedName>
    <definedName name="TABLE_65">[25]수량집계!#REF!</definedName>
    <definedName name="TABLE_66">[25]수량집계!#REF!</definedName>
    <definedName name="TABLE_67">[25]수량집계!#REF!</definedName>
    <definedName name="TABLE_68">[25]수량집계!#REF!</definedName>
    <definedName name="TABLE_69">[25]수량집계!#REF!</definedName>
    <definedName name="table1">#REF!</definedName>
    <definedName name="TAK" localSheetId="2">#REF!</definedName>
    <definedName name="TAK">#REF!</definedName>
    <definedName name="Tb" localSheetId="2">#REF!</definedName>
    <definedName name="Tb">#REF!</definedName>
    <definedName name="Tba" localSheetId="2">#REF!</definedName>
    <definedName name="Tba">#REF!</definedName>
    <definedName name="TBM" localSheetId="2">#REF!</definedName>
    <definedName name="TBM">#REF!</definedName>
    <definedName name="tcon" localSheetId="2">#REF!</definedName>
    <definedName name="tcon">#REF!</definedName>
    <definedName name="tconbase" localSheetId="2">#REF!</definedName>
    <definedName name="tconbase">#REF!</definedName>
    <definedName name="TE">#REF!</definedName>
    <definedName name="Ted" localSheetId="2">#REF!</definedName>
    <definedName name="Ted">#REF!</definedName>
    <definedName name="Tel" localSheetId="2">#REF!</definedName>
    <definedName name="Tel">#REF!</definedName>
    <definedName name="Tendon단면적" localSheetId="2">#REF!</definedName>
    <definedName name="Tendon단면적">#REF!</definedName>
    <definedName name="test">#REF!</definedName>
    <definedName name="Text5">#REF!</definedName>
    <definedName name="TIFFKFK">#N/A</definedName>
    <definedName name="time">#REF!</definedName>
    <definedName name="TIT">#REF!</definedName>
    <definedName name="TIU">#N/A</definedName>
    <definedName name="TJDWO">#REF!</definedName>
    <definedName name="Tl" localSheetId="2">#REF!</definedName>
    <definedName name="Tl">#REF!</definedName>
    <definedName name="TLFTN">#N/A</definedName>
    <definedName name="TMF">#REF!</definedName>
    <definedName name="TMO">#REF!</definedName>
    <definedName name="TOB" localSheetId="2">#REF!</definedName>
    <definedName name="TOB">#REF!</definedName>
    <definedName name="TOH" localSheetId="2">#REF!</definedName>
    <definedName name="TOH">#REF!</definedName>
    <definedName name="TOLB" localSheetId="2">#REF!</definedName>
    <definedName name="TOLB">#REF!</definedName>
    <definedName name="TOWB" localSheetId="2">#REF!</definedName>
    <definedName name="TOWB">#REF!</definedName>
    <definedName name="TOWH" localSheetId="2">#REF!</definedName>
    <definedName name="TOWH">#REF!</definedName>
    <definedName name="TR">#REF!</definedName>
    <definedName name="Tra" localSheetId="2">#REF!</definedName>
    <definedName name="Tra">#REF!</definedName>
    <definedName name="TRAY_D">#REF!</definedName>
    <definedName name="TRJHUYJU">#N/A</definedName>
    <definedName name="TRRRH">#N/A</definedName>
    <definedName name="trrrtrrtr" hidden="1">{#N/A,#N/A,FALSE,"포장2"}</definedName>
    <definedName name="TRSH" hidden="1">{#N/A,#N/A,FALSE,"포장단가"}</definedName>
    <definedName name="trunc">#REF!</definedName>
    <definedName name="Tsa" localSheetId="2">#REF!</definedName>
    <definedName name="Tsa">#REF!</definedName>
    <definedName name="TT">#REF!</definedName>
    <definedName name="ttr" hidden="1">{#N/A,#N/A,FALSE,"CCTV"}</definedName>
    <definedName name="TTT">#REF!</definedName>
    <definedName name="TTTT">#N/A</definedName>
    <definedName name="TTTTT">#N/A</definedName>
    <definedName name="TTTTTT">#N/A</definedName>
    <definedName name="TV" localSheetId="2">#REF!</definedName>
    <definedName name="TV">#REF!</definedName>
    <definedName name="TW">#REF!</definedName>
    <definedName name="TWI">#REF!</definedName>
    <definedName name="TWL">#REF!</definedName>
    <definedName name="TWR">#REF!</definedName>
    <definedName name="ty" hidden="1">{#N/A,#N/A,FALSE,"이정표"}</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세들분수전">#REF!</definedName>
    <definedName name="U" localSheetId="2">#REF!</definedName>
    <definedName name="U">#REF!</definedName>
    <definedName name="U_VAR1">#REF!</definedName>
    <definedName name="UD">#REF!</definedName>
    <definedName name="UJYUY">#N/A</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SD">#REF!</definedName>
    <definedName name="UT" localSheetId="2">#REF!</definedName>
    <definedName name="UT">#REF!</definedName>
    <definedName name="utytrrd">#N/A</definedName>
    <definedName name="uu">[26]DATA!$B$4:$F$495</definedName>
    <definedName name="UUU">#N/A</definedName>
    <definedName name="UUUU">#N/A</definedName>
    <definedName name="UUUUU">#N/A</definedName>
    <definedName name="UUUUUU">#N/A</definedName>
    <definedName name="UY">#REF!</definedName>
    <definedName name="UYI" hidden="1">{#N/A,#N/A,FALSE,"CCTV"}</definedName>
    <definedName name="uyutytrer">#N/A</definedName>
    <definedName name="U측구" localSheetId="2">#REF!</definedName>
    <definedName name="U측구">#REF!</definedName>
    <definedName name="U형시가지측구수량집계">#REF!</definedName>
    <definedName name="U형측구수량">BlankMacro1</definedName>
    <definedName name="U형측구수량집계">#REF!</definedName>
    <definedName name="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6a">#REF!</definedName>
    <definedName name="VAFP">#REF!</definedName>
    <definedName name="VBV">#REF!</definedName>
    <definedName name="VCR">#REF!</definedName>
    <definedName name="VDSVP">#REF!</definedName>
    <definedName name="VHAF">#REF!</definedName>
    <definedName name="VHMF">#REF!</definedName>
    <definedName name="VIP">[27]!Macro9</definedName>
    <definedName name="VIR">[27]!Macro7</definedName>
    <definedName name="VIS">[27]!Macro9</definedName>
    <definedName name="VMAX">#N/A</definedName>
    <definedName name="VMF">#REF!</definedName>
    <definedName name="VMOTOR">#REF!</definedName>
    <definedName name="VPUMP">#REF!</definedName>
    <definedName name="VSV">#REF!</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MF">#REF!</definedName>
    <definedName name="VVV">#REF!</definedName>
    <definedName name="VVVV">#N/A</definedName>
    <definedName name="VVVVV">#N/A</definedName>
    <definedName name="vvvvvvv" hidden="1">{#N/A,#N/A,FALSE,"CCTV"}</definedName>
    <definedName name="VWEI">#REF!</definedName>
    <definedName name="vxvxcv">[26]노무!#REF!</definedName>
    <definedName name="V형측구수량집계">#REF!</definedName>
    <definedName name="w" localSheetId="1">BlankMacro1</definedName>
    <definedName name="w" localSheetId="2">BlankMacro1</definedName>
    <definedName name="w">BlankMacro1</definedName>
    <definedName name="w_m" localSheetId="2">#REF!</definedName>
    <definedName name="w_m">#REF!</definedName>
    <definedName name="w_m1" localSheetId="2">#REF!</definedName>
    <definedName name="w_m1">#REF!</definedName>
    <definedName name="w_m2" localSheetId="2">#REF!</definedName>
    <definedName name="w_m2">#REF!</definedName>
    <definedName name="w180_form" localSheetId="2">#REF!</definedName>
    <definedName name="w180_form">#REF!</definedName>
    <definedName name="w180_mort" localSheetId="2">#REF!</definedName>
    <definedName name="w180_mort">#REF!</definedName>
    <definedName name="w180sik_con" localSheetId="2">#REF!</definedName>
    <definedName name="w180sik_con">#REF!</definedName>
    <definedName name="WAA">#REF!</definedName>
    <definedName name="WAAA">#REF!</definedName>
    <definedName name="WB">#REF!</definedName>
    <definedName name="WB.1" localSheetId="2">#REF!</definedName>
    <definedName name="WB.1">#REF!</definedName>
    <definedName name="WB.2" localSheetId="2">#REF!</definedName>
    <definedName name="WB.2">#REF!</definedName>
    <definedName name="WB.3" localSheetId="2">#REF!</definedName>
    <definedName name="WB.3">#REF!</definedName>
    <definedName name="WBB">#REF!</definedName>
    <definedName name="WC">#REF!</definedName>
    <definedName name="WD">#REF!</definedName>
    <definedName name="WD_P">#REF!</definedName>
    <definedName name="WD_W">#REF!</definedName>
    <definedName name="WE">#N/A</definedName>
    <definedName name="WEGFSDF">#REF!</definedName>
    <definedName name="WEI">#REF!</definedName>
    <definedName name="wer" localSheetId="1" hidden="1">{#N/A,#N/A,FALSE,"골재소요량";#N/A,#N/A,FALSE,"골재소요량"}</definedName>
    <definedName name="we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#REF!</definedName>
    <definedName name="WF">#REF!</definedName>
    <definedName name="WFSFSD">#REF!</definedName>
    <definedName name="WH">#REF!</definedName>
    <definedName name="WH.1" localSheetId="2">#REF!</definedName>
    <definedName name="WH.1">#REF!</definedName>
    <definedName name="WH.2" localSheetId="2">#REF!</definedName>
    <definedName name="WH.2">#REF!</definedName>
    <definedName name="WH.3" localSheetId="2">#REF!</definedName>
    <definedName name="WH.3">#REF!</definedName>
    <definedName name="wing_l">#REF!</definedName>
    <definedName name="WING_T">#REF!</definedName>
    <definedName name="wire" localSheetId="2">#REF!</definedName>
    <definedName name="wire">#REF!</definedName>
    <definedName name="wire16" localSheetId="2">#REF!</definedName>
    <definedName name="wire16">#REF!</definedName>
    <definedName name="wire9" localSheetId="2">#REF!</definedName>
    <definedName name="wire9">#REF!</definedName>
    <definedName name="wire99" localSheetId="2">#REF!</definedName>
    <definedName name="wire99">#REF!</definedName>
    <definedName name="wkarea">#REF!</definedName>
    <definedName name="wktable">#REF!</definedName>
    <definedName name="woo" localSheetId="2">#REF!</definedName>
    <definedName name="woo">#REF!</definedName>
    <definedName name="woo_res" localSheetId="2">#REF!</definedName>
    <definedName name="woo_res">#REF!</definedName>
    <definedName name="woo180con" localSheetId="2">#REF!</definedName>
    <definedName name="woo180con">#REF!</definedName>
    <definedName name="woo180form" localSheetId="2">#REF!</definedName>
    <definedName name="woo180form">#REF!</definedName>
    <definedName name="woo180mort" localSheetId="2">#REF!</definedName>
    <definedName name="woo180mort">#REF!</definedName>
    <definedName name="woochisu" localSheetId="2">#REF!</definedName>
    <definedName name="woochisu">#REF!</definedName>
    <definedName name="wooform" localSheetId="2">#REF!</definedName>
    <definedName name="wooform">#REF!</definedName>
    <definedName name="wooform_res" localSheetId="2">#REF!</definedName>
    <definedName name="wooform_res">#REF!</definedName>
    <definedName name="woomort" localSheetId="2">#REF!</definedName>
    <definedName name="woomort">#REF!</definedName>
    <definedName name="woomort_res" localSheetId="2">#REF!</definedName>
    <definedName name="woomort_res">#REF!</definedName>
    <definedName name="WQ" localSheetId="1">BlankMacro1</definedName>
    <definedName name="WQ" localSheetId="2">BlankMacro1</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hidden="1">{#N/A,#N/A,FALSE,"CCTV"}</definedName>
    <definedName name="wrn.2번." localSheetId="1" hidden="1">{#N/A,#N/A,FALSE,"2~8번"}</definedName>
    <definedName name="wrn.2번." hidden="1">{#N/A,#N/A,FALSE,"2~8번"}</definedName>
    <definedName name="wrn.ac30prn." hidden="1">{#N/A,#N/A,FALSE,"별표20 ";#N/A,#N/A,FALSE,"부표";#N/A,#N/A,FALSE,"품셈내역";#N/A,#N/A,FALSE,"품셈집계";#N/A,#N/A,FALSE,"내역서";#N/A,#N/A,FALSE,"집계표";#N/A,#N/A,FALSE,"표지";#N/A,#N/A,FALSE,"별표총괄표"}</definedName>
    <definedName name="wrn.BM." hidden="1">{#N/A,#N/A,FALSE,"CCTV"}</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1" hidden="1">{#N/A,#N/A,FALSE,"골재소요량";#N/A,#N/A,FALSE,"골재소요량"}</definedName>
    <definedName name="wrn.골재소요량." hidden="1">{#N/A,#N/A,FALSE,"골재소요량";#N/A,#N/A,FALSE,"골재소요량"}</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hidden="1">{#N/A,#N/A,FALSE,"전력간선"}</definedName>
    <definedName name="wrn.구조2." hidden="1">{#N/A,#N/A,FALSE,"구조2"}</definedName>
    <definedName name="wrn.단가표지." localSheetId="1" hidden="1">{#N/A,#N/A,FALSE,"단가표지"}</definedName>
    <definedName name="wrn.단가표지." hidden="1">{#N/A,#N/A,FALSE,"단가표지"}</definedName>
    <definedName name="wrn.배수1." hidden="1">{#N/A,#N/A,FALSE,"배수1"}</definedName>
    <definedName name="wrn.배수2." hidden="1">{#N/A,#N/A,FALSE,"배수2"}</definedName>
    <definedName name="wrn.부대1." hidden="1">{#N/A,#N/A,FALSE,"부대1"}</definedName>
    <definedName name="wrn.부대2." hidden="1">{#N/A,#N/A,FALSE,"부대2"}</definedName>
    <definedName name="wrn.속도." hidden="1">{#N/A,#N/A,FALSE,"속도"}</definedName>
    <definedName name="wrn.신용찬." hidden="1">{#N/A,#N/A,TRUE,"토적및재료집계";#N/A,#N/A,TRUE,"토적및재료집계";#N/A,#N/A,TRUE,"단위량"}</definedName>
    <definedName name="wrn.운반시간." localSheetId="1" hidden="1">{#N/A,#N/A,FALSE,"운반시간"}</definedName>
    <definedName name="wrn.운반시간." hidden="1">{#N/A,#N/A,FALSE,"운반시간"}</definedName>
    <definedName name="wrn.이정표." hidden="1">{#N/A,#N/A,FALSE,"이정표"}</definedName>
    <definedName name="wrn.조골재." localSheetId="1" hidden="1">{#N/A,#N/A,FALSE,"조골재"}</definedName>
    <definedName name="wrn.조골재." hidden="1">{#N/A,#N/A,FALSE,"조골재"}</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토공1." hidden="1">{#N/A,#N/A,FALSE,"구조1"}</definedName>
    <definedName name="wrn.토공2." hidden="1">{#N/A,#N/A,FALSE,"토공2"}</definedName>
    <definedName name="wrn.포장1." hidden="1">{#N/A,#N/A,FALSE,"포장1";#N/A,#N/A,FALSE,"포장1"}</definedName>
    <definedName name="wrn.포장2." hidden="1">{#N/A,#N/A,FALSE,"포장2"}</definedName>
    <definedName name="wrn.포장단가." hidden="1">{#N/A,#N/A,FALSE,"포장단가"}</definedName>
    <definedName name="wrn.표지목차." localSheetId="1" hidden="1">{#N/A,#N/A,FALSE,"표지목차"}</definedName>
    <definedName name="wrn.표지목차." hidden="1">{#N/A,#N/A,FALSE,"표지목차"}</definedName>
    <definedName name="wrn.혼합골재." localSheetId="1" hidden="1">{#N/A,#N/A,FALSE,"혼합골재"}</definedName>
    <definedName name="wrn.혼합골재." hidden="1">{#N/A,#N/A,FALSE,"혼합골재"}</definedName>
    <definedName name="WSO">#REF!</definedName>
    <definedName name="Ws삼" localSheetId="2">#REF!</definedName>
    <definedName name="Ws삼">#REF!</definedName>
    <definedName name="Ws이" localSheetId="2">#REF!</definedName>
    <definedName name="Ws이">#REF!</definedName>
    <definedName name="Ws일" localSheetId="2">#REF!</definedName>
    <definedName name="Ws일">#REF!</definedName>
    <definedName name="WT" localSheetId="2">#REF!</definedName>
    <definedName name="WT">#REF!</definedName>
    <definedName name="WW">#REF!</definedName>
    <definedName name="WWW">#N/A</definedName>
    <definedName name="WWWW">#N/A</definedName>
    <definedName name="WWWWW">#N/A</definedName>
    <definedName name="WWWWWW">#N/A</definedName>
    <definedName name="WWWWWWWW">#N/A</definedName>
    <definedName name="x" localSheetId="2">#REF!</definedName>
    <definedName name="x">#REF!</definedName>
    <definedName name="X9701D_일위대가_List">#REF!</definedName>
    <definedName name="XA">#REF!</definedName>
    <definedName name="XCC" hidden="1">{#N/A,#N/A,FALSE,"CCTV"}</definedName>
    <definedName name="xxx">#REF!</definedName>
    <definedName name="XXXX">#N/A</definedName>
    <definedName name="XXXXX">#N/A</definedName>
    <definedName name="y" localSheetId="2">#REF!</definedName>
    <definedName name="y">#REF!</definedName>
    <definedName name="YA" localSheetId="2">#REF!</definedName>
    <definedName name="YA">#REF!</definedName>
    <definedName name="YC" localSheetId="2">#REF!</definedName>
    <definedName name="YC">#REF!</definedName>
    <definedName name="YD">#REF!</definedName>
    <definedName name="YHJ" localSheetId="2">#REF!</definedName>
    <definedName name="YHJ">#REF!</definedName>
    <definedName name="yrdtytyt" hidden="1">{#N/A,#N/A,FALSE,"CCTV"}</definedName>
    <definedName name="ysu" localSheetId="2">#REF!</definedName>
    <definedName name="ysu">#REF!</definedName>
    <definedName name="YTJUJ">#N/A</definedName>
    <definedName name="yucgfcf" hidden="1">{#N/A,#N/A,FALSE,"배수2"}</definedName>
    <definedName name="yuktbik" localSheetId="2">#REF!</definedName>
    <definedName name="yuktbik">#REF!</definedName>
    <definedName name="yuktd13" localSheetId="2">#REF!</definedName>
    <definedName name="yuktd13">#REF!</definedName>
    <definedName name="yuktd16" localSheetId="2">#REF!</definedName>
    <definedName name="yuktd16">#REF!</definedName>
    <definedName name="yuktd19" localSheetId="2">#REF!</definedName>
    <definedName name="yuktd19">#REF!</definedName>
    <definedName name="yuktd22" localSheetId="2">#REF!</definedName>
    <definedName name="yuktd22">#REF!</definedName>
    <definedName name="yuktd25" localSheetId="2">#REF!</definedName>
    <definedName name="yuktd25">#REF!</definedName>
    <definedName name="yuktd29" localSheetId="2">#REF!</definedName>
    <definedName name="yuktd29">#REF!</definedName>
    <definedName name="yuktform" localSheetId="2">#REF!</definedName>
    <definedName name="yuktform">#REF!</definedName>
    <definedName name="yuktjabs" localSheetId="2">#REF!</definedName>
    <definedName name="yuktjabs">#REF!</definedName>
    <definedName name="yuktpvc" localSheetId="2">#REF!</definedName>
    <definedName name="yuktpvc">#REF!</definedName>
    <definedName name="yuktsin" localSheetId="2">#REF!</definedName>
    <definedName name="yuktsin">#REF!</definedName>
    <definedName name="yurt" hidden="1">{#N/A,#N/A,FALSE,"CCTV"}</definedName>
    <definedName name="yuyt" hidden="1">{#N/A,#N/A,FALSE,"CCTV"}</definedName>
    <definedName name="YYJ">#N/A</definedName>
    <definedName name="yyuty" hidden="1">{#N/A,#N/A,FALSE,"부대2"}</definedName>
    <definedName name="yyy" localSheetId="1">#N/A</definedName>
    <definedName name="YYY">#N/A</definedName>
    <definedName name="YYYY">#N/A</definedName>
    <definedName name="YYYYY">#N/A</definedName>
    <definedName name="YYYYYY">#N/A</definedName>
    <definedName name="Z" localSheetId="2">#REF!</definedName>
    <definedName name="Z">#REF!</definedName>
    <definedName name="ZP">#REF!</definedName>
    <definedName name="ZZ">#REF!</definedName>
    <definedName name="ZZZ">#N/A</definedName>
    <definedName name="ZZZZ">#N/A</definedName>
    <definedName name="ZZZZZ">#N/A</definedName>
    <definedName name="ZZZZZZZZ">#N/A</definedName>
    <definedName name="ガス_灯油混焼">#REF!</definedName>
    <definedName name="ㄱ" localSheetId="2">#REF!</definedName>
    <definedName name="ㄱ">#REF!</definedName>
    <definedName name="ㄱ.">#REF!</definedName>
    <definedName name="ㄱ1" localSheetId="2">#REF!</definedName>
    <definedName name="ㄱ1">#REF!</definedName>
    <definedName name="ㄱ2" localSheetId="2">#REF!</definedName>
    <definedName name="ㄱ2">#REF!</definedName>
    <definedName name="ㄱ25x25x3t_단중">#REF!</definedName>
    <definedName name="ㄱ30x30x5t_단중">#REF!</definedName>
    <definedName name="ㄱ4">#REF!</definedName>
    <definedName name="ㄱ40x40x5t_단중">#REF!</definedName>
    <definedName name="ㄱ50x50x6t_단중">#REF!</definedName>
    <definedName name="ㄱ60x60x6t_단중">#REF!</definedName>
    <definedName name="ㄱ65x65x6t_단중">#REF!</definedName>
    <definedName name="ㄱ75x75x9t_단중">#REF!</definedName>
    <definedName name="ㄱㄱ">#N/A</definedName>
    <definedName name="ㄱㄱㄱ">#REF!</definedName>
    <definedName name="ㄱㄱㄱㄱ">BlankMacro1</definedName>
    <definedName name="ㄱ노ㅛㄱ서">BlankMacro1</definedName>
    <definedName name="ㄱㄷ">#REF!</definedName>
    <definedName name="ㄱㄷ34">#REF!</definedName>
    <definedName name="ㄱㄷㅅㅈㅎㄳㄳ">#N/A</definedName>
    <definedName name="ㄱㄷㅈㅊㄺㄷ">#N/A</definedName>
    <definedName name="ㄱㄷㅎㄱㄷ">#N/A</definedName>
    <definedName name="ㄱㄷㅎㄱㄷㅎ">#N/A</definedName>
    <definedName name="ㄱㄹ">#N/A</definedName>
    <definedName name="ㄱ서ㅛㅛㅕㅓㅜㅗㅜ">#N/A</definedName>
    <definedName name="ㄱ섯교ㅗㅓ">#N/A</definedName>
    <definedName name="ㄱㅈㄱㄷㅈㅎㄹㅇ">#REF!</definedName>
    <definedName name="가" localSheetId="2">#REF!</definedName>
    <definedName name="가">#REF!</definedName>
    <definedName name="가_드_레_일__개_소_별_명_세">#REF!</definedName>
    <definedName name="가_드_레_일_수_량_집_계">#REF!</definedName>
    <definedName name="가_설_공_사">#REF!</definedName>
    <definedName name="가나다">#REF!</definedName>
    <definedName name="가나라다라라마마">[28]일위목록!$A$2:$J$16</definedName>
    <definedName name="가노">#REF!</definedName>
    <definedName name="가드레일개소별명세">#REF!</definedName>
    <definedName name="가드레일기초단위수량">#REF!</definedName>
    <definedName name="가드레일수량집계">#REF!</definedName>
    <definedName name="가드레일철거">#REF!</definedName>
    <definedName name="가로등">#N/A</definedName>
    <definedName name="가로등부표1">[29]!Macro13</definedName>
    <definedName name="가로등부표2">#REF!,#REF!</definedName>
    <definedName name="가로등입력">#N/A</definedName>
    <definedName name="가로등주">#REF!</definedName>
    <definedName name="가설">#REF!</definedName>
    <definedName name="가설공사">#REF!</definedName>
    <definedName name="가설공사비">#REF!</definedName>
    <definedName name="가설공사집계">#REF!</definedName>
    <definedName name="가설사무실">#REF!</definedName>
    <definedName name="가스">#REF!</definedName>
    <definedName name="가시나무R4">[30]데이타!$E$2</definedName>
    <definedName name="가시나무R5">[30]데이타!$E$3</definedName>
    <definedName name="가시나무R6">[30]데이타!$E$4</definedName>
    <definedName name="가시나무R8">[30]데이타!$E$5</definedName>
    <definedName name="가이즈까향1204">[30]데이타!$E$6</definedName>
    <definedName name="가이즈까향1505">[30]데이타!$E$7</definedName>
    <definedName name="가이즈까향2006">[30]데이타!$E$8</definedName>
    <definedName name="가이즈까향2008">[30]데이타!$E$9</definedName>
    <definedName name="가이즈까향2510">[30]데이타!$E$10</definedName>
    <definedName name="가정">#REF!</definedName>
    <definedName name="가중나무B10">[30]데이타!$E$19</definedName>
    <definedName name="가중나무B4">[30]데이타!$E$15</definedName>
    <definedName name="가중나무B5">[30]데이타!$E$16</definedName>
    <definedName name="가중나무B6">[30]데이타!$E$17</definedName>
    <definedName name="가중나무B8">[30]데이타!$E$18</definedName>
    <definedName name="각부제원">#REF!</definedName>
    <definedName name="각재">'[32]단가 및 재료비'!$S$171</definedName>
    <definedName name="각파이프">#REF!</definedName>
    <definedName name="간노">#REF!</definedName>
    <definedName name="간노비">#REF!</definedName>
    <definedName name="간재비">#REF!</definedName>
    <definedName name="간접">#REF!</definedName>
    <definedName name="간접노무비">#REF!</definedName>
    <definedName name="간접노무비10">#REF!</definedName>
    <definedName name="간접노무비11">#REF!</definedName>
    <definedName name="간접노무비12">#REF!</definedName>
    <definedName name="간접노무비13">#REF!</definedName>
    <definedName name="간접노무비14">#REF!</definedName>
    <definedName name="간접노무비2">#REF!</definedName>
    <definedName name="간접노무비3">#REF!</definedName>
    <definedName name="간접노무비4">#REF!</definedName>
    <definedName name="간접노무비5">#REF!</definedName>
    <definedName name="간접노무비6">#REF!</definedName>
    <definedName name="간접노무비7">#REF!</definedName>
    <definedName name="간접노무비8">#REF!</definedName>
    <definedName name="간접노무비9">#REF!</definedName>
    <definedName name="간접노무비요율">#REF!</definedName>
    <definedName name="간접노무비요율10">#REF!</definedName>
    <definedName name="간접노무비요율11">#REF!</definedName>
    <definedName name="간접노무비요율12">#REF!</definedName>
    <definedName name="간접노무비요율13">#REF!</definedName>
    <definedName name="간접노무비요율14">#REF!</definedName>
    <definedName name="간접노무비요율2">#REF!</definedName>
    <definedName name="간접노무비요율3">#REF!</definedName>
    <definedName name="간접노무비요율4">#REF!</definedName>
    <definedName name="간접노무비요율5">#REF!</definedName>
    <definedName name="간접노무비요율6">#REF!</definedName>
    <definedName name="간접노무비요율7">#REF!</definedName>
    <definedName name="간접노무비요율8">#REF!</definedName>
    <definedName name="간접노무비요율9">#REF!</definedName>
    <definedName name="간접노무비율">#REF!</definedName>
    <definedName name="간접노무비표">#REF!</definedName>
    <definedName name="間接費">#REF!</definedName>
    <definedName name="간접재료비">#REF!</definedName>
    <definedName name="간지">#REF!</definedName>
    <definedName name="간지2">#N/A</definedName>
    <definedName name="갈매기표지판_개소별명세">#REF!</definedName>
    <definedName name="갈매기표지판개소별명세">#REF!</definedName>
    <definedName name="갈빌1호">#REF!</definedName>
    <definedName name="갈빌2호">#REF!</definedName>
    <definedName name="갈빌3호">#REF!</definedName>
    <definedName name="감R10">[30]데이타!$E$24</definedName>
    <definedName name="감R12">[30]데이타!$E$25</definedName>
    <definedName name="감R15">[30]데이타!$E$26</definedName>
    <definedName name="감R5">[30]데이타!$E$20</definedName>
    <definedName name="감R6">[30]데이타!$E$21</definedName>
    <definedName name="감R7">[30]데이타!$E$22</definedName>
    <definedName name="감R8">[30]데이타!$E$23</definedName>
    <definedName name="감속턱수량" localSheetId="2">#REF!</definedName>
    <definedName name="감속턱수량">#REF!</definedName>
    <definedName name="갑지">#REF!</definedName>
    <definedName name="강">#N/A</definedName>
    <definedName name="강관">#REF!</definedName>
    <definedName name="강관구조용">#REF!</definedName>
    <definedName name="강관말뚝공">#REF!</definedName>
    <definedName name="강관파이프48.6">#REF!</definedName>
    <definedName name="강교스치로폴_채움">#REF!</definedName>
    <definedName name="강단면적" localSheetId="2">#REF!</definedName>
    <definedName name="강단면적">#REF!</definedName>
    <definedName name="강성3Span" localSheetId="2">#REF!</definedName>
    <definedName name="강성3Span">#REF!</definedName>
    <definedName name="강재거푸집">#REF!</definedName>
    <definedName name="강탄성계수" localSheetId="2">#REF!</definedName>
    <definedName name="강탄성계수">#REF!</definedName>
    <definedName name="개나리12">[30]데이타!$E$31</definedName>
    <definedName name="개나리3">[30]데이타!$E$27</definedName>
    <definedName name="개나리5">[30]데이타!$E$28</definedName>
    <definedName name="개나리7">[30]데이타!$E$29</definedName>
    <definedName name="개나리9">[30]데이타!$E$30</definedName>
    <definedName name="개소" localSheetId="2">#REF!</definedName>
    <definedName name="개소">#REF!</definedName>
    <definedName name="개쉬땅1204">[30]데이타!$E$32</definedName>
    <definedName name="개쉬땅1506">[30]데이타!$E$33</definedName>
    <definedName name="거_5" localSheetId="2">#REF!</definedName>
    <definedName name="거_5">#REF!</definedName>
    <definedName name="거3회설0">#REF!</definedName>
    <definedName name="거3회자0">#REF!</definedName>
    <definedName name="거4회자0">#REF!</definedName>
    <definedName name="거6회자0">#REF!</definedName>
    <definedName name="거친마감">#REF!</definedName>
    <definedName name="거푸4">#REF!</definedName>
    <definedName name="거푸4경">#REF!</definedName>
    <definedName name="거푸4노">#REF!</definedName>
    <definedName name="거푸집" localSheetId="2">#REF!</definedName>
    <definedName name="거푸집">#REF!</definedName>
    <definedName name="건설기계운전기사">#REF!</definedName>
    <definedName name="건설기계운전조수">[33]기본단가표!$K$14</definedName>
    <definedName name="건설기계조장">[33]기본단가표!$K$13</definedName>
    <definedName name="건설노임단가">[34]노임!$C$4:$D$181</definedName>
    <definedName name="건접노무비4">#REF!</definedName>
    <definedName name="건조수축율" localSheetId="2">#REF!</definedName>
    <definedName name="건조수축율">#REF!</definedName>
    <definedName name="건축" hidden="1">{#N/A,#N/A,TRUE,"토적및재료집계";#N/A,#N/A,TRUE,"토적및재료집계";#N/A,#N/A,TRUE,"단위량"}</definedName>
    <definedName name="건축목공" localSheetId="2">#REF!</definedName>
    <definedName name="건축목공">#REF!</definedName>
    <definedName name="건축원가" hidden="1">[36]전기!$B$4:$B$163</definedName>
    <definedName name="건축총괄">#REF!</definedName>
    <definedName name="겉지">#REF!</definedName>
    <definedName name="겉표지">#REF!</definedName>
    <definedName name="견">#REF!,#REF!</definedName>
    <definedName name="견적" localSheetId="0">#REF!</definedName>
    <definedName name="견적" localSheetId="1">#REF!</definedName>
    <definedName name="견적" localSheetId="2">#REF!</definedName>
    <definedName name="견적">#REF!</definedName>
    <definedName name="견적가">#REF!</definedName>
    <definedName name="견적서" localSheetId="0">#REF!</definedName>
    <definedName name="견적서" localSheetId="1">#REF!</definedName>
    <definedName name="견적서" localSheetId="2">#REF!</definedName>
    <definedName name="견적서">#REF!</definedName>
    <definedName name="견적서레코드">#REF!</definedName>
    <definedName name="견적탱크">#REF!</definedName>
    <definedName name="결속선">#REF!</definedName>
    <definedName name="결정치">#REF!</definedName>
    <definedName name="겹동백1002">[30]데이타!$E$145</definedName>
    <definedName name="겹동백1204">[30]데이타!$E$146</definedName>
    <definedName name="겹동백1506">[30]데이타!$E$147</definedName>
    <definedName name="겹벗R6">[30]데이타!$E$34</definedName>
    <definedName name="겹벗R8">[30]데이타!$E$35</definedName>
    <definedName name="겹철쭉0304">[30]데이타!$E$36</definedName>
    <definedName name="겹철쭉0506">[30]데이타!$E$37</definedName>
    <definedName name="겹철쭉0608">[30]데이타!$E$38</definedName>
    <definedName name="겹철쭉0810">[30]데이타!$E$39</definedName>
    <definedName name="겹철쭉0812">[30]데이타!$E$40</definedName>
    <definedName name="경">#REF!</definedName>
    <definedName name="경계블럭운반a경비">#REF!</definedName>
    <definedName name="경계블럭운반a계">#REF!</definedName>
    <definedName name="경계블럭운반a노무비">#REF!</definedName>
    <definedName name="경계블럭운반a재료비">#REF!</definedName>
    <definedName name="경계블럭운반b경비">#REF!</definedName>
    <definedName name="경계블럭운반b계">#REF!</definedName>
    <definedName name="경계블럭운반b노무비">#REF!</definedName>
    <definedName name="경계블럭운반b재료비">#REF!</definedName>
    <definedName name="경계블럭운반c경비">#REF!</definedName>
    <definedName name="경계블럭운반c계">#REF!</definedName>
    <definedName name="경계블럭운반c노무비">#REF!</definedName>
    <definedName name="경계블럭운반c재료비">#REF!</definedName>
    <definedName name="경계블럭운반비경비">#REF!</definedName>
    <definedName name="경계블럭운반비노무비">#REF!</definedName>
    <definedName name="경계블럭운반비재료비">#REF!</definedName>
    <definedName name="경계블럭운반운반비계">#REF!</definedName>
    <definedName name="경계블럭운반하차료경비">#REF!</definedName>
    <definedName name="경계블럭운반하차료계">#REF!</definedName>
    <definedName name="경계블럭운반하차료노무비">#REF!</definedName>
    <definedName name="경계블럭하차료재료비">#REF!</definedName>
    <definedName name="경고테이프노">#REF!</definedName>
    <definedName name="경고테이프재">#REF!</definedName>
    <definedName name="경기노임">#REF!</definedName>
    <definedName name="경단가">#REF!</definedName>
    <definedName name="경비">#REF!</definedName>
    <definedName name="경비2">#REF!</definedName>
    <definedName name="경비3">#REF!</definedName>
    <definedName name="경비4">#REF!</definedName>
    <definedName name="경비금액">#REF!</definedName>
    <definedName name="경비단가">#REF!</definedName>
    <definedName name="경비율" localSheetId="2">#REF!</definedName>
    <definedName name="경비율">#REF!</definedName>
    <definedName name="경비합">#REF!</definedName>
    <definedName name="경순">BlankMacro1</definedName>
    <definedName name="경순1">BlankMacro1</definedName>
    <definedName name="경유">[33]기본단가표!$L$46</definedName>
    <definedName name="경유가격">#N/A</definedName>
    <definedName name="경첩">#REF!</definedName>
    <definedName name="경풍">#REF!</definedName>
    <definedName name="계">#REF!</definedName>
    <definedName name="계_장_공">#REF!</definedName>
    <definedName name="계량기설치노100">#REF!</definedName>
    <definedName name="계량기설치노200">#REF!</definedName>
    <definedName name="계량기설치노80">#REF!</definedName>
    <definedName name="계량기실2.5">#REF!</definedName>
    <definedName name="계량기실경2.0">#REF!</definedName>
    <definedName name="계량기실경2.5">#REF!</definedName>
    <definedName name="계량기실노2.0">#REF!</definedName>
    <definedName name="계량기실노2.5">#REF!</definedName>
    <definedName name="계량기실재2.0">#REF!</definedName>
    <definedName name="계량기실재2.5">#REF!</definedName>
    <definedName name="계보율">#REF!</definedName>
    <definedName name="계산조건">#REF!,#REF!</definedName>
    <definedName name="계산조건1">[29]!Macro6</definedName>
    <definedName name="계수">#REF!,#REF!,#REF!,#REF!,#REF!</definedName>
    <definedName name="계수B5">[30]데이타!$E$41</definedName>
    <definedName name="계수B6">[30]데이타!$E$42</definedName>
    <definedName name="계수B8">[30]데이타!$E$43</definedName>
    <definedName name="계약날짜">#REF!</definedName>
    <definedName name="계약보증금납부서" localSheetId="0">#REF!</definedName>
    <definedName name="계약보증금납부서" localSheetId="1">#REF!</definedName>
    <definedName name="계약보증금납부서" localSheetId="2">#REF!</definedName>
    <definedName name="계약보증금납부서">#REF!</definedName>
    <definedName name="계약보증급">#REF!</definedName>
    <definedName name="계약서" localSheetId="0">#REF!</definedName>
    <definedName name="계약서" localSheetId="1">#REF!</definedName>
    <definedName name="계약서" localSheetId="2">#REF!</definedName>
    <definedName name="계약서">#REF!</definedName>
    <definedName name="계약일">#REF!</definedName>
    <definedName name="계장">[32]노무!#REF!</definedName>
    <definedName name="계장공">#REF!</definedName>
    <definedName name="계획표">#REF!</definedName>
    <definedName name="고강직경D13">#REF!</definedName>
    <definedName name="고강직경D16_25">#REF!</definedName>
    <definedName name="고강직경D29_35">#REF!</definedName>
    <definedName name="고광3">[30]데이타!$E$44</definedName>
    <definedName name="고광5">[30]데이타!$E$45</definedName>
    <definedName name="고급" localSheetId="2">#REF!</definedName>
    <definedName name="고급">#REF!</definedName>
    <definedName name="고급기능" localSheetId="2">#REF!</definedName>
    <definedName name="고급기능">#REF!</definedName>
    <definedName name="고급기능사" localSheetId="2">#REF!</definedName>
    <definedName name="고급기능사">#REF!</definedName>
    <definedName name="고급기능사_측량" localSheetId="2">#REF!</definedName>
    <definedName name="고급기능사_측량">#REF!</definedName>
    <definedName name="고급기술자" localSheetId="2">#REF!</definedName>
    <definedName name="고급기술자">#REF!</definedName>
    <definedName name="고보">#REF!</definedName>
    <definedName name="고암교">#N/A</definedName>
    <definedName name="고압경">#REF!</definedName>
    <definedName name="고압노">#REF!</definedName>
    <definedName name="고압블럭수량" localSheetId="2">#REF!</definedName>
    <definedName name="고압블럭수량">#REF!</definedName>
    <definedName name="고압재">#REF!</definedName>
    <definedName name="고압케이블전공">#REF!</definedName>
    <definedName name="고용보험료">#REF!</definedName>
    <definedName name="고용보험료_산식">#REF!</definedName>
    <definedName name="고용보험료2">#REF!</definedName>
    <definedName name="고용보험료율">#REF!</definedName>
    <definedName name="고용제외">#REF!</definedName>
    <definedName name="고용총괄">#REF!</definedName>
    <definedName name="고재">#REF!</definedName>
    <definedName name="고정클립">#REF!</definedName>
    <definedName name="고케">#REF!</definedName>
    <definedName name="골재1">#REF!</definedName>
    <definedName name="골재사용료">#REF!</definedName>
    <definedName name="골함석">#REF!</definedName>
    <definedName name="곰솔2508">[37]데이타!$E$46</definedName>
    <definedName name="곰솔3010">[30]데이타!$E$47</definedName>
    <definedName name="곰솔R10">[30]데이타!$E$48</definedName>
    <definedName name="곰솔R12">[30]데이타!$E$49</definedName>
    <definedName name="곰솔R15">[30]데이타!$E$50</definedName>
    <definedName name="공">#REF!</definedName>
    <definedName name="공9501">#REF!</definedName>
    <definedName name="공구">#REF!</definedName>
    <definedName name="공구손료">#REF!</definedName>
    <definedName name="공급가액">#REF!</definedName>
    <definedName name="공급가액2">#REF!</definedName>
    <definedName name="공급가액4">#REF!</definedName>
    <definedName name="공기">#REF!</definedName>
    <definedName name="공기변200">#REF!</definedName>
    <definedName name="공동구공" localSheetId="2">#REF!</definedName>
    <definedName name="공동구공">#REF!</definedName>
    <definedName name="공동구공집계표" localSheetId="2">#REF!</definedName>
    <definedName name="공동구공집계표">#REF!</definedName>
    <definedName name="공량산출서">'[38]원가계산서 '!$D$4</definedName>
    <definedName name="공비">#REF!</definedName>
    <definedName name="공사">#REF!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기간">#REF!</definedName>
    <definedName name="공사명" localSheetId="2">#REF!</definedName>
    <definedName name="공사명">#REF!</definedName>
    <definedName name="공사비">#REF!</definedName>
    <definedName name="공사비1310">#REF!</definedName>
    <definedName name="공사비1315">#REF!</definedName>
    <definedName name="공사비1320">#REF!</definedName>
    <definedName name="공사비135">#REF!</definedName>
    <definedName name="공사비2005">#REF!</definedName>
    <definedName name="공사비2010">#REF!</definedName>
    <definedName name="공사비2015">#REF!</definedName>
    <definedName name="공사비2020">#REF!</definedName>
    <definedName name="공사비2505">#REF!</definedName>
    <definedName name="공사비2510">#REF!</definedName>
    <definedName name="공사비2515">#REF!</definedName>
    <definedName name="공사비2520">#REF!</definedName>
    <definedName name="공사원가" localSheetId="0">#REF!</definedName>
    <definedName name="공사원가" localSheetId="1">#REF!</definedName>
    <definedName name="공사원가" localSheetId="2">#REF!</definedName>
    <definedName name="공사원가">#REF!</definedName>
    <definedName name="공사원가계산서" hidden="1">{#N/A,#N/A,TRUE,"토적및재료집계";#N/A,#N/A,TRUE,"토적및재료집계";#N/A,#N/A,TRUE,"단위량"}</definedName>
    <definedName name="공사원가명세서">#REF!</definedName>
    <definedName name="공사원가명세서분석표1">[39]경산!#REF!</definedName>
    <definedName name="공산1">#REF!</definedName>
    <definedName name="공압축3.5간재">'[40]기계경비(시간당)'!$H$248</definedName>
    <definedName name="공압축3.5노무">'[40]기계경비(시간당)'!$H$244</definedName>
    <definedName name="공압축3.5노무야간">'[40]기계경비(시간당)'!$H$245</definedName>
    <definedName name="공압축3.5손료">'[40]기계경비(시간당)'!$H$243</definedName>
    <definedName name="공압축7.1간재">'[40]기계경비(시간당)'!$H$256</definedName>
    <definedName name="공압축7.1노무">'[40]기계경비(시간당)'!$H$252</definedName>
    <definedName name="공압축7.1노무야간">'[40]기계경비(시간당)'!$H$253</definedName>
    <definedName name="공압축7.1손료">'[40]기계경비(시간당)'!$H$251</definedName>
    <definedName name="공원">#REF!</definedName>
    <definedName name="공원조명률표">#REF!</definedName>
    <definedName name="공원조명율">#REF!</definedName>
    <definedName name="공일">#REF!</definedName>
    <definedName name="공정">#REF!</definedName>
    <definedName name="공정1">#REF!</definedName>
    <definedName name="공정2">#REF!</definedName>
    <definedName name="공정3">#REF!</definedName>
    <definedName name="공정4">#REF!</definedName>
    <definedName name="공정5">#REF!</definedName>
    <definedName name="공정6">#REF!</definedName>
    <definedName name="공정량">#REF!</definedName>
    <definedName name="공정예정표">#REF!</definedName>
    <definedName name="공정표" localSheetId="0">#REF!</definedName>
    <definedName name="공정표" localSheetId="1">#REF!</definedName>
    <definedName name="공정표" localSheetId="2">#REF!</definedName>
    <definedName name="공정표">#REF!</definedName>
    <definedName name="공제" localSheetId="2">#REF!</definedName>
    <definedName name="공제">#REF!</definedName>
    <definedName name="공종간지" hidden="1">#REF!</definedName>
    <definedName name="공종갯수">#REF!</definedName>
    <definedName name="공종대가">[41]내역서01!$A$6:$N$600</definedName>
    <definedName name="공종별공사비">#REF!</definedName>
    <definedName name="공종분류">OFFSET([42]파일의이용!$P$2,0,0,COUNTA([42]파일의이용!$P$2:$P$34),1)</definedName>
    <definedName name="공토공단위당">#REF!</definedName>
    <definedName name="공통">#REF!</definedName>
    <definedName name="공통일위">#REF!</definedName>
    <definedName name="관_상접" localSheetId="2">#REF!</definedName>
    <definedName name="관_상접">#REF!</definedName>
    <definedName name="관_상직" localSheetId="2">#REF!</definedName>
    <definedName name="관_상직">#REF!</definedName>
    <definedName name="관_주접" localSheetId="2">#REF!</definedName>
    <definedName name="관_주접">#REF!</definedName>
    <definedName name="관_직주" localSheetId="2">#REF!</definedName>
    <definedName name="관_직주">#REF!</definedName>
    <definedName name="관갉">#REF!,#REF!,#REF!</definedName>
    <definedName name="관경" localSheetId="2">#REF!</definedName>
    <definedName name="관경">#REF!</definedName>
    <definedName name="관급">#REF!,#REF!,#REF!</definedName>
    <definedName name="관급1">#REF!,#REF!,#REF!</definedName>
    <definedName name="관급1310">#REF!</definedName>
    <definedName name="관급1315">#REF!</definedName>
    <definedName name="관급1320">#REF!</definedName>
    <definedName name="관급135">#REF!</definedName>
    <definedName name="관급2005">#REF!</definedName>
    <definedName name="관급2010">#REF!</definedName>
    <definedName name="관급2015">#REF!</definedName>
    <definedName name="관급2020">#REF!</definedName>
    <definedName name="관급2505">#REF!</definedName>
    <definedName name="관급2510">#REF!</definedName>
    <definedName name="관급2515">#REF!</definedName>
    <definedName name="관급2520">#REF!</definedName>
    <definedName name="관급단가">#REF!</definedName>
    <definedName name="관급액">#REF!</definedName>
    <definedName name="관급자재">#REF!</definedName>
    <definedName name="관급자재대">#REF!</definedName>
    <definedName name="관급자재비">#REF!</definedName>
    <definedName name="관급자재집계표" localSheetId="1">#N/A</definedName>
    <definedName name="관급자재확정">#REF!</definedName>
    <definedName name="관람로단가산출">#REF!</definedName>
    <definedName name="관로연장거리">#REF!</definedName>
    <definedName name="관로조서" localSheetId="2">#REF!</definedName>
    <definedName name="관로조서">#REF!</definedName>
    <definedName name="관로총괄">#REF!</definedName>
    <definedName name="관접합상세도">#REF!</definedName>
    <definedName name="관접합상세도3">#REF!</definedName>
    <definedName name="관정지반고">#REF!</definedName>
    <definedName name="광나무1003">[30]데이타!$E$51</definedName>
    <definedName name="광나무1203">[30]데이타!$E$52</definedName>
    <definedName name="광나무1506">[30]데이타!$E$53</definedName>
    <definedName name="광도">#REF!</definedName>
    <definedName name="광명" localSheetId="2">#REF!</definedName>
    <definedName name="광명">#REF!</definedName>
    <definedName name="광편백0405">[30]데이타!$E$153</definedName>
    <definedName name="광편백0507">[30]데이타!$E$154</definedName>
    <definedName name="광편백0509">[30]데이타!$E$155</definedName>
    <definedName name="교_통_표_지_판_수_량_명_세">#REF!</definedName>
    <definedName name="교_통_표_지_판_수_량_집_계">#REF!</definedName>
    <definedName name="교각자중">#REF!</definedName>
    <definedName name="교대높이">#REF!</definedName>
    <definedName name="교대보호블럭_설치">#REF!</definedName>
    <definedName name="교량배수시설공">#REF!</definedName>
    <definedName name="교좌받침콘크리트">#REF!</definedName>
    <definedName name="교통">#REF!</definedName>
    <definedName name="교통표지판개소별명세">#REF!</definedName>
    <definedName name="교통표지판기초단위수량">#REF!</definedName>
    <definedName name="교통표지판수량명세">#REF!</definedName>
    <definedName name="교통표지판수량집계">#REF!</definedName>
    <definedName name="교폭" localSheetId="2">#REF!</definedName>
    <definedName name="교폭">#REF!</definedName>
    <definedName name="구" localSheetId="2">#REF!</definedName>
    <definedName name="구">#REF!</definedName>
    <definedName name="구랑2교">#REF!</definedName>
    <definedName name="구랑교">#REF!</definedName>
    <definedName name="구분">BlankMacro1</definedName>
    <definedName name="구분1">BlankMacro1</definedName>
    <definedName name="구분2">BlankMacro1</definedName>
    <definedName name="구상나무1505">[30]데이타!$E$69</definedName>
    <definedName name="구상나무2008">[30]데이타!$E$70</definedName>
    <definedName name="구상나무2510">[30]데이타!$E$71</definedName>
    <definedName name="구상나무3012">[30]데이타!$E$72</definedName>
    <definedName name="구조강관51">#REF!</definedName>
    <definedName name="구조강관75">#REF!</definedName>
    <definedName name="구조물R">#REF!</definedName>
    <definedName name="구조물공">BlankMacro1</definedName>
    <definedName name="구조물공_집계표_제목">#REF!</definedName>
    <definedName name="구조물공집계표">#REF!</definedName>
    <definedName name="구조물깨기0.4기계경비">#REF!</definedName>
    <definedName name="구조물깨기0.4기계노무비">#REF!</definedName>
    <definedName name="구조물깨기0.4기계재료비">#REF!</definedName>
    <definedName name="구조물깨기0.4인력노무비">#REF!</definedName>
    <definedName name="구조물깨기0.4치즐재료비">#REF!</definedName>
    <definedName name="구조물깨기0.7기계경비">#REF!</definedName>
    <definedName name="구조물깨기0.7기계노무비">#REF!</definedName>
    <definedName name="구조물깨기0.7기계재료비">#REF!</definedName>
    <definedName name="구조물깨기0.7인력노무비">#REF!</definedName>
    <definedName name="구조물깨기0.7치즐재료비">#REF!</definedName>
    <definedName name="구조물별포장가감수량집계표">#REF!</definedName>
    <definedName name="구조물헐기무근경비">#REF!</definedName>
    <definedName name="구조물헐기무근계">#REF!</definedName>
    <definedName name="구조물헐기무근노무비">#REF!</definedName>
    <definedName name="구조물헐기무근재료비">#REF!</definedName>
    <definedName name="구조물헐기철근경비">#REF!</definedName>
    <definedName name="구조물헐기철근계">#REF!</definedName>
    <definedName name="구조물헐기철근노무비">#REF!</definedName>
    <definedName name="구조물헐기철근재료비">#REF!</definedName>
    <definedName name="구체콘">#REF!</definedName>
    <definedName name="구콘210">#REF!</definedName>
    <definedName name="구콘240">#REF!</definedName>
    <definedName name="구콘타210무외">#REF!</definedName>
    <definedName name="구콘타240펌진">#REF!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규격">#REF!</definedName>
    <definedName name="그냥">#REF!</definedName>
    <definedName name="그라우팅믹서190경비">#REF!</definedName>
    <definedName name="그라우팅믹서190계">#REF!</definedName>
    <definedName name="그라우팅믹서190노무비">#REF!</definedName>
    <definedName name="그라우팅믹서190재료비">#REF!</definedName>
    <definedName name="그리드6T">#REF!</definedName>
    <definedName name="그리드8T">#REF!</definedName>
    <definedName name="근01">#REF!</definedName>
    <definedName name="근거">#REF!</definedName>
    <definedName name="근거1">#REF!</definedName>
    <definedName name="근로자퇴직금1">#REF!</definedName>
    <definedName name="근로자퇴직금10">#REF!</definedName>
    <definedName name="근로자퇴직금11">#REF!</definedName>
    <definedName name="근로자퇴직금12">#REF!</definedName>
    <definedName name="근로자퇴직금13">#REF!</definedName>
    <definedName name="근로자퇴직금14">#REF!</definedName>
    <definedName name="근로자퇴직금2">#REF!</definedName>
    <definedName name="근로자퇴직금3">#REF!</definedName>
    <definedName name="근로자퇴직금4">#REF!</definedName>
    <definedName name="근로자퇴직금5">#REF!</definedName>
    <definedName name="근로자퇴직금6">#REF!</definedName>
    <definedName name="근로자퇴직금7">#REF!</definedName>
    <definedName name="근로자퇴직금8">#REF!</definedName>
    <definedName name="근로자퇴직금9">#REF!</definedName>
    <definedName name="근로자퇴직금요율1">#REF!</definedName>
    <definedName name="근로자퇴직금요율10">#REF!</definedName>
    <definedName name="근로자퇴직금요율11">#REF!</definedName>
    <definedName name="근로자퇴직금요율12">#REF!</definedName>
    <definedName name="근로자퇴직금요율13">#REF!</definedName>
    <definedName name="근로자퇴직금요율14">#REF!</definedName>
    <definedName name="근로자퇴직금요율2">#REF!</definedName>
    <definedName name="근로자퇴직금요율3">#REF!</definedName>
    <definedName name="근로자퇴직금요율4">#REF!</definedName>
    <definedName name="근로자퇴직금요율5">#REF!</definedName>
    <definedName name="근로자퇴직금요율6">#REF!</definedName>
    <definedName name="근로자퇴직금요율7">#REF!</definedName>
    <definedName name="근로자퇴직금요율8">#REF!</definedName>
    <definedName name="근로자퇴직금요율9">#REF!</definedName>
    <definedName name="근입장" localSheetId="2">#REF!</definedName>
    <definedName name="근입장">#REF!</definedName>
    <definedName name="글쎄다">BlankMacro1</definedName>
    <definedName name="글쎄다1">BlankMacro1</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송1006">[30]데이타!$E$73</definedName>
    <definedName name="금송1208">[30]데이타!$E$74</definedName>
    <definedName name="금송1510">[30]데이타!$E$75</definedName>
    <definedName name="금액">#REF!</definedName>
    <definedName name="금회">#REF!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전엘보">#REF!</definedName>
    <definedName name="기_2">#REF!</definedName>
    <definedName name="기_3">#REF!</definedName>
    <definedName name="기_5">#REF!</definedName>
    <definedName name="기_6">#REF!</definedName>
    <definedName name="기_9">#REF!</definedName>
    <definedName name="기_타__경_비__산_출_근_거">#REF!</definedName>
    <definedName name="기1">#REF!</definedName>
    <definedName name="기1997">#REF!</definedName>
    <definedName name="기2">#REF!</definedName>
    <definedName name="기3">#REF!</definedName>
    <definedName name="기96083">#REF!</definedName>
    <definedName name="기96091">#REF!</definedName>
    <definedName name="기96093">#REF!</definedName>
    <definedName name="기96101">#REF!</definedName>
    <definedName name="기96103">#REF!</definedName>
    <definedName name="기96111">#REF!</definedName>
    <definedName name="기96113">#REF!</definedName>
    <definedName name="기96121">#REF!</definedName>
    <definedName name="기96123">#REF!</definedName>
    <definedName name="기97011">#REF!</definedName>
    <definedName name="기97013">#REF!</definedName>
    <definedName name="기계">#REF!</definedName>
    <definedName name="기계1">BlankMacro1</definedName>
    <definedName name="기계3">BlankMacro1</definedName>
    <definedName name="기계경비">#REF!</definedName>
    <definedName name="기계공">#REF!</definedName>
    <definedName name="기계근거">#REF!</definedName>
    <definedName name="기계다짐표층경">#REF!</definedName>
    <definedName name="기계다짐표층노">#REF!</definedName>
    <definedName name="기계다짐표층재">#REF!</definedName>
    <definedName name="기계되메우기경0.4">#REF!</definedName>
    <definedName name="기계되메우기노0.4">#REF!</definedName>
    <definedName name="기계되메우기재0.4">#REF!</definedName>
    <definedName name="기계산정">#REF!</definedName>
    <definedName name="기계산정표">#REF!,#REF!</definedName>
    <definedName name="기계상차비" hidden="1">{"'내역서 '!$A$1:$L$16"}</definedName>
    <definedName name="기계설치공">#REF!</definedName>
    <definedName name="기계운전사">[33]기본단가표!$L$16</definedName>
    <definedName name="기계중계펌프내역" localSheetId="2">#REF!</definedName>
    <definedName name="기계중계펌프내역">#REF!</definedName>
    <definedName name="기계터파기0.4">#REF!</definedName>
    <definedName name="기계터파기0.4노">#REF!</definedName>
    <definedName name="기계터파기경0.4">#REF!</definedName>
    <definedName name="기계터파기노0.4">#REF!</definedName>
    <definedName name="기계터파기재0.4">#REF!</definedName>
    <definedName name="기관명">#REF!</definedName>
    <definedName name="기기">#REF!</definedName>
    <definedName name="기기설치" localSheetId="2">#REF!</definedName>
    <definedName name="기기설치">#REF!</definedName>
    <definedName name="기기신설">#REF!</definedName>
    <definedName name="기기자재" localSheetId="2">#REF!</definedName>
    <definedName name="기기자재">#REF!</definedName>
    <definedName name="기기철거">#REF!</definedName>
    <definedName name="기본">#REF!</definedName>
    <definedName name="기성노무">#REF!</definedName>
    <definedName name="기술사" localSheetId="2">#REF!</definedName>
    <definedName name="기술사">#REF!</definedName>
    <definedName name="기자재수량">#REF!</definedName>
    <definedName name="기전총괄">#REF!</definedName>
    <definedName name="기존" localSheetId="1">BlankMacro1</definedName>
    <definedName name="기존" localSheetId="2">BlankMacro1</definedName>
    <definedName name="기존">BlankMacro1</definedName>
    <definedName name="기존관페쇄노13">#REF!</definedName>
    <definedName name="기존관페쇄노20">#REF!</definedName>
    <definedName name="기존관페쇄노25">#REF!</definedName>
    <definedName name="기존관페쇄노40">#REF!</definedName>
    <definedName name="기존관페쇄노50">#REF!</definedName>
    <definedName name="기존관페쇄재13">#REF!</definedName>
    <definedName name="기존관페쇄재20">#REF!</definedName>
    <definedName name="기존관페쇄재25">#REF!</definedName>
    <definedName name="기존관페쇄재40">#REF!</definedName>
    <definedName name="기존관페쇄재50">#REF!</definedName>
    <definedName name="기존구조물철거량_개소별_집계">#REF!</definedName>
    <definedName name="기준">BlankMacro1</definedName>
    <definedName name="기준일">#REF!</definedName>
    <definedName name="기지수">#REF!</definedName>
    <definedName name="기초">#REF!</definedName>
    <definedName name="기초길이">#REF!</definedName>
    <definedName name="기초단가">#REF!</definedName>
    <definedName name="기초단가목록">#REF!</definedName>
    <definedName name="기초데이타">#REF!</definedName>
    <definedName name="기초두께">#REF!</definedName>
    <definedName name="기초액">#REF!</definedName>
    <definedName name="기초콘">#REF!</definedName>
    <definedName name="기초키길이">#REF!</definedName>
    <definedName name="기초폭">#REF!</definedName>
    <definedName name="기층10경">#REF!</definedName>
    <definedName name="기층10노">#REF!</definedName>
    <definedName name="기층10재">#REF!</definedName>
    <definedName name="기층경2.5">#REF!</definedName>
    <definedName name="기층기계경비">#REF!</definedName>
    <definedName name="기층기계계">#REF!</definedName>
    <definedName name="기층기계노무비">#REF!</definedName>
    <definedName name="기층기계살수경비">#REF!</definedName>
    <definedName name="기층기계살수계">#REF!</definedName>
    <definedName name="기층기계살수노무비">#REF!</definedName>
    <definedName name="기층기계살수재료비">#REF!</definedName>
    <definedName name="기층기계인건비경비">#REF!</definedName>
    <definedName name="기층기계인건비계">#REF!</definedName>
    <definedName name="기층기계인건비노무비">#REF!</definedName>
    <definedName name="기층기계인건비재료비">#REF!</definedName>
    <definedName name="기층기계재료비">#REF!</definedName>
    <definedName name="기층기계전압단뎀경비">#REF!</definedName>
    <definedName name="기층기계전압단뎀계">#REF!</definedName>
    <definedName name="기층기계전압단뎀노무비">#REF!</definedName>
    <definedName name="기층기계전압단뎀재료비">#REF!</definedName>
    <definedName name="기층기계전압마카담경비">#REF!</definedName>
    <definedName name="기층기계전압마카담계">#REF!</definedName>
    <definedName name="기층기계전압마카담노무비">#REF!</definedName>
    <definedName name="기층기계전압마카담재료비">#REF!</definedName>
    <definedName name="기층기계전압타이어경비">#REF!</definedName>
    <definedName name="기층기계전압타이어계">#REF!</definedName>
    <definedName name="기층기계전압타이어노무비">#REF!</definedName>
    <definedName name="기층기계전압타이어재료비">#REF!</definedName>
    <definedName name="기층기계포설경비">#REF!</definedName>
    <definedName name="기층기계포설계">#REF!</definedName>
    <definedName name="기층기계포설노무비">#REF!</definedName>
    <definedName name="기층기계포설재료비">#REF!</definedName>
    <definedName name="기층노2.5">#REF!</definedName>
    <definedName name="기층소규모경비">#REF!</definedName>
    <definedName name="기층소규모계">#REF!</definedName>
    <definedName name="기층소규모노무비">#REF!</definedName>
    <definedName name="기층소규모살수경비">#REF!</definedName>
    <definedName name="기층소규모살수노무비">#REF!</definedName>
    <definedName name="기층소규모살수재료비">#REF!</definedName>
    <definedName name="기층소규모인건비계">#REF!</definedName>
    <definedName name="기층소규모재료비">#REF!</definedName>
    <definedName name="기층소규모전압0.7경비">#REF!</definedName>
    <definedName name="기층소규모전압0.7노무비">#REF!</definedName>
    <definedName name="기층소규모전압0.7재료비">#REF!</definedName>
    <definedName name="기층소규모전압단뎀경비">#REF!</definedName>
    <definedName name="기층소규모전압단뎀계">#REF!</definedName>
    <definedName name="기층소규모전압단뎀노무비">#REF!</definedName>
    <definedName name="기층소규모전압단뎀재료비">#REF!</definedName>
    <definedName name="기층소규모전압플레이트경비">#REF!</definedName>
    <definedName name="기층소규모전압플레이트노무비">#REF!</definedName>
    <definedName name="기층소규모전압플레이트재료비">#REF!</definedName>
    <definedName name="기층소규모포설경비">#REF!</definedName>
    <definedName name="기층소규모포설경비비">#REF!</definedName>
    <definedName name="기층소규모포설계">#REF!</definedName>
    <definedName name="기층소규모포설노무비">#REF!</definedName>
    <definedName name="기층소규모포설재료비">#REF!</definedName>
    <definedName name="기층인력경비">#REF!</definedName>
    <definedName name="기층인력계">#REF!</definedName>
    <definedName name="기층인력노무비">#REF!</definedName>
    <definedName name="기층인력살수경비">#REF!</definedName>
    <definedName name="기층인력살수계">#REF!</definedName>
    <definedName name="기층인력살수노무비">#REF!</definedName>
    <definedName name="기층인력살수재료비">#REF!</definedName>
    <definedName name="기층인력재료비">#REF!</definedName>
    <definedName name="기층인력전압단뎀경비">#REF!</definedName>
    <definedName name="기층인력전압단뎀계">#REF!</definedName>
    <definedName name="기층인력전압단뎀노무비">#REF!</definedName>
    <definedName name="기층인력전압단뎀재료비">#REF!</definedName>
    <definedName name="기층인력전압마카담경비">#REF!</definedName>
    <definedName name="기층인력전압마카담계">#REF!</definedName>
    <definedName name="기층인력전압마카담노무비">#REF!</definedName>
    <definedName name="기층인력전압마카담재료비">#REF!</definedName>
    <definedName name="기층인력전압타이어경비">#REF!</definedName>
    <definedName name="기층인력전압타이어계">#REF!</definedName>
    <definedName name="기층인력전압타이어노무비">#REF!</definedName>
    <definedName name="기층인력전압타이어재료비">#REF!</definedName>
    <definedName name="기층인력포설경비">#REF!</definedName>
    <definedName name="기층인력포설계">#REF!</definedName>
    <definedName name="기층인력포설노무비">#REF!</definedName>
    <definedName name="기층인력포설재료비">#REF!</definedName>
    <definedName name="기층재2.5">#REF!</definedName>
    <definedName name="기타">#REF!</definedName>
    <definedName name="기타2">#REF!</definedName>
    <definedName name="기타경비">#REF!</definedName>
    <definedName name="기타경비10">#REF!</definedName>
    <definedName name="기타경비11">#REF!</definedName>
    <definedName name="기타경비12">#REF!</definedName>
    <definedName name="기타경비13">#REF!</definedName>
    <definedName name="기타경비14">#REF!</definedName>
    <definedName name="기타경비2">#REF!</definedName>
    <definedName name="기타경비3">#REF!</definedName>
    <definedName name="기타경비4">#REF!</definedName>
    <definedName name="기타경비5">#REF!</definedName>
    <definedName name="기타경비6">#REF!</definedName>
    <definedName name="기타경비7">#REF!</definedName>
    <definedName name="기타경비8">#REF!</definedName>
    <definedName name="기타경비9">#REF!</definedName>
    <definedName name="기타경비요율">#REF!</definedName>
    <definedName name="기타경비요율10">#REF!</definedName>
    <definedName name="기타경비요율11">#REF!</definedName>
    <definedName name="기타경비요율12">#REF!</definedName>
    <definedName name="기타경비요율13">#REF!</definedName>
    <definedName name="기타경비요율14">#REF!</definedName>
    <definedName name="기타경비요율2">#REF!</definedName>
    <definedName name="기타경비요율3">#REF!</definedName>
    <definedName name="기타경비요율4">#REF!</definedName>
    <definedName name="기타경비요율5">#REF!</definedName>
    <definedName name="기타경비요율6">#REF!</definedName>
    <definedName name="기타경비요율7">#REF!</definedName>
    <definedName name="기타경비요율8">#REF!</definedName>
    <definedName name="기타경비요율9">#REF!</definedName>
    <definedName name="기타경비율">#REF!</definedName>
    <definedName name="기타경비표">#REF!</definedName>
    <definedName name="기타공사업">#REF!</definedName>
    <definedName name="기타비목">#REF!</definedName>
    <definedName name="기타자재">#N/A</definedName>
    <definedName name="기터경비2">#REF!</definedName>
    <definedName name="김">[9]내역서!#REF!</definedName>
    <definedName name="김종현" localSheetId="2">#REF!</definedName>
    <definedName name="김종현">#REF!</definedName>
    <definedName name="깊이" localSheetId="2">#REF!</definedName>
    <definedName name="깊이">#REF!</definedName>
    <definedName name="깨기">#REF!</definedName>
    <definedName name="깨기경">#REF!</definedName>
    <definedName name="깨기노">#REF!</definedName>
    <definedName name="깨기재">#REF!</definedName>
    <definedName name="깬돌운반포천경비">#REF!</definedName>
    <definedName name="깬돌운반포천노무비">#REF!</definedName>
    <definedName name="깬돌운반포천재료비">#REF!</definedName>
    <definedName name="깬돌채취">#N/A</definedName>
    <definedName name="꽃복숭아R3">[30]데이타!$E$58</definedName>
    <definedName name="꽃복숭아R4">[30]데이타!$E$59</definedName>
    <definedName name="꽃복숭아R5">[30]데이타!$E$60</definedName>
    <definedName name="꽃사과R10">[30]데이타!$E$64</definedName>
    <definedName name="꽃사과R4">[30]데이타!$E$61</definedName>
    <definedName name="꽃사과R6">[30]데이타!$E$62</definedName>
    <definedName name="꽃사과R8">[30]데이타!$E$63</definedName>
    <definedName name="꽃아그배R10">[30]데이타!$E$68</definedName>
    <definedName name="꽃아그배R4">[30]데이타!$E$65</definedName>
    <definedName name="꽃아그배R6">[30]데이타!$E$66</definedName>
    <definedName name="꽃아그배R8">[30]데이타!$E$67</definedName>
    <definedName name="꽝꽝0304">[30]데이타!$E$54</definedName>
    <definedName name="꽝꽝0406">[30]데이타!$E$55</definedName>
    <definedName name="꽝꽝0508">[30]데이타!$E$56</definedName>
    <definedName name="꽝꽝0610">[30]데이타!$E$57</definedName>
    <definedName name="ㄴ" localSheetId="2">#REF!</definedName>
    <definedName name="ㄴ">#REF!</definedName>
    <definedName name="ㄴ.">#REF!</definedName>
    <definedName name="ㄴ1" localSheetId="2">#REF!</definedName>
    <definedName name="ㄴ1">#REF!</definedName>
    <definedName name="ㄴ2" localSheetId="2">#REF!</definedName>
    <definedName name="ㄴ2">#REF!</definedName>
    <definedName name="ㄴㄴ">#REF!</definedName>
    <definedName name="ㄴㄴㄴ" localSheetId="1" hidden="1">{#N/A,#N/A,FALSE,"골재소요량";#N/A,#N/A,FALSE,"골재소요량"}</definedName>
    <definedName name="ㄴㄴㄴ">[43]내역서!#REF!</definedName>
    <definedName name="ㄴㄴㄴㄴ">#REF!</definedName>
    <definedName name="ㄴㄴㄴㄴㄴ">#N/A</definedName>
    <definedName name="ㄴㄴㄴㄴㄴㄴㄴ">#REF!</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ㅇㄹ">#N/A</definedName>
    <definedName name="ㄴㅀㄴ">#N/A</definedName>
    <definedName name="ㄴㅀㅎㄹ노" hidden="1">{#N/A,#N/A,FALSE,"포장단가"}</definedName>
    <definedName name="ㄴㅅㅅㄴㄴㅅㄴ">BlankMacro1</definedName>
    <definedName name="ㄴㅇㅀㄴㄹㅇ">#N/A</definedName>
    <definedName name="ㄴㅇㅀㅇ로ㅠㅁ" hidden="1">{#N/A,#N/A,FALSE,"CCTV"}</definedName>
    <definedName name="ㄴㅍㅊㅍ">#N/A</definedName>
    <definedName name="나" localSheetId="2">#REF!</definedName>
    <definedName name="나">#REF!</definedName>
    <definedName name="나.">#REF!</definedName>
    <definedName name="나라" localSheetId="2">#REF!</definedName>
    <definedName name="나라">#REF!</definedName>
    <definedName name="나무">#REF!</definedName>
    <definedName name="나사관접합노13">#REF!</definedName>
    <definedName name="나사관접합노20">#REF!</definedName>
    <definedName name="나사관접합노25">#REF!</definedName>
    <definedName name="나사관접합노30">#REF!</definedName>
    <definedName name="나사관접합노40">#REF!</definedName>
    <definedName name="나사관접합노50">#REF!</definedName>
    <definedName name="나사못">#REF!</definedName>
    <definedName name="나사식_이음">#REF!</definedName>
    <definedName name="낙">#REF!</definedName>
    <definedName name="낙_석_방_지_망__개_소_별_명_세">#REF!</definedName>
    <definedName name="낙_석_방_지_책__개_소_별_명_세">#REF!</definedName>
    <definedName name="낙_석_방_지_책__수_량_집_계">#REF!</definedName>
    <definedName name="낙상홍1004">[30]데이타!$E$76</definedName>
    <definedName name="낙상홍1506">[30]데이타!$E$77</definedName>
    <definedName name="낙상홍1808">[30]데이타!$E$78</definedName>
    <definedName name="낙상홍2010">[30]데이타!$E$79</definedName>
    <definedName name="낙상홍2515">[30]데이타!$E$80</definedName>
    <definedName name="낙서방지용도료">#REF!</definedName>
    <definedName name="낙석단위">#REF!</definedName>
    <definedName name="낙석방지망개소별명세">#REF!</definedName>
    <definedName name="낙석방지책개소별명세">#REF!</definedName>
    <definedName name="낙석방지책단위수량">#REF!</definedName>
    <definedName name="낙석방지책수량집계">#REF!</definedName>
    <definedName name="낙우송R10">[30]데이타!$E$84</definedName>
    <definedName name="낙우송R12">[30]데이타!$E$85</definedName>
    <definedName name="낙우송R5">[30]데이타!$E$81</definedName>
    <definedName name="낙우송R6">[30]데이타!$E$82</definedName>
    <definedName name="낙우송R8">[30]데이타!$E$83</definedName>
    <definedName name="낙찰">#REF!</definedName>
    <definedName name="낙찰가">#REF!</definedName>
    <definedName name="낙하물_방지공">#REF!</definedName>
    <definedName name="날1거3회자0">#REF!</definedName>
    <definedName name="날1동바리">#REF!</definedName>
    <definedName name="날1배면방수">#REF!</definedName>
    <definedName name="날1스페이셔">#REF!</definedName>
    <definedName name="날1콘240">#REF!</definedName>
    <definedName name="날2거3회자0">#REF!</definedName>
    <definedName name="날2동바리">#REF!</definedName>
    <definedName name="날2배면방수">#REF!</definedName>
    <definedName name="날2스페이셔">#REF!</definedName>
    <definedName name="날2콘240">#REF!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산1호">#REF!</definedName>
    <definedName name="남산2호">#REF!</definedName>
    <definedName name="내공H">#REF!</definedName>
    <definedName name="내공V">#REF!</definedName>
    <definedName name="내공넓이">#REF!</definedName>
    <definedName name="내공높이">#REF!</definedName>
    <definedName name="내벽">#REF!</definedName>
    <definedName name="내부코너패널">#REF!</definedName>
    <definedName name="내선">[32]노무!#REF!</definedName>
    <definedName name="내선전공">#REF!</definedName>
    <definedName name="내역서">#REF!</definedName>
    <definedName name="내역서1">#REF!</definedName>
    <definedName name="내역서2">#N/A</definedName>
    <definedName name="내역서갑지">#REF!</definedName>
    <definedName name="내역서표지" localSheetId="0">#REF!</definedName>
    <definedName name="내역서표지" localSheetId="1">#REF!</definedName>
    <definedName name="내역서표지" localSheetId="2">#REF!</definedName>
    <definedName name="내역서표지">#REF!</definedName>
    <definedName name="내역용지" localSheetId="2">#REF!</definedName>
    <definedName name="내역용지">#REF!</definedName>
    <definedName name="내역적용" localSheetId="2">#REF!</definedName>
    <definedName name="내역적용">#REF!</definedName>
    <definedName name="내역표지" localSheetId="0">#REF!</definedName>
    <definedName name="내역표지" localSheetId="1">#REF!</definedName>
    <definedName name="내역표지" localSheetId="2">#REF!</definedName>
    <definedName name="내역표지">#REF!</definedName>
    <definedName name="내전">#REF!</definedName>
    <definedName name="내전전공">#REF!</definedName>
    <definedName name="넝마">#REF!</definedName>
    <definedName name="노_면_표_시_개_소_별_명_세">#REF!</definedName>
    <definedName name="노9501">#REF!</definedName>
    <definedName name="노A표">#REF!</definedName>
    <definedName name="노경">#REF!</definedName>
    <definedName name="노곡1호">#REF!</definedName>
    <definedName name="노곡2호">#REF!</definedName>
    <definedName name="노곡3호">#REF!</definedName>
    <definedName name="노곡4호">#REF!</definedName>
    <definedName name="노단가">#REF!</definedName>
    <definedName name="노르웨이R12">[30]데이타!$E$90</definedName>
    <definedName name="노르웨이R15">[30]데이타!$E$91</definedName>
    <definedName name="노르웨이R4">[30]데이타!$E$86</definedName>
    <definedName name="노르웨이R5">[30]데이타!$E$87</definedName>
    <definedName name="노르웨이R6">[30]데이타!$E$88</definedName>
    <definedName name="노르웨이R8">[30]데이타!$E$89</definedName>
    <definedName name="노면파쇄2.0경비">#REF!</definedName>
    <definedName name="노면파쇄2.0계">#REF!</definedName>
    <definedName name="노면파쇄2.0노무비">#REF!</definedName>
    <definedName name="노면파쇄2.0재료비">#REF!</definedName>
    <definedName name="노면파쇄5경비">#REF!</definedName>
    <definedName name="노면파쇄5계">#REF!</definedName>
    <definedName name="노면파쇄5노무비">#REF!</definedName>
    <definedName name="노면파쇄5재료비">#REF!</definedName>
    <definedName name="노면파쇄공2경비">#REF!</definedName>
    <definedName name="노면파쇄공2계">#REF!</definedName>
    <definedName name="노면파쇄공2노무비">#REF!</definedName>
    <definedName name="노면파쇄공2재료비">#REF!</definedName>
    <definedName name="노면표시개소별명세">#REF!</definedName>
    <definedName name="노면표시단위수량"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노무">#REF!</definedName>
    <definedName name="노무비" localSheetId="2">#REF!</definedName>
    <definedName name="노무비">#REF!</definedName>
    <definedName name="노무비1">[44]수목표준대가!$J$1:$J$65536</definedName>
    <definedName name="노무비10">#REF!</definedName>
    <definedName name="노무비11">#REF!</definedName>
    <definedName name="노무비12">#REF!</definedName>
    <definedName name="노무비13">#REF!</definedName>
    <definedName name="노무비14">#REF!</definedName>
    <definedName name="노무비2">#REF!</definedName>
    <definedName name="노무비3">#REF!</definedName>
    <definedName name="노무비4">#REF!</definedName>
    <definedName name="노무비5">#REF!</definedName>
    <definedName name="노무비6">#REF!</definedName>
    <definedName name="노무비7">#REF!</definedName>
    <definedName name="노무비8">#REF!</definedName>
    <definedName name="노무비9">#REF!</definedName>
    <definedName name="노무비금액">#REF!</definedName>
    <definedName name="노무비단가">#REF!</definedName>
    <definedName name="노무비단가1">#REF!</definedName>
    <definedName name="노무비합">#REF!</definedName>
    <definedName name="노무율">#REF!</definedName>
    <definedName name="노반준비절토부다짐진동경비">#REF!</definedName>
    <definedName name="노반준비절토부다짐진동노무비">#REF!</definedName>
    <definedName name="노반준비절토부다짐진동재료비">#REF!</definedName>
    <definedName name="노반준비절토부다짐타이어경비">#REF!</definedName>
    <definedName name="노반준비절토부다짐타이어노무비">#REF!</definedName>
    <definedName name="노반준비절토부다짐타이어재료비">#REF!</definedName>
    <definedName name="노반준비절토부포설0.4경비">#REF!</definedName>
    <definedName name="노반준비절토부포설0.4노무비">#REF!</definedName>
    <definedName name="노반준비절토부포설0.4재료비">#REF!</definedName>
    <definedName name="노반준비절토부포설0.7경비">#REF!</definedName>
    <definedName name="노반준비절토부포설0.7노무비">#REF!</definedName>
    <definedName name="노반준비절토부포설0.7재료비">#REF!</definedName>
    <definedName name="노반준비절토부포설인력노무비">#REF!</definedName>
    <definedName name="노부비">#REF!</definedName>
    <definedName name="노산3교집계표" localSheetId="2">#REF!</definedName>
    <definedName name="노산3교집계표">#REF!</definedName>
    <definedName name="노임">[45]노임!$C$4:$D$181</definedName>
    <definedName name="노임1">BlankMacro1</definedName>
    <definedName name="노임2">BlankMacro1</definedName>
    <definedName name="노임단가">#REF!</definedName>
    <definedName name="노임단가표">#REF!</definedName>
    <definedName name="노지율">#REF!</definedName>
    <definedName name="노출직부">#REF!</definedName>
    <definedName name="노출형">[16]DATA!$E$50:$F$59</definedName>
    <definedName name="녹막이페인트">#REF!</definedName>
    <definedName name="농로">#REF!</definedName>
    <definedName name="농원1호">#REF!</definedName>
    <definedName name="농원2호">#REF!</definedName>
    <definedName name="높1">#REF!</definedName>
    <definedName name="높이" localSheetId="2">#REF!</definedName>
    <definedName name="높이">#REF!</definedName>
    <definedName name="놓ㄹ">#N/A</definedName>
    <definedName name="뇨ㅕ" localSheetId="2">#REF!</definedName>
    <definedName name="뇨ㅕ">#REF!</definedName>
    <definedName name="눈향L06">[30]데이타!$E$92</definedName>
    <definedName name="눈향L08">[30]데이타!$E$93</definedName>
    <definedName name="눈향L10">[30]데이타!$E$94</definedName>
    <definedName name="눈향L14">[30]데이타!$E$95</definedName>
    <definedName name="눈향L20">[30]데이타!$E$96</definedName>
    <definedName name="느릅R10">[30]데이타!$E$100</definedName>
    <definedName name="느릅R4">[30]데이타!$E$97</definedName>
    <definedName name="느릅R5">[30]데이타!$E$98</definedName>
    <definedName name="느릅R8">[37]데이타!$E$99</definedName>
    <definedName name="느티R10">[37]데이타!$E$104</definedName>
    <definedName name="느티R12">[30]데이타!$E$105</definedName>
    <definedName name="느티R15">[30]데이타!$E$106</definedName>
    <definedName name="느티R18">[30]데이타!$E$107</definedName>
    <definedName name="느티R20">[30]데이타!$E$108</definedName>
    <definedName name="느티R25">[30]데이타!$E$109</definedName>
    <definedName name="느티R30">[30]데이타!$E$110</definedName>
    <definedName name="느티R5">[30]데이타!$E$101</definedName>
    <definedName name="느티R6">[30]데이타!$E$102</definedName>
    <definedName name="느티R8">[30]데이타!$E$103</definedName>
    <definedName name="능소화R2">[30]데이타!$E$111</definedName>
    <definedName name="능소화R4">[30]데이타!$E$112</definedName>
    <definedName name="능소화R6">[30]데이타!$E$113</definedName>
    <definedName name="능형망철거">#N/A</definedName>
    <definedName name="능형철망">#REF!</definedName>
    <definedName name="ㄵㄹ" localSheetId="2">#REF!</definedName>
    <definedName name="ㄵㄹ">#REF!</definedName>
    <definedName name="ㄶㄶ">#N/A</definedName>
    <definedName name="ㄷ" localSheetId="2">#REF!</definedName>
    <definedName name="ㄷ">#REF!</definedName>
    <definedName name="ㄷ1" localSheetId="2">#REF!</definedName>
    <definedName name="ㄷ1">#REF!</definedName>
    <definedName name="ㄷ100x50x5x7.5t_단중">#REF!</definedName>
    <definedName name="ㄷ125x65x6x8t_단중">#REF!</definedName>
    <definedName name="ㄷ2" localSheetId="2">#REF!</definedName>
    <definedName name="ㄷ2">#REF!</definedName>
    <definedName name="ㄷ59">#REF!</definedName>
    <definedName name="ㄷ75x40x5x7t_단중">#REF!</definedName>
    <definedName name="ㄷ85">#REF!</definedName>
    <definedName name="ㄷㄱㄷㄱ">#N/A</definedName>
    <definedName name="ㄷㄱㄷㄱㄷ">#N/A</definedName>
    <definedName name="ㄷㄱㅈㅎㄹㅊㄷㄱㅈㅎㅅㄱ">#N/A</definedName>
    <definedName name="ㄷㄷ">#N/A</definedName>
    <definedName name="ㄷㄷㄷ">[43]내역서!#REF!</definedName>
    <definedName name="ㄷㅁㅁ" localSheetId="2">#REF!</definedName>
    <definedName name="ㄷㅁㅁ">#REF!</definedName>
    <definedName name="ㄷㅂㅈㄱㄹㅊㄷㅈㅂ">#N/A</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ㅈㄱㅎㄱㅎㅅㅅㄱ">#N/A</definedName>
    <definedName name="ㄷㅈㅂ">#REF!</definedName>
    <definedName name="ㄷㅈㅎㅈㄱ">#N/A</definedName>
    <definedName name="ㄷㅊㄹㅈㄱㄷㅊ">#N/A</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2" hidden="1">#REF!</definedName>
    <definedName name="ㄷㅎㄹㅇ" hidden="1">#REF!</definedName>
    <definedName name="다" localSheetId="2">#REF!</definedName>
    <definedName name="다">#REF!</definedName>
    <definedName name="다.">#REF!</definedName>
    <definedName name="다우웰바설치공">#REF!</definedName>
    <definedName name="다웰바갯수">#REF!</definedName>
    <definedName name="다짐계수">0.875</definedName>
    <definedName name="다짐되메우기">#REF!</definedName>
    <definedName name="단_가">#REF!</definedName>
    <definedName name="단_가2">#REF!</definedName>
    <definedName name="단_가3">#REF!</definedName>
    <definedName name="단_가4">#REF!</definedName>
    <definedName name="단_가5">#REF!</definedName>
    <definedName name="단_가6">#REF!</definedName>
    <definedName name="단11">#REF!</definedName>
    <definedName name="단113">#REF!</definedName>
    <definedName name="단12">#REF!</definedName>
    <definedName name="단21">#REF!</definedName>
    <definedName name="단22">#REF!</definedName>
    <definedName name="단23">#REF!</definedName>
    <definedName name="단31">#REF!</definedName>
    <definedName name="단32">#REF!</definedName>
    <definedName name="단33">#REF!</definedName>
    <definedName name="단41">#REF!</definedName>
    <definedName name="단42">#REF!</definedName>
    <definedName name="단43">#REF!</definedName>
    <definedName name="단45">#REF!</definedName>
    <definedName name="단46">#REF!</definedName>
    <definedName name="단51">#REF!</definedName>
    <definedName name="단52">#REF!</definedName>
    <definedName name="단53">#REF!</definedName>
    <definedName name="단54">#REF!</definedName>
    <definedName name="단55">#REF!</definedName>
    <definedName name="단56">#REF!</definedName>
    <definedName name="단92">#REF!</definedName>
    <definedName name="단93">#REF!</definedName>
    <definedName name="단가" localSheetId="2">#REF!</definedName>
    <definedName name="단가">#REF!</definedName>
    <definedName name="단가_1">#REF!</definedName>
    <definedName name="단가11">#REF!</definedName>
    <definedName name="단가2">#REF!,#REF!</definedName>
    <definedName name="단가검토">#REF!</definedName>
    <definedName name="단가비교표">#REF!,#REF!</definedName>
    <definedName name="단가산출">[46]물가대비표!$A$4:$N$72</definedName>
    <definedName name="단가산출서">#REF!</definedName>
    <definedName name="단가산출참고" localSheetId="2">#REF!</definedName>
    <definedName name="단가산출참고">#REF!</definedName>
    <definedName name="단가적용표">#REF!</definedName>
    <definedName name="단가조사표">#REF!</definedName>
    <definedName name="단가총액">#REF!</definedName>
    <definedName name="단가테이블">'[40]기계경비(시간당)'!$C$1:$F$58</definedName>
    <definedName name="단가표" localSheetId="2">#REF!</definedName>
    <definedName name="단가표">#REF!</definedName>
    <definedName name="단가호표">#REF!</definedName>
    <definedName name="단같">#N/A</definedName>
    <definedName name="단같1">#N/A</definedName>
    <definedName name="단같2">#N/A</definedName>
    <definedName name="단같3">#N/A</definedName>
    <definedName name="단같4">#N/A</definedName>
    <definedName name="단관">#REF!</definedName>
    <definedName name="단기입력">#REF!</definedName>
    <definedName name="단면적3Span" localSheetId="2">#REF!</definedName>
    <definedName name="단면적3Span">#REF!</definedName>
    <definedName name="단수" localSheetId="2">#REF!</definedName>
    <definedName name="단수">#REF!</definedName>
    <definedName name="단위" localSheetId="1">BlankMacro1</definedName>
    <definedName name="단위" localSheetId="2">BlankMacro1</definedName>
    <definedName name="단위">#REF!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1">BlankMacro1</definedName>
    <definedName name="단위량" localSheetId="2">BlankMacro1</definedName>
    <definedName name="단위량">BlankMacro1</definedName>
    <definedName name="단위수량1" localSheetId="2">#REF!</definedName>
    <definedName name="단위수량1">#REF!</definedName>
    <definedName name="단위수량2" localSheetId="2">#REF!</definedName>
    <definedName name="단위수량2">#REF!</definedName>
    <definedName name="단위중량">#REF!</definedName>
    <definedName name="단위중량2">#REF!</definedName>
    <definedName name="단위중량3">#REF!</definedName>
    <definedName name="단위중량4">#REF!</definedName>
    <definedName name="단위중량6">#REF!</definedName>
    <definedName name="담1">#REF!</definedName>
    <definedName name="담2">#REF!</definedName>
    <definedName name="담장2">#REF!</definedName>
    <definedName name="담쟁이L03">[30]데이타!$E$114</definedName>
    <definedName name="당저판높이">#REF!</definedName>
    <definedName name="당저판폭">#REF!</definedName>
    <definedName name="당초" localSheetId="1">BlankMacro1</definedName>
    <definedName name="당초" localSheetId="2">BlankMacro1</definedName>
    <definedName name="당초">BlankMacro1</definedName>
    <definedName name="당코핑b">#REF!</definedName>
    <definedName name="당코핑높이">#REF!</definedName>
    <definedName name="대가">#REF!</definedName>
    <definedName name="대왕참R10">[30]데이타!$E$118</definedName>
    <definedName name="대왕참R4">[30]데이타!$E$115</definedName>
    <definedName name="대왕참R6">[30]데이타!$E$116</definedName>
    <definedName name="대왕참R8">[30]데이타!$E$117</definedName>
    <definedName name="대추R10">[30]데이타!$E$123</definedName>
    <definedName name="대추R4">[30]데이타!$E$119</definedName>
    <definedName name="대추R5">[30]데이타!$E$120</definedName>
    <definedName name="대추R6">[30]데이타!$E$121</definedName>
    <definedName name="대추R8">[30]데이타!$E$122</definedName>
    <definedName name="대형브레이카0.2경비">#REF!</definedName>
    <definedName name="대형브레이카0.2계">#REF!</definedName>
    <definedName name="대형브레이카0.2노무비">#REF!</definedName>
    <definedName name="대형브레이카0.2재료비">#REF!</definedName>
    <definedName name="대형브레이카0.4경비">[32]중기사용료산출근거!$G$20</definedName>
    <definedName name="대형브레이카0.4노무비">[32]중기사용료산출근거!$G$24</definedName>
    <definedName name="대형브레이카0.4재료비">[32]중기사용료산출근거!$G$28</definedName>
    <definedName name="댈타5" localSheetId="2">#REF!</definedName>
    <definedName name="댈타5">#REF!</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덕_트_공">#REF!</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천1호">#REF!</definedName>
    <definedName name="덕천2호">#REF!</definedName>
    <definedName name="덕천3호">#REF!</definedName>
    <definedName name="덕천4호">#REF!</definedName>
    <definedName name="던던일">BlankMacro1</definedName>
    <definedName name="덩굴장미3">[30]데이타!$E$128</definedName>
    <definedName name="덩굴장미4">[30]데이타!$E$129</definedName>
    <definedName name="덩굴장미5">[30]데이타!$E$130</definedName>
    <definedName name="데_리_네_이_터_개_소_별_명_세">#REF!</definedName>
    <definedName name="데리네이터개소별명세">#REF!</definedName>
    <definedName name="데이타" localSheetId="2">#REF!</definedName>
    <definedName name="데이타">#REF!</definedName>
    <definedName name="데크휘니샤면고르기">#REF!</definedName>
    <definedName name="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도_수_로_수_량_집_계">#REF!</definedName>
    <definedName name="도_장_공">#REF!</definedName>
    <definedName name="도경비금액">#REF!</definedName>
    <definedName name="도경비단가">#REF!</definedName>
    <definedName name="도근점">#REF!</definedName>
    <definedName name="도급공사">#REF!</definedName>
    <definedName name="도급공사비">'[47]원가계산서 '!#REF!</definedName>
    <definedName name="도급분류">OFFSET([42]파일의이용!$O$2,0,0,COUNTA([42]파일의이용!$O$2:$O$3),1)</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노무비금액">#REF!</definedName>
    <definedName name="도노무비단가">#REF!</definedName>
    <definedName name="도로단위당">#REF!</definedName>
    <definedName name="도로포장" localSheetId="1">BlankMacro1</definedName>
    <definedName name="도로포장" localSheetId="2">BlankMacro1</definedName>
    <definedName name="도배공">#REF!</definedName>
    <definedName name="도수로수량집계">#REF!</definedName>
    <definedName name="도원수">#REF!</definedName>
    <definedName name="도장">[32]노무!#REF!</definedName>
    <definedName name="도장2">#REF!</definedName>
    <definedName name="도장공">[33]기본단가표!$L$21</definedName>
    <definedName name="도장수량2">#REF!</definedName>
    <definedName name="도재료비금액">#REF!</definedName>
    <definedName name="도재료비단가">#REF!</definedName>
    <definedName name="도표"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독일가문비1206">[30]데이타!$E$131</definedName>
    <definedName name="독일가문비1508">[30]데이타!$E$132</definedName>
    <definedName name="독일가문비2010">[30]데이타!$E$133</definedName>
    <definedName name="독일가문비2512">[30]데이타!$E$134</definedName>
    <definedName name="독일가문비3015">[30]데이타!$E$135</definedName>
    <definedName name="독일가문비3518">[30]데이타!$E$136</definedName>
    <definedName name="돈나무0504">[30]데이타!$E$137</definedName>
    <definedName name="돈나무0805">[30]데이타!$E$138</definedName>
    <definedName name="돈나무1007">[30]데이타!$E$139</definedName>
    <definedName name="돈나무1210">[30]데이타!$E$140</definedName>
    <definedName name="돌_망_태_개_소_별_명_세">#REF!</definedName>
    <definedName name="돌_망_태_수_량_집_계">#REF!</definedName>
    <definedName name="돌망태" localSheetId="2">#REF!</definedName>
    <definedName name="돌망태">#REF!</definedName>
    <definedName name="돌망태개소별명세">#REF!</definedName>
    <definedName name="돌망태수량집계">#REF!</definedName>
    <definedName name="돌붙임_개소별명세">#REF!</definedName>
    <definedName name="돌붙임_수량집계">#REF!</definedName>
    <definedName name="돌붙임개소별명세">#REF!</definedName>
    <definedName name="돌붙임단위수량">#REF!</definedName>
    <definedName name="돌붙임수량집계">#REF!</definedName>
    <definedName name="동바리" localSheetId="2">#REF!</definedName>
    <definedName name="동바리">#REF!</definedName>
    <definedName name="동바리경비">#REF!</definedName>
    <definedName name="동바리노무비">#REF!</definedName>
    <definedName name="동바리량">#REF!</definedName>
    <definedName name="동바리재료비">#REF!</definedName>
    <definedName name="동백1002">[30]데이타!$E$141</definedName>
    <definedName name="동백1204">[30]데이타!$E$142</definedName>
    <definedName name="동백1506">[30]데이타!$E$143</definedName>
    <definedName name="동백1808">[30]데이타!$E$144</definedName>
    <definedName name="동상방지층기계부설기계경비">#REF!</definedName>
    <definedName name="동상방지층기계부설기계노무비">#REF!</definedName>
    <definedName name="동상방지층기계부설기계재료비">#REF!</definedName>
    <definedName name="동상방지층기계부설인력노무비">#REF!</definedName>
    <definedName name="동상방지층기계살수5500경비">#REF!</definedName>
    <definedName name="동상방지층기계살수5500노무비">#REF!</definedName>
    <definedName name="동상방지층기계살수5500재료비">#REF!</definedName>
    <definedName name="동상방지층기계전압진동경비">#REF!</definedName>
    <definedName name="동상방지층기계전압진동노무비">#REF!</definedName>
    <definedName name="동상방지층기계전압진동재료비">#REF!</definedName>
    <definedName name="동상방지층기계전압타이어경비">#REF!</definedName>
    <definedName name="동상방지층기계전압타이어노무비">#REF!</definedName>
    <definedName name="동상방지층기계전압타이어재료비">#REF!</definedName>
    <definedName name="동상방지층길어깨기계부설기계경비">#REF!</definedName>
    <definedName name="동상방지층길어깨기계부설기계노무비">#REF!</definedName>
    <definedName name="동상방지층길어깨기계부설기계재료비">#REF!</definedName>
    <definedName name="동상방지층길어깨기계부설인력노무비">#REF!</definedName>
    <definedName name="동상방지층길어깨기계살수5500경비">#REF!</definedName>
    <definedName name="동상방지층길어깨기계살수5500노무비">#REF!</definedName>
    <definedName name="동상방지층길어깨기계살수5500재료비">#REF!</definedName>
    <definedName name="동상방지층길어깨기계전압진동경비">#REF!</definedName>
    <definedName name="동상방지층길어깨기계전압진동노무비">#REF!</definedName>
    <definedName name="동상방지층길어깨기계전압진동재료비">#REF!</definedName>
    <definedName name="동상방지층길어깨기계전압타이어경비">#REF!</definedName>
    <definedName name="동상방지층길어깨기계전압타이어노무비">#REF!</definedName>
    <definedName name="동상방지층길어깨기계전압타이어재료비">#REF!</definedName>
    <definedName name="동상방지층소규모살수5500경비">#REF!</definedName>
    <definedName name="동상방지층소규모살수5500노무비">#REF!</definedName>
    <definedName name="동상방지층소규모살수5500재료비">#REF!</definedName>
    <definedName name="동상방지층소규모전압0.7경비">#REF!</definedName>
    <definedName name="동상방지층소규모전압0.7노무비">#REF!</definedName>
    <definedName name="동상방지층소규모전압0.7재료비">#REF!</definedName>
    <definedName name="동상방지층소규모포설기계경비">#REF!</definedName>
    <definedName name="동상방지층소규모포설기계노무비">#REF!</definedName>
    <definedName name="동상방지층소규모포설기계재료비">#REF!</definedName>
    <definedName name="동상방지층소규모포설인력노무비">#REF!</definedName>
    <definedName name="동원">#REF!</definedName>
    <definedName name="동원1">#REF!</definedName>
    <definedName name="되메우기">#N/A</definedName>
    <definedName name="되메우기E16">#REF!</definedName>
    <definedName name="되메인경">#REF!</definedName>
    <definedName name="되메인노">#REF!</definedName>
    <definedName name="되메인재">#REF!</definedName>
    <definedName name="됴ㅓㅗㅕㅛㅓ">#N/A</definedName>
    <definedName name="두기1">#REF!</definedName>
    <definedName name="두기1호">#REF!</definedName>
    <definedName name="두기2">#REF!</definedName>
    <definedName name="두기2호">#REF!</definedName>
    <definedName name="두기3">#REF!</definedName>
    <definedName name="두기3호">#REF!</definedName>
    <definedName name="두부" localSheetId="2">#REF!</definedName>
    <definedName name="두부">#REF!</definedName>
    <definedName name="뒷채움잡석조합0.2인력노무비">#REF!</definedName>
    <definedName name="뒷채움잡석조합0.4인력노무비">#REF!</definedName>
    <definedName name="뒷채움잡석조합0.7경비">#REF!</definedName>
    <definedName name="뒷채움잡석조합0.7노무비">#REF!</definedName>
    <definedName name="뒷채움잡석조합0.7인력노무비">#REF!</definedName>
    <definedName name="뒷채움잡석조합0.7재료비">#REF!</definedName>
    <definedName name="뒷채움잡석조합기계0.2경비">#REF!</definedName>
    <definedName name="뒷채움잡석조합기계0.2노무비">#REF!</definedName>
    <definedName name="뒷채움잡석조합기계0.2재료비">#REF!</definedName>
    <definedName name="뒷채움잡석조합기계0.4경비">#REF!</definedName>
    <definedName name="뒷채움잡석조합기계0.4노무비">#REF!</definedName>
    <definedName name="뒷채움잡석조합기계0.4재료비">#REF!</definedName>
    <definedName name="뒷채움잡석조합기계0.7경비">#REF!</definedName>
    <definedName name="뒷채움잡석조합기계0.7노무비">#REF!</definedName>
    <definedName name="뒷채움잡석조합기계0.7재료비">#REF!</definedName>
    <definedName name="등R2">[30]데이타!$E$156</definedName>
    <definedName name="등R4">[30]데이타!$E$157</definedName>
    <definedName name="등R6">[30]데이타!$E$158</definedName>
    <definedName name="등R8">[30]데이타!$E$159</definedName>
    <definedName name="등가거리">#REF!</definedName>
    <definedName name="등가거리1">#REF!</definedName>
    <definedName name="등가거리2">#REF!</definedName>
    <definedName name="등가거리3">#REF!</definedName>
    <definedName name="등가거리4">#REF!</definedName>
    <definedName name="등가거리5">#REF!</definedName>
    <definedName name="등가거리6">#REF!</definedName>
    <definedName name="등가거리7">#REF!</definedName>
    <definedName name="등가거리종">#REF!</definedName>
    <definedName name="등용구분">#N/A</definedName>
    <definedName name="등주높이">#N/A</definedName>
    <definedName name="디에프엘보">#REF!</definedName>
    <definedName name="때죽R10">[30]데이타!$E$127</definedName>
    <definedName name="때죽R4">[30]데이타!$E$124</definedName>
    <definedName name="때죽R6">[30]데이타!$E$125</definedName>
    <definedName name="때죽R8">[30]데이타!$E$126</definedName>
    <definedName name="띠장규격" localSheetId="2">#REF!</definedName>
    <definedName name="띠장규격">#REF!</definedName>
    <definedName name="ㄹ" localSheetId="2">#REF!</definedName>
    <definedName name="ㄹ">#REF!</definedName>
    <definedName name="ㄹ1" localSheetId="2">#REF!</definedName>
    <definedName name="ㄹ1">#REF!</definedName>
    <definedName name="ㄹ1040">#REF!</definedName>
    <definedName name="ㄹ12">#REF!</definedName>
    <definedName name="ㄹ13">#REF!</definedName>
    <definedName name="ㄹ2" localSheetId="2">#REF!</definedName>
    <definedName name="ㄹ2">#REF!</definedName>
    <definedName name="ㄹ221">#REF!</definedName>
    <definedName name="ㄹ237">#REF!</definedName>
    <definedName name="ㄹ390">#REF!</definedName>
    <definedName name="ㄹ400">#REF!</definedName>
    <definedName name="ㄹ62" localSheetId="2">#REF!</definedName>
    <definedName name="ㄹ62">#REF!</definedName>
    <definedName name="ㄹ고ㅎ샤ㄷ" hidden="1">{#N/A,#N/A,FALSE,"포장단가"}</definedName>
    <definedName name="ㄹㄴ">#REF!</definedName>
    <definedName name="ㄹㄴㅇㄹㄴㅇㄹ">#REF!</definedName>
    <definedName name="ㄹㄶㅎㅈㄱ">#N/A</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 hidden="1">#REF!</definedName>
    <definedName name="ㄹㄹㄹㄴ">#N/A</definedName>
    <definedName name="ㄹㄹㄹㄹ" localSheetId="2">#REF!</definedName>
    <definedName name="ㄹㄹㄹㄹ">#REF!</definedName>
    <definedName name="ㄹㄹㄹㄹㄹ">#N/A</definedName>
    <definedName name="ㄹ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ㄻㅈㄷㅇㅁㄴㅇㄹ" localSheetId="2">#REF!</definedName>
    <definedName name="ㄹㄻㅈㄷㅇㅁㄴㅇㄹ">#REF!</definedName>
    <definedName name="ㄹㅇ">#N/A</definedName>
    <definedName name="ㄹㅇㄴㄹㄴㅇ">#REF!</definedName>
    <definedName name="ㄹㅇㄴㄹㅇㄴㄹ">#REF!</definedName>
    <definedName name="ㄹㅇㄴㅁ">#N/A</definedName>
    <definedName name="ㄹㅇ뉴ㅎㄹ뉴">#N/A</definedName>
    <definedName name="ㄹㅇㄶ">#N/A</definedName>
    <definedName name="ㄹㅇㅎ">#N/A</definedName>
    <definedName name="ㄹㅇㅎㄴ">#N/A</definedName>
    <definedName name="ㄹ허">#N/A</definedName>
    <definedName name="ㄹ호">#REF!</definedName>
    <definedName name="라" localSheetId="2">#REF!</definedName>
    <definedName name="라">#REF!</definedName>
    <definedName name="라라라">#REF!</definedName>
    <definedName name="라인마아카10경비">[32]중기사용료산출근거!$G$95</definedName>
    <definedName name="라인마아카10노무비">[32]중기사용료산출근거!$G$99</definedName>
    <definedName name="라인마아카10재료비">[32]중기사용료산출근거!$G$103</definedName>
    <definedName name="램머Q간재">[40]램머!$D$20</definedName>
    <definedName name="램머Q간재10">[40]램머!$F$20</definedName>
    <definedName name="램머Q간재야간">[40]램머!$J$20</definedName>
    <definedName name="램머Q노무">[40]램머!$D$21</definedName>
    <definedName name="램머Q노무10">[40]램머!$F$21</definedName>
    <definedName name="램머Q노무야간">[40]램머!$J$21</definedName>
    <definedName name="램머Q손료">[40]램머!$D$22</definedName>
    <definedName name="램머Q손료10">[40]램머!$F$22</definedName>
    <definedName name="램머Q손료야간">[40]램머!$J$22</definedName>
    <definedName name="램머간재">'[40]기계경비(시간당)'!$H$170</definedName>
    <definedName name="램머노무">'[40]기계경비(시간당)'!$H$166</definedName>
    <definedName name="램머노무야간">'[40]기계경비(시간당)'!$H$167</definedName>
    <definedName name="램머다짐경">#REF!</definedName>
    <definedName name="램머다짐노">#REF!</definedName>
    <definedName name="램머다짐재">#REF!</definedName>
    <definedName name="램머손료">'[40]기계경비(시간당)'!$H$165</definedName>
    <definedName name="레미콘수운반DT">#N/A</definedName>
    <definedName name="련수" localSheetId="2">#REF!</definedName>
    <definedName name="련수">#REF!</definedName>
    <definedName name="로">#REF!</definedName>
    <definedName name="로고">#REF!</definedName>
    <definedName name="로러">#N/A</definedName>
    <definedName name="료비금액">#REF!</definedName>
    <definedName name="리리릴">#REF!</definedName>
    <definedName name="리벳공">#REF!</definedName>
    <definedName name="리브두께" localSheetId="2">#REF!</definedName>
    <definedName name="리브두께">#REF!</definedName>
    <definedName name="리브폭" localSheetId="2">#REF!</definedName>
    <definedName name="리브폭">#REF!</definedName>
    <definedName name="ㄻㅇㄴㄻㄴㅇ" localSheetId="2">#REF!</definedName>
    <definedName name="ㄻㅇㄴㄻㄴㅇ">#REF!</definedName>
    <definedName name="ㅀ" hidden="1">{#N/A,#N/A,FALSE,"포장단가"}</definedName>
    <definedName name="ㅀㄹㅇㄴ">#N/A</definedName>
    <definedName name="ㅀㅎ허" hidden="1">{#N/A,#N/A,FALSE,"포장단가"}</definedName>
    <definedName name="ㅁ" localSheetId="2">#REF!</definedName>
    <definedName name="ㅁ">#REF!</definedName>
    <definedName name="ㅁ1">#REF!</definedName>
    <definedName name="ㅁ100">#REF!</definedName>
    <definedName name="ㅁ1180">#REF!</definedName>
    <definedName name="ㅁ191">#REF!</definedName>
    <definedName name="ㅁ2" localSheetId="2">#REF!</definedName>
    <definedName name="ㅁ2">#REF!</definedName>
    <definedName name="ㅁ20">#REF!</definedName>
    <definedName name="ㅁ250">#REF!</definedName>
    <definedName name="ㅁ270">#REF!</definedName>
    <definedName name="ㅁ309">#REF!</definedName>
    <definedName name="ㅁ331">#REF!</definedName>
    <definedName name="ㅁ500">[48]Baby일위대가!#REF!</definedName>
    <definedName name="ㅁ545">#REF!</definedName>
    <definedName name="ㅁ561">#REF!</definedName>
    <definedName name="ㅁ569">#REF!</definedName>
    <definedName name="ㅁ60">[49]직노!#REF!</definedName>
    <definedName name="ㅁ636">#REF!</definedName>
    <definedName name="ㅁ771">#REF!</definedName>
    <definedName name="ㅁ8529">[50]일위대가!#REF!</definedName>
    <definedName name="ㅁ940">#REF!</definedName>
    <definedName name="ㅁㄴ" localSheetId="1" hidden="1">{#N/A,#N/A,FALSE,"2~8번"}</definedName>
    <definedName name="ㅁㄴㄴㄴㄴㅇㅇ">BlankMacro1</definedName>
    <definedName name="ㅁㄴㅇ" localSheetId="1" hidden="1">{#N/A,#N/A,FALSE,"운반시간"}</definedName>
    <definedName name="ㅁㄴㅇ" hidden="1">{#N/A,#N/A,FALSE,"배수1"}</definedName>
    <definedName name="ㅁㄴㅇㄱㄻㅈㄷㄱㄹ" localSheetId="2">#REF!</definedName>
    <definedName name="ㅁㄴㅇㄱㄻㅈㄷㄱㄹ">#REF!</definedName>
    <definedName name="ㅁㄴㅇㄻㄷㅈㄱㄹ" localSheetId="2">#REF!</definedName>
    <definedName name="ㅁㄴㅇㄻㄷㅈㄱㄹ">#REF!</definedName>
    <definedName name="ㅁㄴㅇㄻㅁ" localSheetId="2">#REF!</definedName>
    <definedName name="ㅁㄴㅇㄻㅁ">#REF!</definedName>
    <definedName name="ㅁㄴㅇㄻㅁㅁㅁ" localSheetId="2">#REF!</definedName>
    <definedName name="ㅁㄴㅇㄻㅁㅁㅁ">#REF!</definedName>
    <definedName name="ㅁㄴㅇㄻㅈㄷㄱ" localSheetId="2">#REF!</definedName>
    <definedName name="ㅁㄴㅇㄻㅈㄷㄱ">#REF!</definedName>
    <definedName name="ㅁㄴㅇㅁㄴㅇ" hidden="1">#REF!</definedName>
    <definedName name="ㅁㄷㄱㄻ" localSheetId="2">#REF!</definedName>
    <definedName name="ㅁㄷㄱㄻ">#REF!</definedName>
    <definedName name="ㅁㄷㄺㅁㄷㄹ" localSheetId="2">#REF!</definedName>
    <definedName name="ㅁㄷㄺㅁㄷㄹ">#REF!</definedName>
    <definedName name="ㅁㅀㅁㅈㄷㄹ" localSheetId="2">#REF!</definedName>
    <definedName name="ㅁㅀㅁㅈㄷㄹ">#REF!</definedName>
    <definedName name="ㅁㅁ" localSheetId="2">#REF!</definedName>
    <definedName name="ㅁㅁ">#REF!</definedName>
    <definedName name="ㅁㅁ185" localSheetId="2">#REF!</definedName>
    <definedName name="ㅁㅁ185">#REF!</definedName>
    <definedName name="ㅁㅁㅁ" localSheetId="1">BlankMacro1</definedName>
    <definedName name="ㅁㅁㅁ" localSheetId="2">BlankMacro1</definedName>
    <definedName name="ㅁㅁㅁ">#N/A</definedName>
    <definedName name="ㅁㅁㅁㅁ">#REF!</definedName>
    <definedName name="ㅁㅁㅁㅁㅁ">#N/A</definedName>
    <definedName name="ㅁㅁㅁㅁㅁㅁ">#REF!</definedName>
    <definedName name="ㅁㅁㅁㅁㅁㅁㅁ">#REF!</definedName>
    <definedName name="ㅁㅁㅁㅁㅁㅁㅁㅁ">#REF!</definedName>
    <definedName name="ㅁㅁㅁㅁㅁㅁㅁㅁㅁ">#REF!</definedName>
    <definedName name="ㅁㅁㅁㅁㅁㅁㅁㅁㅁㅁ">#REF!</definedName>
    <definedName name="ㅁㅁㅁㅁㅁㅁㅁㅁㅁㅁㅁ">#REF!</definedName>
    <definedName name="ㅁㅁㅁㅁㅁㅁㅁㅁㅁㅁㅁㅁ">#REF!</definedName>
    <definedName name="ㅁㅁㅁㅁㅁㅁㅁㅁㅁㅁㅁㅁㅁ">#REF!</definedName>
    <definedName name="ㅁㅁㅁㅁㅁㅁㅁㅁㅁㅁㅁㅁㅁㅁ">#REF!</definedName>
    <definedName name="ㅁㅁㅁㅁㅁㅁㅁㅁㅁㅁㅁㅁㅁㅁㅁ">#REF!</definedName>
    <definedName name="ㅁㅁㅁㅁㅁㅁㅁㅁㅁㅁㅁㅁㅁㅁㅁㅁ">#REF!</definedName>
    <definedName name="ㅁㅁㅁㅁㅁㅁㅁㅁㅁㅁㅁㅁㅁㅁㅁㅁㅁ">#REF!</definedName>
    <definedName name="ㅁㅁㅁㅁㅁㅁㅁㅁㅁㅁㅁㅁㅁㅁㅁㅁㅁㅁ">#REF!</definedName>
    <definedName name="ㅁㅁㅁㅁㅁㅁㅁㅁㅁㅁㅁㅁㅁㅁㅁㅁㅁㅁㅁ">#REF!</definedName>
    <definedName name="ㅁㅂ">#REF!</definedName>
    <definedName name="ㅁㅇ">BlankMacro1</definedName>
    <definedName name="ㅁㅇㄹ" localSheetId="2">#REF!</definedName>
    <definedName name="ㅁㅇㄹ">#REF!</definedName>
    <definedName name="ㅁㅇㄹㅈㄷㄱㄹ" localSheetId="2">#REF!</definedName>
    <definedName name="ㅁㅇㄹㅈㄷㄱㄹ">#REF!</definedName>
    <definedName name="ㅁㅇㄻ" localSheetId="2">#REF!</definedName>
    <definedName name="ㅁㅇㄻ">#REF!</definedName>
    <definedName name="ㅁㅇㄻㄴㅇㄹ" localSheetId="2">#REF!</definedName>
    <definedName name="ㅁㅇㄻㄴㅇㄹ">#REF!</definedName>
    <definedName name="ㅁㅇㄻㄴㅇㄹㅇㅁㄴㅇㄹ" localSheetId="2">#REF!</definedName>
    <definedName name="ㅁㅇㄻㄴㅇㄹㅇㅁㄴㅇㄹ">#REF!</definedName>
    <definedName name="ㅁㅇㄻㄷㄱㄹ" localSheetId="2">#REF!</definedName>
    <definedName name="ㅁㅇㄻㄷㄱㄹ">#REF!</definedName>
    <definedName name="ㅁㅇㄻㄷㄺ" localSheetId="2">#REF!</definedName>
    <definedName name="ㅁㅇㄻㄷㄺ">#REF!</definedName>
    <definedName name="ㅁㅇㄻㅈㄷㄱ" localSheetId="2">#REF!</definedName>
    <definedName name="ㅁㅇㄻㅈㄷㄱ">#REF!</definedName>
    <definedName name="ㅁㅇㅎㄻㄷㄱㄹ" localSheetId="2">#REF!</definedName>
    <definedName name="ㅁㅇㅎㄻㄷㄱㄹ">#REF!</definedName>
    <definedName name="ㅁㅇㅎㅁㄷㄱ" localSheetId="2">#REF!</definedName>
    <definedName name="ㅁㅇㅎㅁㄷㄱ">#REF!</definedName>
    <definedName name="ㅁㅈㄷㄱㅁㅈ3ㄱㄹㅇ" localSheetId="2">#REF!</definedName>
    <definedName name="ㅁㅈㄷㄱㅁㅈ3ㄱㄹㅇ">#REF!</definedName>
    <definedName name="ㅁㅈㄷㄱㅁㅈㄷㄱ" localSheetId="2">#REF!</definedName>
    <definedName name="ㅁㅈㄷㄱㅁㅈㄷㄱ">#REF!</definedName>
    <definedName name="ㅁㅈㄷㄱㅁㅈㄷㄱㄹ" localSheetId="2">#REF!</definedName>
    <definedName name="ㅁㅈㄷㄱㅁㅈㄷㄱㄹ">#REF!</definedName>
    <definedName name="ㅁㅎㅁ" localSheetId="2">#REF!</definedName>
    <definedName name="ㅁㅎㅁ">#REF!</definedName>
    <definedName name="마" localSheetId="2">#REF!</definedName>
    <definedName name="마">#REF!</definedName>
    <definedName name="마1">#REF!</definedName>
    <definedName name="마가목R3">[30]데이타!$E$160</definedName>
    <definedName name="마가목R5">[30]데이타!$E$161</definedName>
    <definedName name="마가목R7">[30]데이타!$E$162</definedName>
    <definedName name="마개플랜지">#REF!</definedName>
    <definedName name="마대">#REF!</definedName>
    <definedName name="마스콘수량" localSheetId="2">#REF!</definedName>
    <definedName name="마스콘수량">#REF!</definedName>
    <definedName name="마찰계수">#REF!</definedName>
    <definedName name="만득이" hidden="1">{#N/A,#N/A,FALSE,"2~8번"}</definedName>
    <definedName name="말뚝길이">#REF!</definedName>
    <definedName name="말뚝속채움">#REF!</definedName>
    <definedName name="말뚝시험비">#REF!</definedName>
    <definedName name="말뚝이음">#REF!</definedName>
    <definedName name="말발도리1003">[30]데이타!$E$163</definedName>
    <definedName name="말발도리1204">[30]데이타!$E$164</definedName>
    <definedName name="말발도리1506">[30]데이타!$E$165</definedName>
    <definedName name="매끈한마감">#REF!</definedName>
    <definedName name="매입개방">[16]DATA!$E$6:$F$15</definedName>
    <definedName name="매자0804">[30]데이타!$E$166</definedName>
    <definedName name="매자1005">[30]데이타!$E$167</definedName>
    <definedName name="매화R10">[30]데이타!$E$174</definedName>
    <definedName name="매화R4">[30]데이타!$E$171</definedName>
    <definedName name="매화R6">[30]데이타!$E$172</definedName>
    <definedName name="매화R8">[30]데이타!$E$173</definedName>
    <definedName name="맨홀규격" localSheetId="2">#REF!</definedName>
    <definedName name="맨홀규격">#REF!</definedName>
    <definedName name="맨홀설치경비">#REF!</definedName>
    <definedName name="맨홀설치계">#REF!</definedName>
    <definedName name="맨홀설치노무비">#REF!</definedName>
    <definedName name="맨홀설치재료비">#REF!</definedName>
    <definedName name="맨홀호수" localSheetId="2">#REF!</definedName>
    <definedName name="맨홀호수">#REF!</definedName>
    <definedName name="맹암거수량집계">#REF!</definedName>
    <definedName name="멍노">#N/A</definedName>
    <definedName name="메1" localSheetId="2">#REF!</definedName>
    <definedName name="메1">#REF!</definedName>
    <definedName name="메2">#REF!</definedName>
    <definedName name="메렁">#REF!</definedName>
    <definedName name="메타B10">[30]데이타!$E$179</definedName>
    <definedName name="메타B12">[30]데이타!$E$180</definedName>
    <definedName name="메타B15">[30]데이타!$E$181</definedName>
    <definedName name="메타B18">[30]데이타!$E$182</definedName>
    <definedName name="메타B4">[30]데이타!$E$175</definedName>
    <definedName name="메타B5">[30]데이타!$E$176</definedName>
    <definedName name="메타B6">[30]데이타!$E$177</definedName>
    <definedName name="메타B8">[30]데이타!$E$178</definedName>
    <definedName name="면벽높이">#REF!</definedName>
    <definedName name="면벽두께">#REF!</definedName>
    <definedName name="면적">#REF!</definedName>
    <definedName name="명">#REF!</definedName>
    <definedName name="명______칭">#REF!</definedName>
    <definedName name="명수" localSheetId="2">#REF!</definedName>
    <definedName name="명수">#REF!</definedName>
    <definedName name="명암">#REF!</definedName>
    <definedName name="명암2">#REF!</definedName>
    <definedName name="명원">#REF!</definedName>
    <definedName name="명자0604">[30]데이타!$E$183</definedName>
    <definedName name="명자0805">[30]데이타!$E$184</definedName>
    <definedName name="명자1006">[30]데이타!$E$185</definedName>
    <definedName name="명자1208">[30]데이타!$E$186</definedName>
    <definedName name="명칭">#REF!</definedName>
    <definedName name="모21" localSheetId="2">#REF!</definedName>
    <definedName name="모21">#REF!</definedName>
    <definedName name="모감주R10">[30]데이타!$E$190</definedName>
    <definedName name="모감주R4">[30]데이타!$E$187</definedName>
    <definedName name="모감주R6">[30]데이타!$E$188</definedName>
    <definedName name="모감주R8">[30]데이타!$E$189</definedName>
    <definedName name="모과2005">[30]데이타!$E$191</definedName>
    <definedName name="모과2507">[30]데이타!$E$192</definedName>
    <definedName name="모과R10">[30]데이타!$E$195</definedName>
    <definedName name="모과R12">[30]데이타!$E$196</definedName>
    <definedName name="모과R15">[30]데이타!$E$197</definedName>
    <definedName name="모과R20">[30]데이타!$E$198</definedName>
    <definedName name="모과R25">[30]데이타!$E$199</definedName>
    <definedName name="모과R5">[30]데이타!$E$193</definedName>
    <definedName name="모과R8">[30]데이타!$E$194</definedName>
    <definedName name="모듈3" localSheetId="1">BlankMacro1</definedName>
    <definedName name="모듈3" localSheetId="2">BlankMacro1</definedName>
    <definedName name="모란5가지">[30]데이타!$E$200</definedName>
    <definedName name="모란6가지">[30]데이타!$E$201</definedName>
    <definedName name="모래운반">#N/A</definedName>
    <definedName name="모래운반경비">#REF!</definedName>
    <definedName name="모래운반계">#REF!</definedName>
    <definedName name="모래운반노무비">#REF!</definedName>
    <definedName name="모래운반재료비">#REF!</definedName>
    <definedName name="모래운반톤경비">#REF!</definedName>
    <definedName name="모래운반톤계">#REF!</definedName>
    <definedName name="모래운반톤노무비">#REF!</definedName>
    <definedName name="모래운반톤재료비">#REF!</definedName>
    <definedName name="모르터노">#REF!</definedName>
    <definedName name="목____도">#REF!</definedName>
    <definedName name="목도">[51]단위단가!$B$11</definedName>
    <definedName name="목도공">[33]기본단가표!$L$17</definedName>
    <definedName name="목돈입력">#REF!</definedName>
    <definedName name="목련R10">[30]데이타!$E$206</definedName>
    <definedName name="목련R12">[30]데이타!$E$207</definedName>
    <definedName name="목련R15">[30]데이타!$E$208</definedName>
    <definedName name="목련R20">[30]데이타!$E$209</definedName>
    <definedName name="목련R4">[30]데이타!$E$202</definedName>
    <definedName name="목련R5">[30]데이타!$E$203</definedName>
    <definedName name="목련R6">[30]데이타!$E$204</definedName>
    <definedName name="목련R8">[30]데이타!$E$205</definedName>
    <definedName name="목록표">#REF!</definedName>
    <definedName name="목서1506">[30]데이타!$E$213</definedName>
    <definedName name="목서2012">[30]데이타!$E$214</definedName>
    <definedName name="목서2515">[30]데이타!$E$215</definedName>
    <definedName name="목수국1006">[30]데이타!$E$210</definedName>
    <definedName name="목수국1208">[30]데이타!$E$211</definedName>
    <definedName name="목수국1510">[30]데이타!$E$212</definedName>
    <definedName name="목재">#REF!</definedName>
    <definedName name="목재각재">#REF!</definedName>
    <definedName name="목재판재">#REF!</definedName>
    <definedName name="몰1">BlankMacro1</definedName>
    <definedName name="몰2">BlankMacro1</definedName>
    <definedName name="몰3">BlankMacro1</definedName>
    <definedName name="몰4">BlankMacro1</definedName>
    <definedName name="몰5">BlankMacro1</definedName>
    <definedName name="몰6">BlankMacro1</definedName>
    <definedName name="몰라">BlankMacro1</definedName>
    <definedName name="몰탈">#REF!</definedName>
    <definedName name="몰탈1" localSheetId="2">#REF!</definedName>
    <definedName name="몰탈1">#REF!</definedName>
    <definedName name="몰탈2" localSheetId="2">#REF!</definedName>
    <definedName name="몰탈2">#REF!</definedName>
    <definedName name="못">'[32]단가 및 재료비'!$S$173</definedName>
    <definedName name="무궁화1003">[30]데이타!$E$216</definedName>
    <definedName name="무궁화1203">[30]데이타!$E$217</definedName>
    <definedName name="무궁화1504">[30]데이타!$E$218</definedName>
    <definedName name="무궁화1805">[30]데이타!$E$219</definedName>
    <definedName name="무궁화2006">[30]데이타!$E$220</definedName>
    <definedName name="무농1호">#REF!</definedName>
    <definedName name="무농2호">#REF!</definedName>
    <definedName name="무늬거푸집">#REF!</definedName>
    <definedName name="무사경">#REF!</definedName>
    <definedName name="무사노">#REF!</definedName>
    <definedName name="무사재">#REF!</definedName>
    <definedName name="무수축몰탈">#REF!</definedName>
    <definedName name="무안">[52]노무비!$B$12</definedName>
    <definedName name="무학고가수축줄눈">#REF!</definedName>
    <definedName name="무학고가스치로폴">#REF!</definedName>
    <definedName name="무학고가실링재">#REF!</definedName>
    <definedName name="문서의_처음">[25]수량집계!#REF!</definedName>
    <definedName name="문양스치">#REF!</definedName>
    <definedName name="물가">[45]물가!$B$4:$E$273</definedName>
    <definedName name="물건">#REF!</definedName>
    <definedName name="물량2">BlankMacro1</definedName>
    <definedName name="물량대비">#REF!</definedName>
    <definedName name="물량변경">BlankMacro1</definedName>
    <definedName name="물탱크5500경비">[32]중기사용료산출근거!$G$155</definedName>
    <definedName name="물탱크5500노무비">[32]중기사용료산출근거!$G$159</definedName>
    <definedName name="물탱크5500재료비">[32]중기사용료산출근거!$G$163</definedName>
    <definedName name="물푸기경">#REF!</definedName>
    <definedName name="물푸기노">#REF!</definedName>
    <definedName name="물푸기재">#REF!</definedName>
    <definedName name="물푸레R5">[30]데이타!$E$221</definedName>
    <definedName name="물푸레R6">[30]데이타!$E$222</definedName>
    <definedName name="물푸레R8">[30]데이타!$E$223</definedName>
    <definedName name="뮤" localSheetId="2">#REF!</definedName>
    <definedName name="뮤">#REF!</definedName>
    <definedName name="뮤2" localSheetId="2">#REF!</definedName>
    <definedName name="뮤2">#REF!</definedName>
    <definedName name="미">#REF!</definedName>
    <definedName name="미끄럼방지1">#REF!</definedName>
    <definedName name="미끄럼수량">#REF!</definedName>
    <definedName name="미선0804">[30]데이타!$E$224</definedName>
    <definedName name="미선1206">[30]데이타!$E$225</definedName>
    <definedName name="미장공">[33]기본단가표!$L$25</definedName>
    <definedName name="ㅂ" localSheetId="1">BlankMacro1</definedName>
    <definedName name="ㅂ" localSheetId="2">BlankMacro1</definedName>
    <definedName name="ㅂ">#REF!</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2">#REF!</definedName>
    <definedName name="ㅂㅁㄷㅎ">#REF!</definedName>
    <definedName name="ㅂㅂ">#REF!</definedName>
    <definedName name="ㅂㅂㅂ" localSheetId="1">BlankMacro1</definedName>
    <definedName name="ㅂㅂㅂ" localSheetId="2">BlankMacro1</definedName>
    <definedName name="ㅂㅂㅂ">#N/A</definedName>
    <definedName name="ㅂㅂㅂㅂ">#REF!</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ㅂㅂㅂㅂㅂ" localSheetId="1" hidden="1">{#N/A,#N/A,FALSE,"단가표지"}</definedName>
    <definedName name="ㅂㅈ" localSheetId="1" hidden="1">{#N/A,#N/A,FALSE,"2~8번"}</definedName>
    <definedName name="ㅂㅈㅂㅈ">#REF!</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2">#REF!</definedName>
    <definedName name="ㅂㅎㅁㅇㅀ">#REF!</definedName>
    <definedName name="ㅂㅎㅎㅁ" localSheetId="2">#REF!</definedName>
    <definedName name="ㅂㅎㅎㅁ">#REF!</definedName>
    <definedName name="바" localSheetId="2">#REF!</definedName>
    <definedName name="바">#REF!</definedName>
    <definedName name="바닥몰">#REF!</definedName>
    <definedName name="바리">#REF!</definedName>
    <definedName name="바보">#REF!</definedName>
    <definedName name="바우덕이동상2">BlankMacro1</definedName>
    <definedName name="바우덕이사당주변공사">BlankMacro1</definedName>
    <definedName name="바이브레타공">#REF!</definedName>
    <definedName name="박리제">#REF!</definedName>
    <definedName name="박리제문양">#REF!</definedName>
    <definedName name="박리제합판">#REF!</definedName>
    <definedName name="반송1012">[30]데이타!$E$148</definedName>
    <definedName name="반송1215">[30]데이타!$E$149</definedName>
    <definedName name="반송1518">[30]데이타!$E$150</definedName>
    <definedName name="반송1520">[30]데이타!$E$151</definedName>
    <definedName name="반송2022">[30]데이타!$E$152</definedName>
    <definedName name="반여수량">#REF!</definedName>
    <definedName name="반영">[53]노무비!$B$2</definedName>
    <definedName name="반영근">[53]노무비!$B$10</definedName>
    <definedName name="반영근1">[53]노무비!$B$8</definedName>
    <definedName name="반중력식옹벽_개소별명세">#REF!</definedName>
    <definedName name="반중력식옹벽_수량집계">#REF!</definedName>
    <definedName name="반중력식옹벽개소별명세">#REF!</definedName>
    <definedName name="반중력식옹벽단위수량산식_성토구배1.5_1.8">#REF!</definedName>
    <definedName name="반중력식옹벽단위수량표_성토구배1.5_1.8">#REF!</definedName>
    <definedName name="반중력식옹벽단위수량표및치수표_수평">#REF!</definedName>
    <definedName name="반중력식옹벽수량집계">#REF!</definedName>
    <definedName name="반중력식옹벽치수표_성토구배1.5_1.8">#REF!</definedName>
    <definedName name="반중력식용벽단위수량산식_수평">#REF!</definedName>
    <definedName name="받침철물">#REF!</definedName>
    <definedName name="발파암구간선택층포장공제면적산출">#REF!</definedName>
    <definedName name="발행종류">#REF!</definedName>
    <definedName name="방류펌프" localSheetId="2">#REF!</definedName>
    <definedName name="방류펌프">#REF!</definedName>
    <definedName name="방송설비">[10]수량산출1!$A$209:$AB$305</definedName>
    <definedName name="방수공">[33]기본단가표!$L$24</definedName>
    <definedName name="방수몰탈" localSheetId="2">#REF!</definedName>
    <definedName name="방수몰탈">#REF!</definedName>
    <definedName name="방연제일위대가">#REF!</definedName>
    <definedName name="방진막">#REF!</definedName>
    <definedName name="방호벽">#REF!</definedName>
    <definedName name="배_관_공">#REF!</definedName>
    <definedName name="배경비금액">#REF!</definedName>
    <definedName name="배경비단가">#REF!</definedName>
    <definedName name="배관공">[35]기본단가표!$K$8</definedName>
    <definedName name="배관공수도">#REF!</definedName>
    <definedName name="배관일위">[54]인건비!#REF!</definedName>
    <definedName name="배광">#REF!</definedName>
    <definedName name="배노무비금액">#REF!</definedName>
    <definedName name="배노무비단가">#REF!</definedName>
    <definedName name="배면방수">#REF!</definedName>
    <definedName name="배선전공">#REF!</definedName>
    <definedName name="배선활선전공">#REF!</definedName>
    <definedName name="배수공" localSheetId="2">#REF!</definedName>
    <definedName name="배수공">#REF!</definedName>
    <definedName name="배수공노무비">#REF!</definedName>
    <definedName name="배수공재료비">#REF!</definedName>
    <definedName name="배수공집계표">#REF!</definedName>
    <definedName name="배수공집계표제목">#REF!</definedName>
    <definedName name="배수관공수량집계표">#REF!</definedName>
    <definedName name="배수관날개벽집계">#REF!</definedName>
    <definedName name="배수수량집계">#REF!</definedName>
    <definedName name="배수토공계" localSheetId="2">#REF!</definedName>
    <definedName name="배수토공계">#REF!</definedName>
    <definedName name="배원수">#REF!</definedName>
    <definedName name="배재료비금액">#REF!</definedName>
    <definedName name="배재료비단가">#REF!</definedName>
    <definedName name="배전">[32]노무!#REF!</definedName>
    <definedName name="배전반자재단가영">#REF!</definedName>
    <definedName name="배전전공">#REF!</definedName>
    <definedName name="배전활선전공">#REF!</definedName>
    <definedName name="백02간재">'[40]기계경비(시간당)'!$H$161</definedName>
    <definedName name="백02간재티스제외">'[40]기계경비(시간당)'!$H$162</definedName>
    <definedName name="백02노무">'[40]기계경비(시간당)'!$H$153</definedName>
    <definedName name="백02노무야간">'[40]기계경비(시간당)'!$H$157</definedName>
    <definedName name="백02손료">'[40]기계경비(시간당)'!$H$149</definedName>
    <definedName name="백04간재">'[40]기계경비(시간당)'!$H$145</definedName>
    <definedName name="백04간재티스제외">'[40]기계경비(시간당)'!$H$146</definedName>
    <definedName name="백04노무">'[40]기계경비(시간당)'!$H$137</definedName>
    <definedName name="백04노무야간">'[40]기계경비(시간당)'!$H$141</definedName>
    <definedName name="백04손료">'[40]기계경비(시간당)'!$H$133</definedName>
    <definedName name="백07간재">'[40]기계경비(시간당)'!$H$129</definedName>
    <definedName name="백07노무">'[40]기계경비(시간당)'!$H$121</definedName>
    <definedName name="백07손료">'[40]기계경비(시간당)'!$H$117</definedName>
    <definedName name="백업재">#REF!</definedName>
    <definedName name="밸브높이">#REF!</definedName>
    <definedName name="버림길이">#REF!</definedName>
    <definedName name="버림돌출폭">#REF!</definedName>
    <definedName name="버림두께">#REF!</definedName>
    <definedName name="버림콘크리트">#REF!</definedName>
    <definedName name="버림폭">#REF!</definedName>
    <definedName name="버팀간격" localSheetId="2">#REF!</definedName>
    <definedName name="버팀간격">#REF!</definedName>
    <definedName name="버팀규격" localSheetId="2">#REF!</definedName>
    <definedName name="버팀규격">#REF!</definedName>
    <definedName name="버팀수량" localSheetId="2">#REF!</definedName>
    <definedName name="버팀수량">#REF!</definedName>
    <definedName name="번들1호">#REF!</definedName>
    <definedName name="번들2호">#REF!</definedName>
    <definedName name="번들3호">#REF!</definedName>
    <definedName name="번호">#REF!</definedName>
    <definedName name="벌개제근0.4경비">#REF!</definedName>
    <definedName name="벌개제근0.4노무비">#REF!</definedName>
    <definedName name="벌개제근0.4재료비">#REF!</definedName>
    <definedName name="벌개제근0.7경비">#REF!</definedName>
    <definedName name="벌개제근0.7노무비">#REF!</definedName>
    <definedName name="벌개제근0.7재료비">#REF!</definedName>
    <definedName name="법원원천사" localSheetId="0">#REF!</definedName>
    <definedName name="법원원천사" localSheetId="1">#REF!</definedName>
    <definedName name="법원원천사" localSheetId="2">#REF!</definedName>
    <definedName name="법원원천사">#REF!</definedName>
    <definedName name="벨브소켓">#REF!</definedName>
    <definedName name="벽_16">#REF!</definedName>
    <definedName name="벽_2">#REF!</definedName>
    <definedName name="벽_3">#REF!</definedName>
    <definedName name="벽_5">#REF!</definedName>
    <definedName name="벽_6">#REF!</definedName>
    <definedName name="벽_9">#REF!</definedName>
    <definedName name="벽돌">#REF!</definedName>
    <definedName name="벽체" hidden="1">{#N/A,#N/A,FALSE,"혼합골재"}</definedName>
    <definedName name="벽체1" hidden="1">{#N/A,#N/A,FALSE,"혼합골재"}</definedName>
    <definedName name="벽체높이">#REF!</definedName>
    <definedName name="벽체폭">#REF!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내역a">#REF!</definedName>
    <definedName name="변경비">#REF!</definedName>
    <definedName name="변고용보험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타경비">#REF!</definedName>
    <definedName name="변노무비">#REF!</definedName>
    <definedName name="변도급액">#REF!</definedName>
    <definedName name="변보상비">#REF!</definedName>
    <definedName name="변부가가치세">#REF!</definedName>
    <definedName name="변산재보험료">#REF!</definedName>
    <definedName name="변수수료">#REF!</definedName>
    <definedName name="변순공사원가">#REF!</definedName>
    <definedName name="변안전관리비">#REF!</definedName>
    <definedName name="변이윤">#REF!</definedName>
    <definedName name="변일반관리비">#REF!</definedName>
    <definedName name="변재료비">#REF!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폐기물처리비">#REF!</definedName>
    <definedName name="보_링_공" localSheetId="2">#REF!</definedName>
    <definedName name="보_링_공">#REF!</definedName>
    <definedName name="보_온_공">#REF!</definedName>
    <definedName name="보강2">#REF!</definedName>
    <definedName name="보강3">#REF!</definedName>
    <definedName name="보강4">#REF!</definedName>
    <definedName name="보도">#REF!</definedName>
    <definedName name="보도1">#REF!</definedName>
    <definedName name="보도2">#REF!</definedName>
    <definedName name="보도경계블럭수량" localSheetId="2">#REF!</definedName>
    <definedName name="보도경계블럭수량">#REF!</definedName>
    <definedName name="보도단위포장">#REF!</definedName>
    <definedName name="보도블럭포장수량100">#REF!</definedName>
    <definedName name="보도수량100">#REF!</definedName>
    <definedName name="보도포장녹색100">#REF!</definedName>
    <definedName name="보상비">#REF!</definedName>
    <definedName name="보오링공" localSheetId="2">#REF!</definedName>
    <definedName name="보오링공">#REF!</definedName>
    <definedName name="보완자료복사">#REF!</definedName>
    <definedName name="보인">#REF!</definedName>
    <definedName name="보조50경">#REF!</definedName>
    <definedName name="보조50노">#REF!</definedName>
    <definedName name="보조50재">#REF!</definedName>
    <definedName name="보조기층10경비">#REF!</definedName>
    <definedName name="보조기층10계">#REF!</definedName>
    <definedName name="보조기층10노무비">#REF!</definedName>
    <definedName name="보조기층10다짐경비">#REF!</definedName>
    <definedName name="보조기층10다짐계">#REF!</definedName>
    <definedName name="보조기층10다짐노무비">#REF!</definedName>
    <definedName name="보조기층10다짐재료비">#REF!</definedName>
    <definedName name="보조기층10부설경비">#REF!</definedName>
    <definedName name="보조기층10부설계">#REF!</definedName>
    <definedName name="보조기층10부설노무비">#REF!</definedName>
    <definedName name="보조기층10부설재료비">#REF!</definedName>
    <definedName name="보조기층10살수노무비">#REF!</definedName>
    <definedName name="보조기층10재료비">#REF!</definedName>
    <definedName name="보조기층2.5경비">#REF!</definedName>
    <definedName name="보조기층2.5계">#REF!</definedName>
    <definedName name="보조기층2.5노무비">#REF!</definedName>
    <definedName name="보조기층2.5다짐경비">#REF!</definedName>
    <definedName name="보조기층2.5다짐계">#REF!</definedName>
    <definedName name="보조기층2.5다짐노무비">#REF!</definedName>
    <definedName name="보조기층2.5다짐재료비">#REF!</definedName>
    <definedName name="보조기층2.5부설계">#REF!</definedName>
    <definedName name="보조기층2.5부설노무비">#REF!</definedName>
    <definedName name="보조기층2.5살수계">#REF!</definedName>
    <definedName name="보조기층2.5살수노무비">#REF!</definedName>
    <definedName name="보조기층2.5재료비">#REF!</definedName>
    <definedName name="보조기층기계경비">#REF!</definedName>
    <definedName name="보조기층기계계">#REF!</definedName>
    <definedName name="보조기층기계노무비">#REF!</definedName>
    <definedName name="보조기층기계부설기계경비">#REF!</definedName>
    <definedName name="보조기층기계부설기계계">#REF!</definedName>
    <definedName name="보조기층기계부설기계노무비">#REF!</definedName>
    <definedName name="보조기층기계부설기계재료비">#REF!</definedName>
    <definedName name="보조기층기계부설인력경비">#REF!</definedName>
    <definedName name="보조기층기계부설인력계">#REF!</definedName>
    <definedName name="보조기층기계부설인력노무비">#REF!</definedName>
    <definedName name="보조기층기계부설인력재료비">#REF!</definedName>
    <definedName name="보조기층기계살수5500경비">#REF!</definedName>
    <definedName name="보조기층기계살수5500노무비">#REF!</definedName>
    <definedName name="보조기층기계살수5500재료비">#REF!</definedName>
    <definedName name="보조기층기계살수경비">#REF!</definedName>
    <definedName name="보조기층기계살수계">#REF!</definedName>
    <definedName name="보조기층기계살수노무비">#REF!</definedName>
    <definedName name="보조기층기계살수재료비">#REF!</definedName>
    <definedName name="보조기층기계재료비">#REF!</definedName>
    <definedName name="보조기층기계전압진동경비">#REF!</definedName>
    <definedName name="보조기층기계전압진동계">#REF!</definedName>
    <definedName name="보조기층기계전압진동노무비">#REF!</definedName>
    <definedName name="보조기층기계전압진동재료비">#REF!</definedName>
    <definedName name="보조기층기계전압타이어경비">#REF!</definedName>
    <definedName name="보조기층기계전압타이어계">#REF!</definedName>
    <definedName name="보조기층기계전압타이어노무비">#REF!</definedName>
    <definedName name="보조기층기계전압타이어재료비">#REF!</definedName>
    <definedName name="보조기층길어깨기계부설기계경비">#REF!</definedName>
    <definedName name="보조기층길어깨기계부설기계노무비">#REF!</definedName>
    <definedName name="보조기층길어깨기계부설기계재료비">#REF!</definedName>
    <definedName name="보조기층길어깨기계부설인력노무비">#REF!</definedName>
    <definedName name="보조기층길어깨기계살수5500경비">#REF!</definedName>
    <definedName name="보조기층길어깨기계살수5500노무비">#REF!</definedName>
    <definedName name="보조기층길어깨기계살수5500재료비">#REF!</definedName>
    <definedName name="보조기층길어깨기계전압진동경비">#REF!</definedName>
    <definedName name="보조기층길어깨기계전압진동노무비">#REF!</definedName>
    <definedName name="보조기층길어깨기계전압진동재료비">#REF!</definedName>
    <definedName name="보조기층길어깨기계전압타이어경비">#REF!</definedName>
    <definedName name="보조기층길어깨기계전압타이어노무비">#REF!</definedName>
    <definedName name="보조기층길어깨기계전압타이어재료비">#REF!</definedName>
    <definedName name="보조기층두께">0.2</definedName>
    <definedName name="보조기층부설">#REF!</definedName>
    <definedName name="보조기층소규모살수5500경비">#REF!</definedName>
    <definedName name="보조기층소규모살수5500노무비">#REF!</definedName>
    <definedName name="보조기층소규모살수5500재료비">#REF!</definedName>
    <definedName name="보조기층소규모전압0.7경비">#REF!</definedName>
    <definedName name="보조기층소규모전압0.7노무비">#REF!</definedName>
    <definedName name="보조기층소규모전압0.7재료비">#REF!</definedName>
    <definedName name="보조기층소규모포설기계경비">#REF!</definedName>
    <definedName name="보조기층소규모포설기계노무비">#REF!</definedName>
    <definedName name="보조기층소규모포설기계재료비">#REF!</definedName>
    <definedName name="보조기층소규모포설인력노무비">#REF!</definedName>
    <definedName name="보조기층인력경비">#REF!</definedName>
    <definedName name="보조기층인력계">#REF!</definedName>
    <definedName name="보조기층인력노무비">#REF!</definedName>
    <definedName name="보조기층인력부설경비">#REF!</definedName>
    <definedName name="보조기층인력부설계">#REF!</definedName>
    <definedName name="보조기층인력부설노무비">#REF!</definedName>
    <definedName name="보조기층인력부설재료비">#REF!</definedName>
    <definedName name="보조기층인력살수경비">#REF!</definedName>
    <definedName name="보조기층인력살수계">#REF!</definedName>
    <definedName name="보조기층인력살수노무비">#REF!</definedName>
    <definedName name="보조기층인력살수재료비">#REF!</definedName>
    <definedName name="보조기층인력재료비">#REF!</definedName>
    <definedName name="보조기층인력전압진동경비">#REF!</definedName>
    <definedName name="보조기층인력전압진동계">#REF!</definedName>
    <definedName name="보조기층인력전압진동노무비">#REF!</definedName>
    <definedName name="보조기층인력전압진동재료비">#REF!</definedName>
    <definedName name="보조기층인력전압타이어경비">#REF!</definedName>
    <definedName name="보조기층인력전압타이어계">#REF!</definedName>
    <definedName name="보조기층인력전압타이어노무비">#REF!</definedName>
    <definedName name="보조기층인력전압타이어재료비">#REF!</definedName>
    <definedName name="보조연">#REF!</definedName>
    <definedName name="보조원">#REF!</definedName>
    <definedName name="보차도경계블럭수량" localSheetId="2">#REF!</definedName>
    <definedName name="보차도경계블럭수량">#REF!</definedName>
    <definedName name="보통">[32]노무!#REF!</definedName>
    <definedName name="보통마감">#REF!</definedName>
    <definedName name="보통인부" localSheetId="0">#REF!</definedName>
    <definedName name="보통인부" localSheetId="1">#REF!</definedName>
    <definedName name="보통인부" localSheetId="2">#REF!</definedName>
    <definedName name="보통인부">'[31]단가 및 재료비'!$AA$91</definedName>
    <definedName name="보통인부B10">[30]식재인부!$C$24</definedName>
    <definedName name="보통인부B4이하">[30]식재인부!$C$18</definedName>
    <definedName name="보통인부B5">[30]식재인부!$C$19</definedName>
    <definedName name="보통인부B6">[30]식재인부!$C$20</definedName>
    <definedName name="보통인부B8">[30]식재인부!$C$22</definedName>
    <definedName name="보통인부R10">[30]식재인부!$C$54</definedName>
    <definedName name="보통인부R12">[30]식재인부!$C$56</definedName>
    <definedName name="보통인부R15">[30]식재인부!$C$59</definedName>
    <definedName name="보통인부R4이하">[30]식재인부!$C$48</definedName>
    <definedName name="보통인부R5">[30]식재인부!$C$49</definedName>
    <definedName name="보통인부R6">[30]식재인부!$C$50</definedName>
    <definedName name="보통인부R7">[30]식재인부!$C$51</definedName>
    <definedName name="보통인부R8">[30]식재인부!$C$52</definedName>
    <definedName name="보호막">#REF!</definedName>
    <definedName name="보호몰탈1" localSheetId="2">#REF!</definedName>
    <definedName name="보호몰탈1">#REF!</definedName>
    <definedName name="보호몰탈2" localSheetId="2">#REF!</definedName>
    <definedName name="보호몰탈2">#REF!</definedName>
    <definedName name="보호몰탈3" localSheetId="2">#REF!</definedName>
    <definedName name="보호몰탈3">#REF!</definedName>
    <definedName name="보호상">#REF!</definedName>
    <definedName name="보호측">#REF!</definedName>
    <definedName name="보호하">#REF!</definedName>
    <definedName name="복월13노">#REF!</definedName>
    <definedName name="복월13재">#REF!</definedName>
    <definedName name="복월20노">#REF!</definedName>
    <definedName name="복월20재">#REF!</definedName>
    <definedName name="복월25노">#REF!</definedName>
    <definedName name="복월25재">#REF!</definedName>
    <definedName name="복월30노">#REF!</definedName>
    <definedName name="복월30재">#REF!</definedName>
    <definedName name="복월40노">#REF!</definedName>
    <definedName name="복월40재">#REF!</definedName>
    <definedName name="복월50노">#REF!</definedName>
    <definedName name="복월50재">#REF!</definedName>
    <definedName name="복월60노">#REF!</definedName>
    <definedName name="복월60재">#REF!</definedName>
    <definedName name="복토">#REF!</definedName>
    <definedName name="본관거리">#REF!</definedName>
    <definedName name="본관두께">#REF!</definedName>
    <definedName name="본관직경">#REF!</definedName>
    <definedName name="본단기">#REF!</definedName>
    <definedName name="본단보">#REF!</definedName>
    <definedName name="본단선">#REF!</definedName>
    <definedName name="본단택">#REF!</definedName>
    <definedName name="본단표">#REF!</definedName>
    <definedName name="본단프">#REF!</definedName>
    <definedName name="부가가치세">#REF!</definedName>
    <definedName name="부가가치세2">#REF!</definedName>
    <definedName name="부가가치세4">#REF!</definedName>
    <definedName name="부가가치세요율">#REF!</definedName>
    <definedName name="부가가치표">#REF!</definedName>
    <definedName name="부가세">#REF!</definedName>
    <definedName name="부경비">#REF!</definedName>
    <definedName name="부경비금액">#REF!</definedName>
    <definedName name="부경비단가">#REF!</definedName>
    <definedName name="부기경비">#REF!</definedName>
    <definedName name="부노무비금액">#REF!</definedName>
    <definedName name="부노무비단가">#REF!</definedName>
    <definedName name="부단수천공50">#REF!</definedName>
    <definedName name="부단수천공경100">#REF!</definedName>
    <definedName name="부단수천공경150">#REF!</definedName>
    <definedName name="부단수천공경200">#REF!</definedName>
    <definedName name="부단수천공경50">#REF!</definedName>
    <definedName name="부단수천공노100">#REF!</definedName>
    <definedName name="부단수천공노150">#REF!</definedName>
    <definedName name="부단수천공노200">#REF!</definedName>
    <definedName name="부단수천공노50">#REF!</definedName>
    <definedName name="부단수천공노80">#REF!</definedName>
    <definedName name="부단수천공재80">#REF!</definedName>
    <definedName name="부대" hidden="1">{#N/A,#N/A,FALSE,"부대1"}</definedName>
    <definedName name="부대공_집계표_제목">#REF!</definedName>
    <definedName name="부대공사">#REF!</definedName>
    <definedName name="부대공집계표">#REF!</definedName>
    <definedName name="부대일위대가">#REF!</definedName>
    <definedName name="부설비" localSheetId="2">#REF!</definedName>
    <definedName name="부설비">#REF!</definedName>
    <definedName name="부숙톱밥">#REF!</definedName>
    <definedName name="부원수">#REF!</definedName>
    <definedName name="부재료비금액">#REF!</definedName>
    <definedName name="부재료비단가">#REF!</definedName>
    <definedName name="부하">#REF!</definedName>
    <definedName name="분담13">#REF!</definedName>
    <definedName name="분담20">#REF!</definedName>
    <definedName name="분담25">#REF!</definedName>
    <definedName name="분석CHART">#REF!</definedName>
    <definedName name="분석CHAT">#REF!</definedName>
    <definedName name="분석챠트">#REF!,#REF!</definedName>
    <definedName name="브02간재구조물">'[40]기계경비(시간당)'!$H$112</definedName>
    <definedName name="브02노무">'[40]기계경비(시간당)'!$H$110</definedName>
    <definedName name="브02노무야간">'[40]기계경비(시간당)'!$H$111</definedName>
    <definedName name="브02손료">'[40]기계경비(시간당)'!$H$109</definedName>
    <definedName name="브04간재구조물">'[40]기계경비(시간당)'!$H$105</definedName>
    <definedName name="브04노무">'[40]기계경비(시간당)'!$H$103</definedName>
    <definedName name="브04노무야간">'[40]기계경비(시간당)'!$H$104</definedName>
    <definedName name="브04손료">'[40]기계경비(시간당)'!$H$102</definedName>
    <definedName name="브라켓1">#REF!</definedName>
    <definedName name="브라켓2">#REF!</definedName>
    <definedName name="브라켓길이1">#REF!</definedName>
    <definedName name="브라켓길이2">#REF!</definedName>
    <definedName name="브라켓높이1">#REF!</definedName>
    <definedName name="브라켓높이2">#REF!</definedName>
    <definedName name="브라켓폭">#REF!</definedName>
    <definedName name="브래킷">#REF!</definedName>
    <definedName name="브레이드">'[40]기계경비(시간당)'!$D$28</definedName>
    <definedName name="브이c" localSheetId="2">#REF!</definedName>
    <definedName name="브이c">#REF!</definedName>
    <definedName name="블록H">#REF!</definedName>
    <definedName name="블록V">#REF!</definedName>
    <definedName name="비_계_공">#REF!</definedName>
    <definedName name="비계">[32]노무!#REF!</definedName>
    <definedName name="비계1" localSheetId="2">#REF!</definedName>
    <definedName name="비계1">#REF!</definedName>
    <definedName name="비계2" localSheetId="2">#REF!</definedName>
    <definedName name="비계2">#REF!</definedName>
    <definedName name="비계량">#REF!</definedName>
    <definedName name="비계목">#REF!</definedName>
    <definedName name="비고">#REF!</definedName>
    <definedName name="비닐">#REF!</definedName>
    <definedName name="비목1" localSheetId="2">#REF!</definedName>
    <definedName name="비목1">#REF!</definedName>
    <definedName name="비목2" localSheetId="2">#REF!</definedName>
    <definedName name="비목2">#REF!</definedName>
    <definedName name="비목3" localSheetId="2">#REF!</definedName>
    <definedName name="비목3">#REF!</definedName>
    <definedName name="비목4" localSheetId="2">#REF!</definedName>
    <definedName name="비목4">#REF!</definedName>
    <definedName name="비율" localSheetId="2">#REF!</definedName>
    <definedName name="비율">#REF!</definedName>
    <definedName name="비지수">#REF!</definedName>
    <definedName name="비트200">#REF!</definedName>
    <definedName name="비트250">#REF!</definedName>
    <definedName name="비트300">#REF!</definedName>
    <definedName name="비틀림모멘트" localSheetId="2">#REF!</definedName>
    <definedName name="비틀림모멘트">#REF!</definedName>
    <definedName name="빗물받이1" localSheetId="2">#REF!</definedName>
    <definedName name="빗물받이1">#REF!</definedName>
    <definedName name="빗물받이2" localSheetId="2">#REF!</definedName>
    <definedName name="빗물받이2">#REF!</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2">#REF!</definedName>
    <definedName name="ㅅ">#REF!</definedName>
    <definedName name="ㅅ1">#REF!</definedName>
    <definedName name="ㅅ2">#REF!</definedName>
    <definedName name="ㅅ3">#REF!</definedName>
    <definedName name="ㅅ4">#REF!</definedName>
    <definedName name="ㅅ70">#REF!</definedName>
    <definedName name="ㅅ고" hidden="1">{#N/A,#N/A,FALSE,"포장단가"}</definedName>
    <definedName name="ㅅ곧고" hidden="1">{#N/A,#N/A,FALSE,"포장단가"}</definedName>
    <definedName name="ㅅㄷㅈㅅ">BlankMacro1</definedName>
    <definedName name="ㅅㅅㄱ" localSheetId="1" hidden="1">{#N/A,#N/A,FALSE,"2~8번"}</definedName>
    <definedName name="ㅅㅅㅅ">#N/A</definedName>
    <definedName name="ㅅㅅㅅㅅ">#N/A</definedName>
    <definedName name="ㅅㅍ" localSheetId="2">#REF!</definedName>
    <definedName name="ㅅㅍ">#REF!</definedName>
    <definedName name="사" localSheetId="2">#REF!</definedName>
    <definedName name="사">#REF!</definedName>
    <definedName name="사용램프">#N/A</definedName>
    <definedName name="사용인감" localSheetId="0">#REF!</definedName>
    <definedName name="사용인감" localSheetId="1">#REF!</definedName>
    <definedName name="사용인감" localSheetId="2">#REF!</definedName>
    <definedName name="사용인감">#REF!</definedName>
    <definedName name="사용인감계" localSheetId="0">#REF!</definedName>
    <definedName name="사용인감계" localSheetId="1">#REF!</definedName>
    <definedName name="사용인감계" localSheetId="2">#REF!</definedName>
    <definedName name="사용인감계">#REF!</definedName>
    <definedName name="사용전검사비2">#REF!</definedName>
    <definedName name="사유">BlankMacro1</definedName>
    <definedName name="사인일위">#REF!</definedName>
    <definedName name="삭제">#N/A</definedName>
    <definedName name="삭제3">#N/A</definedName>
    <definedName name="삭제4">#N/A</definedName>
    <definedName name="삭제5">#N/A</definedName>
    <definedName name="삭제6">#N/A</definedName>
    <definedName name="산1">#REF!</definedName>
    <definedName name="산소">#REF!</definedName>
    <definedName name="산안">#REF!</definedName>
    <definedName name="산재">#REF!</definedName>
    <definedName name="산재보험료">#REF!</definedName>
    <definedName name="산재보험료10">#REF!</definedName>
    <definedName name="산재보험료11">#REF!</definedName>
    <definedName name="산재보험료12">#REF!</definedName>
    <definedName name="산재보험료13">#REF!</definedName>
    <definedName name="산재보험료14">#REF!</definedName>
    <definedName name="산재보험료2">#REF!</definedName>
    <definedName name="산재보험료3">#REF!</definedName>
    <definedName name="산재보험료4">#REF!</definedName>
    <definedName name="산재보험료5">#REF!</definedName>
    <definedName name="산재보험료6">#REF!</definedName>
    <definedName name="산재보험료7">#REF!</definedName>
    <definedName name="산재보험료8">#REF!</definedName>
    <definedName name="산재보험료9">#REF!</definedName>
    <definedName name="산재보험료요율">#REF!</definedName>
    <definedName name="산재보험료요율10">#REF!</definedName>
    <definedName name="산재보험료요율11">#REF!</definedName>
    <definedName name="산재보험료요율12">#REF!</definedName>
    <definedName name="산재보험료요율13">#REF!</definedName>
    <definedName name="산재보험료요율14">#REF!</definedName>
    <definedName name="산재보험료요율2">#REF!</definedName>
    <definedName name="산재보험료요율3">#REF!</definedName>
    <definedName name="산재보험료요율4">#REF!</definedName>
    <definedName name="산재보험료요율5">#REF!</definedName>
    <definedName name="산재보험료요율6">#REF!</definedName>
    <definedName name="산재보험료요율7">#REF!</definedName>
    <definedName name="산재보험료요율8">#REF!</definedName>
    <definedName name="산재보험료요율9">#REF!</definedName>
    <definedName name="산재보험료율">#REF!</definedName>
    <definedName name="산재보험료표">#REF!</definedName>
    <definedName name="산정2">#REF!</definedName>
    <definedName name="산정표">#REF!</definedName>
    <definedName name="산줄근거1">#REF!</definedName>
    <definedName name="산출경비">#REF!</definedName>
    <definedName name="산출근거">BlankMacro1</definedName>
    <definedName name="산출근거1">#REF!</definedName>
    <definedName name="산출근거44" localSheetId="1" hidden="1">{"'제10장(표)'!$A$5:$L$10"}</definedName>
    <definedName name="산출근거작업중">#REF!</definedName>
    <definedName name="산출내역서">#REF!</definedName>
    <definedName name="산표">#REF!</definedName>
    <definedName name="살수5500경비">#REF!</definedName>
    <definedName name="살수5500노무비">#REF!</definedName>
    <definedName name="살수5500재료비">#REF!</definedName>
    <definedName name="삼각">#REF!</definedName>
    <definedName name="삼각지_동력부하_List">#REF!</definedName>
    <definedName name="삼발이">#REF!</definedName>
    <definedName name="삼차선슈활하중">#REF!</definedName>
    <definedName name="삽교천교">#N/A</definedName>
    <definedName name="상">BlankMacro1</definedName>
    <definedName name="상_2">#REF!</definedName>
    <definedName name="상_3">#REF!</definedName>
    <definedName name="상_5">#REF!</definedName>
    <definedName name="상_6">#REF!</definedName>
    <definedName name="상_9">#REF!</definedName>
    <definedName name="상림1호">#REF!</definedName>
    <definedName name="상림2호">#REF!</definedName>
    <definedName name="상림3호">#REF!</definedName>
    <definedName name="상부" localSheetId="2">#REF!</definedName>
    <definedName name="상부">#REF!</definedName>
    <definedName name="상부슬라브">#REF!</definedName>
    <definedName name="상부플랜지두께" localSheetId="2">#REF!</definedName>
    <definedName name="상부플랜지두께">#REF!</definedName>
    <definedName name="상수도공" localSheetId="2">#REF!</definedName>
    <definedName name="상수도공">#REF!</definedName>
    <definedName name="상수도공집계표" localSheetId="2">#REF!</definedName>
    <definedName name="상수도공집계표">#REF!</definedName>
    <definedName name="상온백색">#REF!</definedName>
    <definedName name="상온황색">#REF!</definedName>
    <definedName name="상차비">#REF!</definedName>
    <definedName name="상하수도료" localSheetId="2">#REF!</definedName>
    <definedName name="상하수도료">#REF!</definedName>
    <definedName name="새N">#REF!</definedName>
    <definedName name="색인">#REF!</definedName>
    <definedName name="생사1호">#REF!</definedName>
    <definedName name="생사2호">#REF!</definedName>
    <definedName name="생사기존">#REF!</definedName>
    <definedName name="샤1">#REF!</definedName>
    <definedName name="서강">#REF!</definedName>
    <definedName name="서강1">#REF!</definedName>
    <definedName name="서강10">#REF!</definedName>
    <definedName name="서강2">#REF!</definedName>
    <definedName name="서강4">#REF!</definedName>
    <definedName name="서강6">#REF!</definedName>
    <definedName name="서강8">#REF!</definedName>
    <definedName name="서봉">#REF!</definedName>
    <definedName name="서울">#REF!</definedName>
    <definedName name="서정석">#REF!</definedName>
    <definedName name="석_축_개_소_별_명_세">#REF!</definedName>
    <definedName name="석_축_수_량_집_계">#REF!</definedName>
    <definedName name="석고">#REF!</definedName>
    <definedName name="석공">[33]기본단가표!$L$20</definedName>
    <definedName name="석축">#REF!</definedName>
    <definedName name="석축1" localSheetId="2">#REF!</definedName>
    <definedName name="석축1">#REF!</definedName>
    <definedName name="석축2" localSheetId="2">#REF!</definedName>
    <definedName name="석축2">#REF!</definedName>
    <definedName name="석축3" localSheetId="2">#REF!</definedName>
    <definedName name="석축3">#REF!</definedName>
    <definedName name="석축4" localSheetId="2">#REF!</definedName>
    <definedName name="석축4">#REF!</definedName>
    <definedName name="석축개소별명세">#REF!</definedName>
    <definedName name="석축공">#REF!</definedName>
    <definedName name="석축수량집계">#REF!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진사례조사비" localSheetId="1" hidden="1">{"'제10장(표)'!$A$5:$L$10"}</definedName>
    <definedName name="선택층두께">0.2</definedName>
    <definedName name="선팽창계수" localSheetId="2">#REF!</definedName>
    <definedName name="선팽창계수">#REF!</definedName>
    <definedName name="설계">#REF!</definedName>
    <definedName name="설계가">#N/A</definedName>
    <definedName name="설계내역">#REF!</definedName>
    <definedName name="설계단면력요약.SAP90Work" localSheetId="1">#N/A</definedName>
    <definedName name="설계서">[55]설계서!$C$5:$O$115</definedName>
    <definedName name="설계서1">#REF!</definedName>
    <definedName name="설계속도" localSheetId="2">#REF!</definedName>
    <definedName name="설계속도">#REF!</definedName>
    <definedName name="설계표지" localSheetId="0">#REF!</definedName>
    <definedName name="설계표지" localSheetId="1">#REF!</definedName>
    <definedName name="설계표지" localSheetId="2">#REF!</definedName>
    <definedName name="설계표지">#REF!</definedName>
    <definedName name="설명서">#REF!</definedName>
    <definedName name="설설계">#REF!</definedName>
    <definedName name="설설설">BlankMacro1</definedName>
    <definedName name="설집">#REF!</definedName>
    <definedName name="설치간재">#REF!</definedName>
    <definedName name="설치계">#REF!</definedName>
    <definedName name="설치직노">#REF!</definedName>
    <definedName name="설치직재">#REF!</definedName>
    <definedName name="성">#REF!</definedName>
    <definedName name="성산1호">#REF!</definedName>
    <definedName name="성산2호">#REF!</definedName>
    <definedName name="성산3호">#REF!</definedName>
    <definedName name="성산4호">#REF!</definedName>
    <definedName name="성산5호">#REF!</definedName>
    <definedName name="성시경">#REF!</definedName>
    <definedName name="성재">#REF!</definedName>
    <definedName name="성토">#N/A</definedName>
    <definedName name="성토2">#N/A</definedName>
    <definedName name="성토3">#N/A</definedName>
    <definedName name="성토도쟈">#N/A</definedName>
    <definedName name="성토부도수로_재료수량산출">#REF!</definedName>
    <definedName name="성토부도수로_토공수량산출">#REF!</definedName>
    <definedName name="성토부도수로단위수량산출_1">#REF!</definedName>
    <definedName name="성토부도수로단위수량표">#REF!</definedName>
    <definedName name="성토부도수로재료수량산출">#REF!</definedName>
    <definedName name="성토부도수로토공및공제단위수량산식">#REF!</definedName>
    <definedName name="성토부도수로토공수량산출">#REF!</definedName>
    <definedName name="세척작업일위대가">#REF!</definedName>
    <definedName name="세퍼레이터">#REF!</definedName>
    <definedName name="소">#REF!</definedName>
    <definedName name="소B7">#REF!</definedName>
    <definedName name="소개소">#REF!</definedName>
    <definedName name="小計">#REF!</definedName>
    <definedName name="소계1">#REF!</definedName>
    <definedName name="소계10">#REF!</definedName>
    <definedName name="소계11">#REF!</definedName>
    <definedName name="소계12">#REF!</definedName>
    <definedName name="소계13">#REF!</definedName>
    <definedName name="소계14">#REF!</definedName>
    <definedName name="소계2">#REF!</definedName>
    <definedName name="소계3">#REF!</definedName>
    <definedName name="소계4">#REF!</definedName>
    <definedName name="소계5">#REF!</definedName>
    <definedName name="소계6">#REF!</definedName>
    <definedName name="소계7">#REF!</definedName>
    <definedName name="소계8">#REF!</definedName>
    <definedName name="소계9">#REF!</definedName>
    <definedName name="소관경">#REF!</definedName>
    <definedName name="소다ㅓㅇ">#REF!</definedName>
    <definedName name="소일위대가1">#REF!</definedName>
    <definedName name="소켓티형관">#REF!</definedName>
    <definedName name="소켓플랜지티형관">#REF!</definedName>
    <definedName name="소형B손료">'[40]기계경비(시간당)'!$H$240</definedName>
    <definedName name="손료">#REF!</definedName>
    <definedName name="손해배상보험료">#REF!</definedName>
    <definedName name="송강">#REF!</definedName>
    <definedName name="송곡교">#REF!</definedName>
    <definedName name="송수관로구경">#REF!</definedName>
    <definedName name="송전전공">#REF!</definedName>
    <definedName name="송전활선전공">#REF!</definedName>
    <definedName name="송천1">#REF!</definedName>
    <definedName name="송천2">#REF!</definedName>
    <definedName name="쇄석">#REF!</definedName>
    <definedName name="쇼">#REF!</definedName>
    <definedName name="쇼ㅓ" hidden="1">{#N/A,#N/A,FALSE,"포장단가"}</definedName>
    <definedName name="쇼ㅓㅛ서ㅕ">#N/A</definedName>
    <definedName name="수">BlankMacro1</definedName>
    <definedName name="수1">#REF!</definedName>
    <definedName name="수1소B">#REF!</definedName>
    <definedName name="수2">#REF!</definedName>
    <definedName name="수급">#REF!</definedName>
    <definedName name="수급인상호">#REF!</definedName>
    <definedName name="수급인성명">#REF!</definedName>
    <definedName name="수급인주소">#REF!</definedName>
    <definedName name="수량" localSheetId="2">#REF!</definedName>
    <definedName name="수량">#REF!</definedName>
    <definedName name="수량계산">#REF!</definedName>
    <definedName name="수량산출">BlankMacro1</definedName>
    <definedName name="수량산출1">#REF!</definedName>
    <definedName name="수량산출2">BlankMacro1</definedName>
    <definedName name="수량산출5">BlankMacro1</definedName>
    <definedName name="수량산출서">[56]단가산출!#REF!</definedName>
    <definedName name="수량산출서1">#REF!</definedName>
    <definedName name="수량산출서2">#REF!</definedName>
    <definedName name="수량산출서간지">#REF!</definedName>
    <definedName name="수량산출서표지">BlankMacro1</definedName>
    <definedName name="수량집계밀">#REF!</definedName>
    <definedName name="수량집계양">#REF!</definedName>
    <definedName name="수량집계표2_5_탈취설비_List">#REF!</definedName>
    <definedName name="수목">#REF!</definedName>
    <definedName name="수목목록">[57]일위대가표!#REF!</definedName>
    <definedName name="수성에폭시">#REF!</definedName>
    <definedName name="수자재단위당">#REF!</definedName>
    <definedName name="수중면정리및청소">#REF!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케이블단가">#REF!</definedName>
    <definedName name="수중토사">#REF!</definedName>
    <definedName name="수중토사_0_4_m">#REF!</definedName>
    <definedName name="수중토사p1" localSheetId="2">#REF!</definedName>
    <definedName name="수중토사p1">#REF!</definedName>
    <definedName name="수직" localSheetId="2">#REF!</definedName>
    <definedName name="수직">#REF!</definedName>
    <definedName name="수토1" localSheetId="2">#REF!</definedName>
    <definedName name="수토1">#REF!</definedName>
    <definedName name="수토공단위당">#REF!</definedName>
    <definedName name="수평" localSheetId="2">#REF!</definedName>
    <definedName name="수평">#REF!</definedName>
    <definedName name="수평구배">#REF!</definedName>
    <definedName name="수흄관단위당">#REF!</definedName>
    <definedName name="수흄관단위당A1">#REF!</definedName>
    <definedName name="수흄관운반비">#REF!</definedName>
    <definedName name="순공사비">#REF!</definedName>
    <definedName name="순공사비2">#REF!</definedName>
    <definedName name="순공사비4">#REF!</definedName>
    <definedName name="순공사원가">#REF!</definedName>
    <definedName name="순공사원가2">#REF!</definedName>
    <definedName name="순공사원가4">#REF!</definedName>
    <definedName name="순성토">#N/A</definedName>
    <definedName name="순위결정" localSheetId="1" hidden="1">{"'제10장(표)'!$A$5:$L$10"}</definedName>
    <definedName name="쉬트">#REF!</definedName>
    <definedName name="쉬트상">#REF!</definedName>
    <definedName name="쉬트시">#REF!</definedName>
    <definedName name="쉬트측">#REF!</definedName>
    <definedName name="쉬트하">#REF!</definedName>
    <definedName name="스1">#REF!</definedName>
    <definedName name="스2">#REF!</definedName>
    <definedName name="스3">#REF!</definedName>
    <definedName name="스치로폴">#REF!</definedName>
    <definedName name="스텐레스관50.8">#REF!</definedName>
    <definedName name="스텐레스접합25">#REF!</definedName>
    <definedName name="스텐레스접합30">#REF!</definedName>
    <definedName name="스텐레스접합40">#REF!</definedName>
    <definedName name="스텐레스접합50">#REF!</definedName>
    <definedName name="스텐레스접합노13">#REF!</definedName>
    <definedName name="스텐레스접합노20">#REF!</definedName>
    <definedName name="스페이셔">#REF!</definedName>
    <definedName name="스페이셔_설치">#REF!</definedName>
    <definedName name="슬1">#REF!</definedName>
    <definedName name="슬2">#REF!</definedName>
    <definedName name="슬3">#REF!</definedName>
    <definedName name="슬래브높이" localSheetId="2">#REF!</definedName>
    <definedName name="슬래브높이">#REF!</definedName>
    <definedName name="슬래브철근집계">#REF!</definedName>
    <definedName name="슬래브총괄수량집계표">#REF!</definedName>
    <definedName name="승강장">#REF!</definedName>
    <definedName name="승용교" hidden="1">{#N/A,#N/A,FALSE,"2~8번"}</definedName>
    <definedName name="시3">BlankMacro1</definedName>
    <definedName name="시간">#REF!</definedName>
    <definedName name="시간당중기사용료">#REF!</definedName>
    <definedName name="시공이음" localSheetId="2">#REF!</definedName>
    <definedName name="시공이음">#REF!</definedName>
    <definedName name="시공측량사">#REF!</definedName>
    <definedName name="시공측량사조수">#REF!</definedName>
    <definedName name="시멘">#REF!</definedName>
    <definedName name="시멘트운반">#N/A</definedName>
    <definedName name="시멘트운반경비">#REF!</definedName>
    <definedName name="시멘트운반계">#REF!</definedName>
    <definedName name="시멘트운반노무비">#REF!</definedName>
    <definedName name="시멘트운반상차료경비">#REF!</definedName>
    <definedName name="시멘트운반상차료계">#REF!</definedName>
    <definedName name="시멘트운반상차료노무비">#REF!</definedName>
    <definedName name="시멘트운반상차료재료비">#REF!</definedName>
    <definedName name="시멘트운반운반비경비">#REF!</definedName>
    <definedName name="시멘트운반운반비계">#REF!</definedName>
    <definedName name="시멘트운반운반비노무비">#REF!</definedName>
    <definedName name="시멘트운반운반비재료비">#REF!</definedName>
    <definedName name="시멘트운반재료비">#REF!</definedName>
    <definedName name="시멘트운반하차료경비">#REF!</definedName>
    <definedName name="시멘트운반하차료계">#REF!</definedName>
    <definedName name="시멘트운반하차료노무비">#REF!</definedName>
    <definedName name="시멘트운반하차료재료비">#REF!</definedName>
    <definedName name="시작">#REF!</definedName>
    <definedName name="시중노임">#REF!</definedName>
    <definedName name="시중노임1">#N/A</definedName>
    <definedName name="시트">#REF!</definedName>
    <definedName name="시트프라이머">#REF!</definedName>
    <definedName name="시험사4급" localSheetId="2">#REF!</definedName>
    <definedName name="시험사4급">#REF!</definedName>
    <definedName name="식재">#REF!</definedName>
    <definedName name="신1">#REF!</definedName>
    <definedName name="신2">#REF!</definedName>
    <definedName name="신구접착제">#REF!</definedName>
    <definedName name="신너">#REF!</definedName>
    <definedName name="신너낙서">#REF!</definedName>
    <definedName name="신너에폭시">#REF!</definedName>
    <definedName name="신너조합">#REF!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축이음각도">#REF!</definedName>
    <definedName name="신축이음갯수">#REF!</definedName>
    <definedName name="신축장치">#REF!</definedName>
    <definedName name="신호기">#N/A</definedName>
    <definedName name="신흥1호">#REF!</definedName>
    <definedName name="신흥2호">#REF!</definedName>
    <definedName name="실시설계">#REF!</definedName>
    <definedName name="실시설계비">#REF!</definedName>
    <definedName name="실시적용">#REF!</definedName>
    <definedName name="실시적용1">#REF!</definedName>
    <definedName name="실시적용2">#REF!</definedName>
    <definedName name="심우">#REF!</definedName>
    <definedName name="심우을">#REF!</definedName>
    <definedName name="썩축쌓기">#REF!</definedName>
    <definedName name="씨" localSheetId="2">#REF!</definedName>
    <definedName name="씨">#REF!</definedName>
    <definedName name="씨그마ck" localSheetId="2">#REF!</definedName>
    <definedName name="씨그마ck">#REF!</definedName>
    <definedName name="씨그마y" localSheetId="2">#REF!</definedName>
    <definedName name="씨그마y">#REF!</definedName>
    <definedName name="ㅇ" localSheetId="2">#REF!</definedName>
    <definedName name="ㅇ">#REF!</definedName>
    <definedName name="ㅇ10">#REF!</definedName>
    <definedName name="ㅇ191">#REF!</definedName>
    <definedName name="ㅇ20">#REF!</definedName>
    <definedName name="ㅇ560" localSheetId="2">#REF!</definedName>
    <definedName name="ㅇ560">#REF!</definedName>
    <definedName name="ㅇㄴㄹ" hidden="1">{#N/A,#N/A,FALSE,"CCTV"}</definedName>
    <definedName name="ㅇㄴ러ㅣㅏ">#N/A</definedName>
    <definedName name="ㅇ농">#N/A</definedName>
    <definedName name="ㅇㄶㅎㅇㅀ">#N/A</definedName>
    <definedName name="ㅇㄹ">#N/A</definedName>
    <definedName name="ㅇㄹㄹ" hidden="1">#REF!</definedName>
    <definedName name="ㅇㄹㄹㅀㅇㄹ">#N/A</definedName>
    <definedName name="ㅇㄹㅇㄹ">#N/A</definedName>
    <definedName name="ㅇㄻㄴㅇㄹ" localSheetId="2">#REF!</definedName>
    <definedName name="ㅇㄻㄴㅇㄹ">#REF!</definedName>
    <definedName name="ㅇㄻㅇㄹ" localSheetId="2">#REF!</definedName>
    <definedName name="ㅇㄻㅇㄹ">#REF!</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ㅁㅇ" localSheetId="2">#REF!</definedName>
    <definedName name="ㅇㅁㅇ">#REF!</definedName>
    <definedName name="ㅇㅇ">#REF!</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2">#REF!</definedName>
    <definedName name="ㅇㅇㅇ">#REF!</definedName>
    <definedName name="ㅇㅇㅇㅇㅇ">#N/A</definedName>
    <definedName name="ㅇㅇㅇㅇㅇㅇㅇ어">#N/A</definedName>
    <definedName name="ㅇㅇㅈㅈㅈ">#REF!</definedName>
    <definedName name="ㅇ아">BlankMacro1</definedName>
    <definedName name="ㅇㅈㅈㅈ3">#REF!</definedName>
    <definedName name="ㅇㅎㄹㄶㄴㅇ">#N/A</definedName>
    <definedName name="ㅇ허">#N/A</definedName>
    <definedName name="ㅇ허ㅗㅓ">BlankMacro1</definedName>
    <definedName name="아" localSheetId="2">#REF!</definedName>
    <definedName name="아">#REF!</definedName>
    <definedName name="아기경비">#REF!</definedName>
    <definedName name="아니요">BlankMacro1</definedName>
    <definedName name="아세틸렌">#REF!</definedName>
    <definedName name="아스관">#REF!</definedName>
    <definedName name="아스콘깨기">BlankMacro1</definedName>
    <definedName name="아스콘수량" localSheetId="2">#REF!</definedName>
    <definedName name="아스콘수량">#REF!</definedName>
    <definedName name="아스콘잔재처리경비">#REF!</definedName>
    <definedName name="아스콘잔재처리계">#REF!</definedName>
    <definedName name="아스콘잔재처리노무비">#REF!</definedName>
    <definedName name="아스콘잔재처리재료비">#REF!</definedName>
    <definedName name="아스팔트" localSheetId="2">#REF!</definedName>
    <definedName name="아스팔트">#REF!</definedName>
    <definedName name="아스팔트1">#REF!</definedName>
    <definedName name="아스팔트실란트">#REF!</definedName>
    <definedName name="아스팔트운반dm경비">#REF!</definedName>
    <definedName name="아스팔트운반dm계">#REF!</definedName>
    <definedName name="아스팔트운반dm노무비">#REF!</definedName>
    <definedName name="아스팔트운반dm재료비">#REF!</definedName>
    <definedName name="아스팔트운반경">#REF!</definedName>
    <definedName name="아스팔트운반노">#REF!</definedName>
    <definedName name="아스팔트운반운반비경비">#REF!</definedName>
    <definedName name="아스팔트운반운반비계">#REF!</definedName>
    <definedName name="아스팔트운반운반비노무비">#REF!</definedName>
    <definedName name="아스팔트운반운반비재료비">#REF!</definedName>
    <definedName name="아스팔트운반재">#REF!</definedName>
    <definedName name="아스팔트운반톤경비">#REF!</definedName>
    <definedName name="아스팔트운반톤계">#REF!</definedName>
    <definedName name="아스팔트운반톤노무비">#REF!</definedName>
    <definedName name="아스팔트운반톤재료비">#REF!</definedName>
    <definedName name="아스팔트운반하차료경비">#REF!</definedName>
    <definedName name="아스팔트운반하차료계">#REF!</definedName>
    <definedName name="아스팔트운반하차료노무비">#REF!</definedName>
    <definedName name="아스팔트운반하차료재료비">#REF!</definedName>
    <definedName name="아스팔트포장캇타경비">#REF!</definedName>
    <definedName name="아스팔트포장캇타계">#REF!</definedName>
    <definedName name="아스팔트포장캇타노무비">#REF!</definedName>
    <definedName name="아스팔트포장캇타재료비">#REF!</definedName>
    <definedName name="아스팔트포장파괴0.2경비">#REF!</definedName>
    <definedName name="아스팔트포장파괴0.2계">#REF!</definedName>
    <definedName name="아스팔트포장파괴0.2기계경비">#REF!</definedName>
    <definedName name="아스팔트포장파괴0.2기계계">#REF!</definedName>
    <definedName name="아스팔트포장파괴0.2기계노무비">#REF!</definedName>
    <definedName name="아스팔트포장파괴0.2기계재료비">#REF!</definedName>
    <definedName name="아스팔트포장파괴0.2노무비">#REF!</definedName>
    <definedName name="아스팔트포장파괴0.2인력계">#REF!</definedName>
    <definedName name="아스팔트포장파괴0.2인력노무비">#REF!</definedName>
    <definedName name="아스팔트포장파괴0.2재료비">#REF!</definedName>
    <definedName name="아스팔트포장파괴0.2치즐계">#REF!</definedName>
    <definedName name="아스팔트포장파괴0.2치즐재료비">#REF!</definedName>
    <definedName name="아스팔트포장파괴0.4경비">#REF!</definedName>
    <definedName name="아스팔트포장파괴0.4계">#REF!</definedName>
    <definedName name="아스팔트포장파괴0.4기계경비">#REF!</definedName>
    <definedName name="아스팔트포장파괴0.4기계계">#REF!</definedName>
    <definedName name="아스팔트포장파괴0.4기계노무비">#REF!</definedName>
    <definedName name="아스팔트포장파괴0.4기계재료비">#REF!</definedName>
    <definedName name="아스팔트포장파괴0.4노무비">#REF!</definedName>
    <definedName name="아스팔트포장파괴0.4작업보조원경비">#REF!</definedName>
    <definedName name="아스팔트포장파괴0.4작업보조원계">#REF!</definedName>
    <definedName name="아스팔트포장파괴0.4작업보조원노무비">#REF!</definedName>
    <definedName name="아스팔트포장파괴0.4작업보조원재료비">#REF!</definedName>
    <definedName name="아스팔트포장파괴0.4재료비">#REF!</definedName>
    <definedName name="아스팔트포장파괴0.4치즐경비">#REF!</definedName>
    <definedName name="아스팔트포장파괴0.4치즐계">#REF!</definedName>
    <definedName name="아스팔트포장파괴0.4치즐노무비">#REF!</definedName>
    <definedName name="아스팔트포장파괴0.4치즐재료비">#REF!</definedName>
    <definedName name="아스팔트포장파괴0.7경비">#REF!</definedName>
    <definedName name="아스팔트포장파괴0.7계">#REF!</definedName>
    <definedName name="아스팔트포장파괴0.7기계경비">#REF!</definedName>
    <definedName name="아스팔트포장파괴0.7기계계">#REF!</definedName>
    <definedName name="아스팔트포장파괴0.7기계노무비">#REF!</definedName>
    <definedName name="아스팔트포장파괴0.7기계재료비">#REF!</definedName>
    <definedName name="아스팔트포장파괴0.7노무비">#REF!</definedName>
    <definedName name="아스팔트포장파괴0.7작업보조원경비">#REF!</definedName>
    <definedName name="아스팔트포장파괴0.7작업보조원계">#REF!</definedName>
    <definedName name="아스팔트포장파괴0.7작업보조원노무비">#REF!</definedName>
    <definedName name="아스팔트포장파괴0.7작업보조원재료비">#REF!</definedName>
    <definedName name="아스팔트포장파괴0.7재료비">#REF!</definedName>
    <definedName name="아스팔트포장파괴0.7치즐경비">#REF!</definedName>
    <definedName name="아스팔트포장파괴0.7치즐계">#REF!</definedName>
    <definedName name="아스팔트포장파괴0.7치즐노무비">#REF!</definedName>
    <definedName name="아스팔트포장파괴0.7치즐재료비">#REF!</definedName>
    <definedName name="아아" hidden="1">{#N/A,#N/A,FALSE,"CCTV"}</definedName>
    <definedName name="아앙">#N/A</definedName>
    <definedName name="아연도강관단가">#REF!</definedName>
    <definedName name="아연도배관단가">#REF!</definedName>
    <definedName name="아연도배관자재">#REF!</definedName>
    <definedName name="아절단경">#REF!</definedName>
    <definedName name="아절단노">#REF!</definedName>
    <definedName name="아절단재">#REF!</definedName>
    <definedName name="아지">#REF!</definedName>
    <definedName name="아콘467">#REF!</definedName>
    <definedName name="아콘78">#REF!</definedName>
    <definedName name="아콘관">#REF!</definedName>
    <definedName name="아트관">#REF!</definedName>
    <definedName name="아파괴경0.4">#REF!</definedName>
    <definedName name="아파괴경0.7">#REF!</definedName>
    <definedName name="아파괴노0.4">#REF!</definedName>
    <definedName name="아파괴노0.7">#REF!</definedName>
    <definedName name="아파괴인노">#REF!</definedName>
    <definedName name="아파괴인재">#REF!</definedName>
    <definedName name="아파괴재0.4">#REF!</definedName>
    <definedName name="아파괴재0.7">#REF!</definedName>
    <definedName name="아파트기초">#REF!</definedName>
    <definedName name="아포장복구30경">#REF!</definedName>
    <definedName name="아포장복구30노">#REF!</definedName>
    <definedName name="아포장복구30재">#REF!</definedName>
    <definedName name="아포장복구50경">#REF!</definedName>
    <definedName name="아포장복구50노">#REF!</definedName>
    <definedName name="아포장복구50재">#REF!</definedName>
    <definedName name="아프팔트">#REF!</definedName>
    <definedName name="안" localSheetId="2">#REF!</definedName>
    <definedName name="안">#REF!</definedName>
    <definedName name="안노">#REF!</definedName>
    <definedName name="안방1호">#REF!</definedName>
    <definedName name="안방2호">#REF!</definedName>
    <definedName name="안전관리비">#REF!</definedName>
    <definedName name="안전관리비10">#REF!</definedName>
    <definedName name="안전관리비11">#REF!</definedName>
    <definedName name="안전관리비12">#REF!</definedName>
    <definedName name="안전관리비13">#REF!</definedName>
    <definedName name="안전관리비14">#REF!</definedName>
    <definedName name="안전관리비2">#REF!</definedName>
    <definedName name="안전관리비3">#REF!</definedName>
    <definedName name="안전관리비4">#REF!</definedName>
    <definedName name="안전관리비5">#REF!</definedName>
    <definedName name="안전관리비6">#REF!</definedName>
    <definedName name="안전관리비7">#REF!</definedName>
    <definedName name="안전관리비8">#REF!</definedName>
    <definedName name="안전관리비9">#REF!</definedName>
    <definedName name="안전관리비기초액">#REF!</definedName>
    <definedName name="안전관리비요율">#REF!</definedName>
    <definedName name="안전관리비요율10">#REF!</definedName>
    <definedName name="안전관리비요율11">#REF!</definedName>
    <definedName name="안전관리비요율12">#REF!</definedName>
    <definedName name="안전관리비요율13">#REF!</definedName>
    <definedName name="안전관리비요율14">#REF!</definedName>
    <definedName name="안전관리비요율2">#REF!</definedName>
    <definedName name="안전관리비요율3">#REF!</definedName>
    <definedName name="안전관리비요율4">#REF!</definedName>
    <definedName name="안전관리비요율5">#REF!</definedName>
    <definedName name="안전관리비요율6">#REF!</definedName>
    <definedName name="안전관리비요율7">#REF!</definedName>
    <definedName name="안전관리비요율8">#REF!</definedName>
    <definedName name="안전관리비요율9">#REF!</definedName>
    <definedName name="안전관리비율">#REF!</definedName>
    <definedName name="안전관리비표">#REF!</definedName>
    <definedName name="안전기초">#REF!</definedName>
    <definedName name="안전훼스노">#REF!</definedName>
    <definedName name="안전휀스경">#REF!</definedName>
    <definedName name="안전휀스노">#REF!</definedName>
    <definedName name="안전휀스재">#REF!</definedName>
    <definedName name="안정수위">#REF!</definedName>
    <definedName name="알d" localSheetId="2">#REF!</definedName>
    <definedName name="알d">#REF!</definedName>
    <definedName name="알곤">#REF!</definedName>
    <definedName name="알파1" localSheetId="2">#REF!</definedName>
    <definedName name="알파1">#REF!</definedName>
    <definedName name="알파2" localSheetId="2">#REF!</definedName>
    <definedName name="알파2">#REF!</definedName>
    <definedName name="암거" localSheetId="2">#REF!</definedName>
    <definedName name="암거">#REF!</definedName>
    <definedName name="암거공">#N/A</definedName>
    <definedName name="암거공집계표">#REF!</definedName>
    <definedName name="암거구조물공" localSheetId="2">#REF!</definedName>
    <definedName name="암거구조물공">#REF!</definedName>
    <definedName name="암거구조물자재대" localSheetId="2">#REF!</definedName>
    <definedName name="암거구조물자재대">#REF!</definedName>
    <definedName name="암거구체_재료_수량산출__1">#REF!</definedName>
    <definedName name="암거구체_토공_수량산출__2">#REF!</definedName>
    <definedName name="암거구체사보강철근수량산출">#REF!</definedName>
    <definedName name="암거구체상하부면벽재료및토공수량산출">#REF!</definedName>
    <definedName name="암거구체수량산출_1연">#REF!</definedName>
    <definedName name="암거구체수량산출1연_형식1">#REF!</definedName>
    <definedName name="암거구체수량산출1연_형식2">#REF!</definedName>
    <definedName name="암거구체수량산출2연_형식1">#REF!</definedName>
    <definedName name="암거구체수량산출2연_형식2">#REF!</definedName>
    <definedName name="암거구체수량산출3연_형식1">#REF!</definedName>
    <definedName name="암거구체수량산출3연_형식2">#REF!</definedName>
    <definedName name="암거구체재료수량산출">#REF!</definedName>
    <definedName name="암거구체토공수량산출">#REF!</definedName>
    <definedName name="암거날개벽_재료_및_토공_수량산출__1">#REF!</definedName>
    <definedName name="암거날개벽단위수량표_성토구배1.8">#REF!</definedName>
    <definedName name="암거날개벽단위수량표제목_성토면경사1.8">#REF!</definedName>
    <definedName name="암거날개벽및면벽단위량산식_성토구배1.8">#REF!</definedName>
    <definedName name="암거날개벽유출입부바닥콘크리트및공제단위수량산출제목성토구배1.8">#REF!</definedName>
    <definedName name="암거날개벽재료및토공수량산출">#REF!</definedName>
    <definedName name="암거단위수량1" localSheetId="2">#REF!</definedName>
    <definedName name="암거단위수량1">#REF!</definedName>
    <definedName name="암거단위수량2" localSheetId="2">#REF!</definedName>
    <definedName name="암거단위수량2">#REF!</definedName>
    <definedName name="암거철근">#REF!</definedName>
    <definedName name="암거토공" localSheetId="2">#REF!</definedName>
    <definedName name="암거토공">#REF!</definedName>
    <definedName name="압륜접합노100">#REF!</definedName>
    <definedName name="압륜접합노150">#REF!</definedName>
    <definedName name="압륜접합노200">#REF!</definedName>
    <definedName name="압륜접합노250">#REF!</definedName>
    <definedName name="압륜접합노80">#REF!</definedName>
    <definedName name="압착터미널">[58]단가!#REF!</definedName>
    <definedName name="앞들1호">#REF!</definedName>
    <definedName name="앞들2호">#REF!</definedName>
    <definedName name="액체방수">#REF!</definedName>
    <definedName name="앨c" localSheetId="2">#REF!</definedName>
    <definedName name="앨c">#REF!</definedName>
    <definedName name="앨e" localSheetId="2">#REF!</definedName>
    <definedName name="앨e">#REF!</definedName>
    <definedName name="앵커볼트">#REF!</definedName>
    <definedName name="야">#REF!</definedName>
    <definedName name="양매자0403">[30]데이타!$E$168</definedName>
    <definedName name="양매자0505">[30]데이타!$E$169</definedName>
    <definedName name="양매자0606">[30]데이타!$E$170</definedName>
    <definedName name="양수량">#REF!</definedName>
    <definedName name="어머니">BlankMacro1</definedName>
    <definedName name="업체단가">[59]자재단가!$A$6:$M$156</definedName>
    <definedName name="에멀션페인트">#REF!</definedName>
    <definedName name="에멀션페인트내부">#REF!</definedName>
    <definedName name="에멀션페인트외부">#REF!</definedName>
    <definedName name="엔지니어" localSheetId="2">#REF!</definedName>
    <definedName name="엔지니어">#REF!</definedName>
    <definedName name="여과지동">[60]여과지동!$F$3:$AS$80</definedName>
    <definedName name="역">BlankMacro1</definedName>
    <definedName name="역_T형옹벽_개소별명세">#REF!</definedName>
    <definedName name="역_T형옹벽_수량집계">#REF!</definedName>
    <definedName name="역11">BlankMacro1</definedName>
    <definedName name="역L형옹벽개소별명세">#REF!</definedName>
    <definedName name="역L형옹벽단위수량산식_성토구배1.5">#REF!</definedName>
    <definedName name="역L형옹벽단위수량산식_성토구배1.8">#REF!</definedName>
    <definedName name="역L형옹벽단위수량산식_수평">#REF!</definedName>
    <definedName name="역L형옹벽단위수량표_성토구배1.5">#REF!</definedName>
    <definedName name="역L형옹벽단위수량표_성토구배1.8">#REF!</definedName>
    <definedName name="역L형옹벽단위수량표_수평">#REF!</definedName>
    <definedName name="역L형옹벽수량집계">#REF!</definedName>
    <definedName name="역L형옹벽치수표_성토구배1.5">#REF!</definedName>
    <definedName name="역L형옹벽치수표_성토구배1.8">#REF!</definedName>
    <definedName name="역L형옹벽치수표_수평">#REF!</definedName>
    <definedName name="역T형옹벽5.5">BlankMacro1</definedName>
    <definedName name="역T형옹벽5.50">BlankMacro1</definedName>
    <definedName name="역T형옹벽개소별명세">#REF!</definedName>
    <definedName name="역T형옹벽단위수량산식">#REF!</definedName>
    <definedName name="역T형옹벽단위수량산식_성토구배1.5">#REF!</definedName>
    <definedName name="역T형옹벽단위수량산식_성토구배1.8">#REF!</definedName>
    <definedName name="역T형옹벽단위수량산식_수평">#REF!</definedName>
    <definedName name="역T형옹벽단위수량표">#REF!</definedName>
    <definedName name="역T형옹벽단위수량표_성토구배1.5">#REF!</definedName>
    <definedName name="역T형옹벽단위수량표_성토구배1.8">#REF!</definedName>
    <definedName name="역T형옹벽단위수량표_수평">#REF!</definedName>
    <definedName name="역T형옹벽수량집계">#REF!</definedName>
    <definedName name="역T형옹벽치수표">#REF!</definedName>
    <definedName name="역T형옹벽치수표_성토구배1.5">#REF!</definedName>
    <definedName name="역T형옹벽치수표_성토구배1.8">#REF!</definedName>
    <definedName name="역T형옹벽치수표_수평">#REF!</definedName>
    <definedName name="연결관두께">#REF!</definedName>
    <definedName name="연결관직경">#REF!</definedName>
    <definedName name="연결유니온">#REF!</definedName>
    <definedName name="연공기계">#REF!,#REF!</definedName>
    <definedName name="연구">#REF!</definedName>
    <definedName name="연구보">#REF!</definedName>
    <definedName name="연구보조원">#REF!</definedName>
    <definedName name="연구원">#REF!</definedName>
    <definedName name="연마공">#REF!</definedName>
    <definedName name="연마지">#REF!</definedName>
    <definedName name="연속3M" localSheetId="2">#REF!</definedName>
    <definedName name="연속3M">#REF!</definedName>
    <definedName name="연속3Mu" localSheetId="2">#REF!</definedName>
    <definedName name="연속3Mu">#REF!</definedName>
    <definedName name="연수" localSheetId="2">#REF!</definedName>
    <definedName name="연수">#REF!</definedName>
    <definedName name="연습">#REF!</definedName>
    <definedName name="연습9">#REF!</definedName>
    <definedName name="연습99">#REF!</definedName>
    <definedName name="연장" localSheetId="2">#REF!</definedName>
    <definedName name="연장">#REF!</definedName>
    <definedName name="연장L형측구" localSheetId="2">#REF!</definedName>
    <definedName name="연장L형측구">#REF!</definedName>
    <definedName name="연장이름" localSheetId="2">#REF!</definedName>
    <definedName name="연장이름">#REF!</definedName>
    <definedName name="연접물량">#N/A</definedName>
    <definedName name="영">#N/A</definedName>
    <definedName name="예">BlankMacro1</definedName>
    <definedName name="예가">#REF!</definedName>
    <definedName name="예산서">#REF!</definedName>
    <definedName name="예정공정표">#REF!</definedName>
    <definedName name="오" localSheetId="2">#REF!</definedName>
    <definedName name="오">#REF!</definedName>
    <definedName name="오러">#N/A</definedName>
    <definedName name="오수공" localSheetId="2">#REF!</definedName>
    <definedName name="오수공">#REF!</definedName>
    <definedName name="오수공수량" localSheetId="2">#REF!</definedName>
    <definedName name="오수공수량">#REF!</definedName>
    <definedName name="오수공수량집계표" localSheetId="2">#REF!</definedName>
    <definedName name="오수공수량집계표">#REF!</definedName>
    <definedName name="오수단위수량1" localSheetId="2">#REF!</definedName>
    <definedName name="오수단위수량1">#REF!</definedName>
    <definedName name="오수단위수량2" localSheetId="2">#REF!</definedName>
    <definedName name="오수단위수량2">#REF!</definedName>
    <definedName name="오수돈" localSheetId="2">#REF!</definedName>
    <definedName name="오수돈">#REF!</definedName>
    <definedName name="오수돈2" localSheetId="2">#REF!</definedName>
    <definedName name="오수돈2">#REF!</definedName>
    <definedName name="오십">BlankMacro1</definedName>
    <definedName name="오주1호">#REF!</definedName>
    <definedName name="오주2호">#REF!</definedName>
    <definedName name="오주3호">#REF!</definedName>
    <definedName name="오주4호">#REF!</definedName>
    <definedName name="옥외등철거공구손료">#REF!</definedName>
    <definedName name="옥외등철거공비">#REF!</definedName>
    <definedName name="옥외시연">#REF!</definedName>
    <definedName name="옥외시연토적표">#REF!</definedName>
    <definedName name="옥외토공">BlankMacro1</definedName>
    <definedName name="온도" localSheetId="2">#REF!</definedName>
    <definedName name="온도">#REF!</definedName>
    <definedName name="옹" hidden="1">{#N/A,#N/A,FALSE,"골재소요량";#N/A,#N/A,FALSE,"골재소요량"}</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 localSheetId="2">#REF!</definedName>
    <definedName name="옹벽">#REF!</definedName>
    <definedName name="옹벽공" localSheetId="2">#REF!</definedName>
    <definedName name="옹벽공">#REF!</definedName>
    <definedName name="옹벽공집계표" localSheetId="2">#REF!</definedName>
    <definedName name="옹벽공집계표">#REF!</definedName>
    <definedName name="옹벽뒷채움경비">#REF!</definedName>
    <definedName name="옹벽뒷채움노무비">#REF!</definedName>
    <definedName name="옹벽뒷채움재료비">#REF!</definedName>
    <definedName name="옹벽수량집계표" hidden="1">{#N/A,#N/A,FALSE,"2~8번"}</definedName>
    <definedName name="옹벽수량집계표총괄" hidden="1">{#N/A,#N/A,FALSE,"혼합골재"}</definedName>
    <definedName name="옹벽철거">#N/A</definedName>
    <definedName name="옹벽형측구깨기" localSheetId="2">#REF!</definedName>
    <definedName name="옹벽형측구깨기">#REF!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와이어매쉬">#REF!</definedName>
    <definedName name="왕">[9]내역서!#REF!</definedName>
    <definedName name="외벽">#REF!</definedName>
    <definedName name="외부길이">#REF!</definedName>
    <definedName name="외부높이">#REF!</definedName>
    <definedName name="외부폭">#REF!</definedName>
    <definedName name="요동1호">#REF!</definedName>
    <definedName name="요동2호">#REF!</definedName>
    <definedName name="요율">#REF!</definedName>
    <definedName name="요율인쇄">#REF!</definedName>
    <definedName name="요청점검수수료">BlankMacro1</definedName>
    <definedName name="용경비금액">#REF!</definedName>
    <definedName name="용경비단가">#REF!</definedName>
    <definedName name="용노무비금액">#REF!</definedName>
    <definedName name="용노무비단가">#REF!</definedName>
    <definedName name="용량">#REF!</definedName>
    <definedName name="용마">BlankMacro1</definedName>
    <definedName name="용원수">#REF!</definedName>
    <definedName name="용재료비금액">#REF!</definedName>
    <definedName name="용재료비단가">#REF!</definedName>
    <definedName name="용접">[32]노무!#REF!</definedName>
    <definedName name="용접공">'[40]기계경비(시간당)'!$D$13</definedName>
    <definedName name="용접공_일반">#REF!</definedName>
    <definedName name="용접공일반">#REF!</definedName>
    <definedName name="용접봉">#REF!</definedName>
    <definedName name="용접봉스텐">#REF!</definedName>
    <definedName name="용접식_이음">#REF!</definedName>
    <definedName name="우리" localSheetId="2">#REF!</definedName>
    <definedName name="우리">#REF!</definedName>
    <definedName name="우물통_굴착토사">#REF!</definedName>
    <definedName name="우물통굴착_리핑암">#REF!</definedName>
    <definedName name="우물통굴착_발파암">#REF!</definedName>
    <definedName name="우산">#REF!</definedName>
    <definedName name="우수공" localSheetId="2">#REF!</definedName>
    <definedName name="우수공">#REF!</definedName>
    <definedName name="우수공수량집계표" localSheetId="2">#REF!</definedName>
    <definedName name="우수공수량집계표">#REF!</definedName>
    <definedName name="우수돈" localSheetId="2">#REF!</definedName>
    <definedName name="우수돈">#REF!</definedName>
    <definedName name="우수돈2" localSheetId="2">#REF!</definedName>
    <definedName name="우수돈2">#REF!</definedName>
    <definedName name="우수맨홀수량집계">#REF!</definedName>
    <definedName name="운">#REF!</definedName>
    <definedName name="운반2">[25]총괄집계표!#REF!</definedName>
    <definedName name="운반비">#REF!</definedName>
    <definedName name="운반수량">#REF!</definedName>
    <definedName name="운반차운전사">#REF!</definedName>
    <definedName name="운암">#REF!</definedName>
    <definedName name="운잔">[25]총괄집계표!#REF!</definedName>
    <definedName name="운전">#REF!</definedName>
    <definedName name="운전사" localSheetId="2">#REF!</definedName>
    <definedName name="운전사">#REF!</definedName>
    <definedName name="운전사_기계">#REF!</definedName>
    <definedName name="운전사_운반">'[40]기계경비(시간당)'!$D$7</definedName>
    <definedName name="운전사_운반차" localSheetId="2">#REF!</definedName>
    <definedName name="운전사_운반차">#REF!</definedName>
    <definedName name="운전사운반차">[33]기본단가표!$L$15</definedName>
    <definedName name="운전조">#REF!</definedName>
    <definedName name="운호1호">#REF!</definedName>
    <definedName name="운호2호">#REF!</definedName>
    <definedName name="운호3호">#REF!</definedName>
    <definedName name="울산프랜지">#REF!</definedName>
    <definedName name="워">#REF!</definedName>
    <definedName name="원">#REF!</definedName>
    <definedName name="원_가_계_산_서">#REF!</definedName>
    <definedName name="원가">#REF!</definedName>
    <definedName name="원가1">#N/A</definedName>
    <definedName name="원가가가가가가">#REF!</definedName>
    <definedName name="원가계산">#N/A</definedName>
    <definedName name="원가계산명">#REF!</definedName>
    <definedName name="원가계산서">#REF!</definedName>
    <definedName name="원가계산서2">#REF!</definedName>
    <definedName name="원가계산선갑지">[61]기본단가표!$K$6</definedName>
    <definedName name="원가계산창">#N/A</definedName>
    <definedName name="원수">#REF!</definedName>
    <definedName name="원수1">#REF!</definedName>
    <definedName name="원운1호">#REF!</definedName>
    <definedName name="원운2호">#REF!</definedName>
    <definedName name="원지반다짐">#REF!</definedName>
    <definedName name="웨브높이" localSheetId="2">#REF!</definedName>
    <definedName name="웨브높이">#REF!</definedName>
    <definedName name="웨브두께" localSheetId="2">#REF!</definedName>
    <definedName name="웨브두께">#REF!</definedName>
    <definedName name="웨지핀">#REF!</definedName>
    <definedName name="위치">#N/A</definedName>
    <definedName name="유리공">#REF!</definedName>
    <definedName name="유리알버드">'[32]단가 및 재료비'!$S$143</definedName>
    <definedName name="유사경">#REF!</definedName>
    <definedName name="유사노">#REF!</definedName>
    <definedName name="유사재">#REF!</definedName>
    <definedName name="유압식백호우0.4경비">[32]중기사용료산출근거!$G$215</definedName>
    <definedName name="유압식백호우0.4노무비">[32]중기사용료산출근거!$G$219</definedName>
    <definedName name="유압식백호우0.4재료비">[32]중기사용료산출근거!$G$223</definedName>
    <definedName name="유제RS">#REF!</definedName>
    <definedName name="유효폭" localSheetId="2">#REF!</definedName>
    <definedName name="유효폭">#REF!</definedName>
    <definedName name="육고">#REF!</definedName>
    <definedName name="육리1호">#REF!</definedName>
    <definedName name="육리2호">#REF!</definedName>
    <definedName name="육상면정리및청소">#REF!</definedName>
    <definedName name="융착기300경비">#REF!</definedName>
    <definedName name="융착기300계">#REF!</definedName>
    <definedName name="융착기300노무비">#REF!</definedName>
    <definedName name="융착기300재료비">#REF!</definedName>
    <definedName name="융착기400경비">#REF!</definedName>
    <definedName name="융착기400계">#REF!</definedName>
    <definedName name="융착기400노무비">#REF!</definedName>
    <definedName name="융착기400재료비">#REF!</definedName>
    <definedName name="융착성도료청색">'[32]단가 및 재료비'!$S$215</definedName>
    <definedName name="은산1호">#REF!</definedName>
    <definedName name="은산2호">#REF!</definedName>
    <definedName name="은산3호">#REF!</definedName>
    <definedName name="은산4호">#REF!</definedName>
    <definedName name="을">#REF!</definedName>
    <definedName name="이">[43]내역서!#REF!</definedName>
    <definedName name="이1">#REF!</definedName>
    <definedName name="이각">#REF!</definedName>
    <definedName name="이공구가설비">#REF!</definedName>
    <definedName name="이공구간접노무비">#REF!</definedName>
    <definedName name="이공구공사원가">#REF!</definedName>
    <definedName name="이공구기타경비">#REF!</definedName>
    <definedName name="이공구부가가치세">'[62]2공구산출내역'!#REF!</definedName>
    <definedName name="이공구산재보험료">#REF!</definedName>
    <definedName name="이공구안전관리비">#REF!</definedName>
    <definedName name="이공구이윤">#REF!</definedName>
    <definedName name="이공구일반관리비">#REF!</definedName>
    <definedName name="이급측량사" localSheetId="2">#REF!</definedName>
    <definedName name="이급측량사">#REF!</definedName>
    <definedName name="이뒤로는_프린터_하지마">#REF!</definedName>
    <definedName name="이런">BlankMacro1</definedName>
    <definedName name="이름" localSheetId="2">#REF!</definedName>
    <definedName name="이름">#REF!</definedName>
    <definedName name="이름을_입력하시">'[63]2'!#REF!</definedName>
    <definedName name="이릉" hidden="1">#REF!</definedName>
    <definedName name="이삼" localSheetId="2">#REF!</definedName>
    <definedName name="이삼">#REF!</definedName>
    <definedName name="이상">#REF!</definedName>
    <definedName name="이성희">#REF!</definedName>
    <definedName name="이식">#REF!</definedName>
    <definedName name="이윤">#REF!</definedName>
    <definedName name="이윤2">#REF!</definedName>
    <definedName name="이윤4">#REF!</definedName>
    <definedName name="이윤요율">#REF!</definedName>
    <definedName name="이윤요율10">#REF!</definedName>
    <definedName name="이윤요율11">#REF!</definedName>
    <definedName name="이윤요율12">#REF!</definedName>
    <definedName name="이윤요율13">#REF!</definedName>
    <definedName name="이윤요율14">#REF!</definedName>
    <definedName name="이윤요율2">#REF!</definedName>
    <definedName name="이윤요율3">#REF!</definedName>
    <definedName name="이윤요율4">#REF!</definedName>
    <definedName name="이윤요율5">#REF!</definedName>
    <definedName name="이윤요율6">#REF!</definedName>
    <definedName name="이윤요율7">#REF!</definedName>
    <definedName name="이윤요율8">#REF!</definedName>
    <definedName name="이윤요율9">#REF!</definedName>
    <definedName name="이윤율">#REF!</definedName>
    <definedName name="이윤표">#REF!</definedName>
    <definedName name="이음철물">#REF!</definedName>
    <definedName name="이이이">#REF!</definedName>
    <definedName name="이재명">#REF!</definedName>
    <definedName name="이재명1">#REF!</definedName>
    <definedName name="이재명3">#REF!</definedName>
    <definedName name="이재명4">#REF!</definedName>
    <definedName name="이정" hidden="1">{#N/A,#N/A,FALSE,"2~8번"}</definedName>
    <definedName name="이종훈" hidden="1">[36]전기!$A$4:$A$163</definedName>
    <definedName name="이지홍">#N/A</definedName>
    <definedName name="이형진">#N/A</definedName>
    <definedName name="이ㅛ사">#REF!</definedName>
    <definedName name="인" localSheetId="2">#REF!</definedName>
    <definedName name="인">#REF!</definedName>
    <definedName name="인N">#REF!</definedName>
    <definedName name="인가번호">#REF!</definedName>
    <definedName name="인감" localSheetId="2">#REF!</definedName>
    <definedName name="인감">#REF!</definedName>
    <definedName name="인건비">#REF!</definedName>
    <definedName name="인공">#REF!</definedName>
    <definedName name="인버트두께" localSheetId="2">#REF!</definedName>
    <definedName name="인버트두께">#REF!</definedName>
    <definedName name="인부" localSheetId="2">#REF!</definedName>
    <definedName name="인부">#REF!</definedName>
    <definedName name="인쇄양식">#N/A</definedName>
    <definedName name="인쇄양식2">#N/A</definedName>
    <definedName name="인원">#REF!</definedName>
    <definedName name="인입">#REF!</definedName>
    <definedName name="인입공사비">#REF!</definedName>
    <definedName name="일B0.6">#REF!</definedName>
    <definedName name="일B6">#REF!</definedName>
    <definedName name="일l형측구및보차도경계석설치a경비">#REF!</definedName>
    <definedName name="일l형측구및보차도경계석설치a계">#REF!</definedName>
    <definedName name="일l형측구및보차도경계석설치a노무비">#REF!</definedName>
    <definedName name="일l형측구및보차도경계석설치a재료비">#REF!</definedName>
    <definedName name="일가로등및표지판주도색경비">#REF!</definedName>
    <definedName name="일가로등및표지판주도색계">#REF!</definedName>
    <definedName name="일가로등및표지판주도색노무비">#REF!</definedName>
    <definedName name="일가로등및표지판주도색재료비">#REF!</definedName>
    <definedName name="일가설사무소경비">#REF!</definedName>
    <definedName name="일가설사무소계">#REF!</definedName>
    <definedName name="일가설사무소노무비">#REF!</definedName>
    <definedName name="일가설사무소재료비">#REF!</definedName>
    <definedName name="일가설창고경비">#REF!</definedName>
    <definedName name="일가설창고계">#REF!</definedName>
    <definedName name="일가설창고노무비">#REF!</definedName>
    <definedName name="일가설창고재료비">#REF!</definedName>
    <definedName name="일강관비계경비">#REF!</definedName>
    <definedName name="일강관비계계">#REF!</definedName>
    <definedName name="일강관비계노무비">#REF!</definedName>
    <definedName name="일강관비계재료비">#REF!</definedName>
    <definedName name="일경계석운반a경비">#REF!</definedName>
    <definedName name="일경계석운반a계">#REF!</definedName>
    <definedName name="일경계석운반a노무비">#REF!</definedName>
    <definedName name="일경계석운반a재료비">#REF!</definedName>
    <definedName name="일경계석운반b경비">#REF!</definedName>
    <definedName name="일경계석운반b계">#REF!</definedName>
    <definedName name="일경계석운반b노무비">#REF!</definedName>
    <definedName name="일경계석운반b재료비">#REF!</definedName>
    <definedName name="일경계석운반c경비">#REF!</definedName>
    <definedName name="일경계석운반c계">#REF!</definedName>
    <definedName name="일경계석운반c노무비">#REF!</definedName>
    <definedName name="일경계석운반c재료비">#REF!</definedName>
    <definedName name="일공구직영비">#REF!</definedName>
    <definedName name="일과속방지턱설치경비">#REF!</definedName>
    <definedName name="일과속방지턱설치계">#REF!</definedName>
    <definedName name="일과속방지턱설치노무비">#REF!</definedName>
    <definedName name="일과속방지턱설치재료비">#REF!</definedName>
    <definedName name="일급측량사" localSheetId="2">#REF!</definedName>
    <definedName name="일급측량사">#REF!</definedName>
    <definedName name="일기층포설굴삭기0.7경비">#REF!</definedName>
    <definedName name="일기층포설굴삭기0.7노무비">#REF!</definedName>
    <definedName name="일기층포설굴삭기0.7재료비">#REF!</definedName>
    <definedName name="일기층포설기계경비">#REF!</definedName>
    <definedName name="일기층포설기계계">#REF!</definedName>
    <definedName name="일기층포설기계노무비">#REF!</definedName>
    <definedName name="일기층포설기계재료비">#REF!</definedName>
    <definedName name="일기층포설인력경비">#REF!</definedName>
    <definedName name="일기층포설인력계">#REF!</definedName>
    <definedName name="일기층포설인력노무비">#REF!</definedName>
    <definedName name="일기층포설인력재료비">#REF!</definedName>
    <definedName name="일노면파쇄기경비">#REF!</definedName>
    <definedName name="일노면파쇄기계">#REF!</definedName>
    <definedName name="일노면파쇄기노무비">#REF!</definedName>
    <definedName name="일노면파쇄기재료비">#REF!</definedName>
    <definedName name="일녹막이페인트칠경비">#REF!</definedName>
    <definedName name="일녹막이페인트칠계">#REF!</definedName>
    <definedName name="일녹막이페인트칠노무비">#REF!</definedName>
    <definedName name="일녹막이페인트칠재료비">#REF!</definedName>
    <definedName name="일대">#REF!</definedName>
    <definedName name="일동상방지층굴삭기0.7경비">#REF!</definedName>
    <definedName name="일동상방지층굴삭기0.7노무비">#REF!</definedName>
    <definedName name="일동상방지층굴삭기0.7재료비">#REF!</definedName>
    <definedName name="일라인마카경비">#REF!</definedName>
    <definedName name="일라인마카노무비">#REF!</definedName>
    <definedName name="일라인마카재료비">#REF!</definedName>
    <definedName name="일레미콘타설무근경비">#REF!</definedName>
    <definedName name="일레미콘타설무근계">#REF!</definedName>
    <definedName name="일레미콘타설무근노무비">#REF!</definedName>
    <definedName name="일레미콘타설무근재료비">#REF!</definedName>
    <definedName name="일레미콘타설소형경비">#REF!</definedName>
    <definedName name="일레미콘타설소형계">#REF!</definedName>
    <definedName name="일레미콘타설소형노무비">#REF!</definedName>
    <definedName name="일레미콘타설소형재료비">#REF!</definedName>
    <definedName name="일레미콘타설철근경비">#REF!</definedName>
    <definedName name="일레미콘타설철근계">#REF!</definedName>
    <definedName name="일레미콘타설철근노무비">#REF!</definedName>
    <definedName name="일레미콘타설철근재료비">#REF!</definedName>
    <definedName name="일모래깔기5노무비">#REF!</definedName>
    <definedName name="일모래층깔기노무비">#REF!</definedName>
    <definedName name="일목2">#REF!</definedName>
    <definedName name="일몰탈1경비">#REF!</definedName>
    <definedName name="일몰탈1계">#REF!</definedName>
    <definedName name="일몰탈1노무비">#REF!</definedName>
    <definedName name="일몰탈1재료비">#REF!</definedName>
    <definedName name="일몰탈2경비">#REF!</definedName>
    <definedName name="일몰탈2계">#REF!</definedName>
    <definedName name="일몰탈2노무비">#REF!</definedName>
    <definedName name="일몰탈2재료비">#REF!</definedName>
    <definedName name="일몰탈3경비">#REF!</definedName>
    <definedName name="일몰탈3계">#REF!</definedName>
    <definedName name="일몰탈3노무비">#REF!</definedName>
    <definedName name="일몰탈3재료비">#REF!</definedName>
    <definedName name="일몰탈바르기벽2회노무비">#REF!</definedName>
    <definedName name="일문양거푸집경비">#REF!</definedName>
    <definedName name="일문양거푸집계">#REF!</definedName>
    <definedName name="일문양거푸집노무비">#REF!</definedName>
    <definedName name="일문양거푸집재료비">#REF!</definedName>
    <definedName name="일문양스치노무비">#REF!</definedName>
    <definedName name="일문양스치재료비">#REF!</definedName>
    <definedName name="일반">#REF!</definedName>
    <definedName name="일반건설공사_갑">#REF!</definedName>
    <definedName name="일반건설공사_을">#REF!</definedName>
    <definedName name="일반관리비">#REF!</definedName>
    <definedName name="일반관리비10">#REF!</definedName>
    <definedName name="일반관리비11">#REF!</definedName>
    <definedName name="일반관리비12">#REF!</definedName>
    <definedName name="일반관리비13">#REF!</definedName>
    <definedName name="일반관리비14">#REF!</definedName>
    <definedName name="일반관리비2">#REF!</definedName>
    <definedName name="일반관리비3">#REF!</definedName>
    <definedName name="일반관리비4">#REF!</definedName>
    <definedName name="일반관리비5">#REF!</definedName>
    <definedName name="일반관리비6">#REF!</definedName>
    <definedName name="일반관리비7">#REF!</definedName>
    <definedName name="일반관리비8">#REF!</definedName>
    <definedName name="일반관리비9">#REF!</definedName>
    <definedName name="일반관리비요율">#REF!</definedName>
    <definedName name="일반관리비요율1">#REF!</definedName>
    <definedName name="일반관리비요율10">#REF!</definedName>
    <definedName name="일반관리비요율11">#REF!</definedName>
    <definedName name="일반관리비요율12">#REF!</definedName>
    <definedName name="일반관리비요율13">#REF!</definedName>
    <definedName name="일반관리비요율14">#REF!</definedName>
    <definedName name="일반관리비요율2">#REF!</definedName>
    <definedName name="일반관리비요율3">#REF!</definedName>
    <definedName name="일반관리비요율4">#REF!</definedName>
    <definedName name="일반관리비요율5">#REF!</definedName>
    <definedName name="일반관리비요율6">#REF!</definedName>
    <definedName name="일반관리비요율7">#REF!</definedName>
    <definedName name="일반관리비요율8">#REF!</definedName>
    <definedName name="일반관리비요율9">#REF!</definedName>
    <definedName name="일반관리비율">#REF!</definedName>
    <definedName name="일반관리비표">#REF!</definedName>
    <definedName name="일반부" localSheetId="1" hidden="1">{#N/A,#N/A,FALSE,"조골재"}</definedName>
    <definedName name="일반비">#REF!</definedName>
    <definedName name="일반집계">#REF!</definedName>
    <definedName name="일반통신설비">[10]수량산출1!$A$3:$AB$203</definedName>
    <definedName name="일방수경비">#REF!</definedName>
    <definedName name="일방수노무비">#REF!</definedName>
    <definedName name="일방수재료비">#REF!</definedName>
    <definedName name="일배수공노무비">#REF!</definedName>
    <definedName name="일배수공재료비">#REF!</definedName>
    <definedName name="일보도블럭철거경비">#REF!</definedName>
    <definedName name="일보도블럭철거계">#REF!</definedName>
    <definedName name="일보도블럭철거노무비">#REF!</definedName>
    <definedName name="일보도블럭철거재료비">#REF!</definedName>
    <definedName name="일보조기층10경비">#REF!</definedName>
    <definedName name="일보조기층10계">#REF!</definedName>
    <definedName name="일보조기층10노무비">#REF!</definedName>
    <definedName name="일보조기층10재료비">#REF!</definedName>
    <definedName name="일보조기층2.5경비">#REF!</definedName>
    <definedName name="일보조기층2.5계">#REF!</definedName>
    <definedName name="일보조기층2.5노무비">#REF!</definedName>
    <definedName name="일보조기층2.5재료비">#REF!</definedName>
    <definedName name="일보조기층굴삭기0.7경비">#REF!</definedName>
    <definedName name="일보조기층굴삭기0.7노무비">#REF!</definedName>
    <definedName name="일보조기층굴삭기0.7재료비">#REF!</definedName>
    <definedName name="일보조기층부설기계경비">#REF!</definedName>
    <definedName name="일보조기층부설기계계">#REF!</definedName>
    <definedName name="일보조기층부설기계노무비">#REF!</definedName>
    <definedName name="일보조기층부설기계재료비">#REF!</definedName>
    <definedName name="일보조기층부설인력경비">#REF!</definedName>
    <definedName name="일보조기층부설인력계">#REF!</definedName>
    <definedName name="일보조기층부설인력노무비">#REF!</definedName>
    <definedName name="일보조기층부설인력재료비">#REF!</definedName>
    <definedName name="일보조기층포설10굴삭기0.4경비">#REF!</definedName>
    <definedName name="일보조기층포설10굴삭기0.4노무비">#REF!</definedName>
    <definedName name="일보조기층포설10굴삭기0.4재료비">#REF!</definedName>
    <definedName name="일보차도경계석a계">#REF!</definedName>
    <definedName name="일사각블록포장경비">#REF!</definedName>
    <definedName name="일사각블록포장노무비">#REF!</definedName>
    <definedName name="일사각블록포장재료비">#REF!</definedName>
    <definedName name="일소형고압블럭포장경비">#REF!</definedName>
    <definedName name="일소형고압블럭포장계">#REF!</definedName>
    <definedName name="일소형고압블럭포장노무비">#REF!</definedName>
    <definedName name="일소형고압블럭포장재료비">#REF!</definedName>
    <definedName name="일소형고압블록철거노무비">#REF!</definedName>
    <definedName name="일수" localSheetId="2">#REF!</definedName>
    <definedName name="일수">#REF!</definedName>
    <definedName name="일시멘트운반경비">#REF!</definedName>
    <definedName name="일시멘트운반계">#REF!</definedName>
    <definedName name="일시멘트운반노무비">#REF!</definedName>
    <definedName name="일시멘트운반재료비">#REF!</definedName>
    <definedName name="일시트방수경비">#REF!</definedName>
    <definedName name="일시트방수노무비">#REF!</definedName>
    <definedName name="일시트방수재료비">#REF!</definedName>
    <definedName name="일아스콘덧씌우기기계경비">#REF!</definedName>
    <definedName name="일아스콘덧씌우기기계계">#REF!</definedName>
    <definedName name="일아스콘덧씌우기기계노무비">#REF!</definedName>
    <definedName name="일아스콘덧씌우기기계재료비">#REF!</definedName>
    <definedName name="일아스콘덧씌우기인력경비">#REF!</definedName>
    <definedName name="일아스콘덧씌우기인력계">#REF!</definedName>
    <definedName name="일아스콘덧씌우기인력노무비">#REF!</definedName>
    <definedName name="일아스콘덧씌우기인력재료비">#REF!</definedName>
    <definedName name="일아스콘처리미터경비">#REF!</definedName>
    <definedName name="일아스콘처리미터계">#REF!</definedName>
    <definedName name="일아스콘처리미터노무비">#REF!</definedName>
    <definedName name="일아스콘처리미터재료비">#REF!</definedName>
    <definedName name="일아스콘처리아르경비">#REF!</definedName>
    <definedName name="일아스콘처리아르계">#REF!</definedName>
    <definedName name="일아스콘처리아르노무비">#REF!</definedName>
    <definedName name="일아스콘처리아르재료비">#REF!</definedName>
    <definedName name="일아스팔트노면파쇄공기계경비">#REF!</definedName>
    <definedName name="일아스팔트노면파쇄공기계계">#REF!</definedName>
    <definedName name="일아스팔트노면파쇄공기계노무비">#REF!</definedName>
    <definedName name="일아스팔트노면파쇄공기계재료비">#REF!</definedName>
    <definedName name="일아스팔트노면파쇄야간경비">#REF!</definedName>
    <definedName name="일아스팔트노면파쇄야간계">#REF!</definedName>
    <definedName name="일아스팔트노면파쇄야간노무비">#REF!</definedName>
    <definedName name="일아스팔트노면파쇄야간재료비">#REF!</definedName>
    <definedName name="일아스팔트운반경비">#REF!</definedName>
    <definedName name="일아스팔트운반계">#REF!</definedName>
    <definedName name="일아스팔트운반노무비">#REF!</definedName>
    <definedName name="일아스팔트운반재료비">#REF!</definedName>
    <definedName name="일아스팔트포장복구a경비">#REF!</definedName>
    <definedName name="일아스팔트포장복구a계">#REF!</definedName>
    <definedName name="일아스팔트포장복구a노무비">#REF!</definedName>
    <definedName name="일아스팔트포장복구a재료비">#REF!</definedName>
    <definedName name="일아스팔트포장복구b경비">#REF!</definedName>
    <definedName name="일아스팔트포장복구b계">#REF!</definedName>
    <definedName name="일아스팔트포장복구b노무비">#REF!</definedName>
    <definedName name="일아스팔트포장복구b재료비">#REF!</definedName>
    <definedName name="일아스팔트포장캇타경비">#REF!</definedName>
    <definedName name="일아스팔트포장캇타계">#REF!</definedName>
    <definedName name="일아스팔트포장캇타노무비">#REF!</definedName>
    <definedName name="일아스팔트포장캇타재료비">#REF!</definedName>
    <definedName name="일아스팔트포장파괴0.4경비">#REF!</definedName>
    <definedName name="일아스팔트포장파괴0.4계">#REF!</definedName>
    <definedName name="일아스팔트포장파괴0.4노무비">#REF!</definedName>
    <definedName name="일아스팔트포장파괴0.4재료비">#REF!</definedName>
    <definedName name="일아스팔트포장파괴0.7경비">#REF!</definedName>
    <definedName name="일아스팔트포장파괴0.7계">#REF!</definedName>
    <definedName name="일아스팔트포장파괴0.7노무비">#REF!</definedName>
    <definedName name="일아스팔트포장파괴0.7재료비">#REF!</definedName>
    <definedName name="일아스팔트포장파괴경비">#REF!</definedName>
    <definedName name="일아스팔트포장파괴계">#REF!</definedName>
    <definedName name="일아스팔트포장파괴노무비">#REF!</definedName>
    <definedName name="일아스팔트포장파괴재료비">#REF!</definedName>
    <definedName name="일안전보호책개소경비">#REF!</definedName>
    <definedName name="일안전보호책개소계">#REF!</definedName>
    <definedName name="일안전보호책개소노무비">#REF!</definedName>
    <definedName name="일안전보호책개소재료비">#REF!</definedName>
    <definedName name="일안전보호책미터경비">#REF!</definedName>
    <definedName name="일안전보호책미터계">#REF!</definedName>
    <definedName name="일안전보호책미터노무비">#REF!</definedName>
    <definedName name="일안전보호책미터재료비">#REF!</definedName>
    <definedName name="일앙카볼트설치경비">#REF!</definedName>
    <definedName name="일앙카볼트설치노무비">#REF!</definedName>
    <definedName name="일앙카볼트설치재료비">#REF!</definedName>
    <definedName name="일우수전설치경비">#REF!</definedName>
    <definedName name="일우수전설치계">#REF!</definedName>
    <definedName name="일우수전설치노무비">#REF!</definedName>
    <definedName name="일우수전설치재료비">#REF!</definedName>
    <definedName name="일위" localSheetId="0">#REF!</definedName>
    <definedName name="일위" localSheetId="1">#REF!</definedName>
    <definedName name="일위" localSheetId="2">#REF!</definedName>
    <definedName name="일위">[34]일위대가!$D$5:$P$1152</definedName>
    <definedName name="일위1">#REF!</definedName>
    <definedName name="일위대가" localSheetId="2">#REF!</definedName>
    <definedName name="일위대가">#REF!</definedName>
    <definedName name="일위대가1">[10]일위대가!$A$3:$I$2091</definedName>
    <definedName name="일위대가2">#REF!</definedName>
    <definedName name="일위대가목록">#REF!</definedName>
    <definedName name="일위대가집계표">#REF!</definedName>
    <definedName name="일위목록">[64]일위목록!$A$2:$J$16</definedName>
    <definedName name="일위산출">#REF!</definedName>
    <definedName name="일위산출1">#REF!</definedName>
    <definedName name="일유로폼경비">#REF!</definedName>
    <definedName name="일유로폼계">#REF!</definedName>
    <definedName name="일유로폼노무비">#REF!</definedName>
    <definedName name="일유로폼재료비">#REF!</definedName>
    <definedName name="일의01">[49]직노!#REF!</definedName>
    <definedName name="일인력되메우기경비">#REF!</definedName>
    <definedName name="일인력되메우기계">#REF!</definedName>
    <definedName name="일인력되메우기노무비">#REF!</definedName>
    <definedName name="일인력되메우기재료비">#REF!</definedName>
    <definedName name="일인력터파기0_1경비">#REF!</definedName>
    <definedName name="일인력터파기0_1계">#REF!</definedName>
    <definedName name="일인력터파기0_1노무비">#REF!</definedName>
    <definedName name="일인력터파기0_1재료비">#REF!</definedName>
    <definedName name="일인력터파기1_2경비">#REF!</definedName>
    <definedName name="일인력터파기1_2계">#REF!</definedName>
    <definedName name="일인력터파기1_2노무비">#REF!</definedName>
    <definedName name="일인력터파기1_2재료비">#REF!</definedName>
    <definedName name="일인력터파기2_3경비">#REF!</definedName>
    <definedName name="일인력터파기2_3계">#REF!</definedName>
    <definedName name="일인력터파기2_3노무비">#REF!</definedName>
    <definedName name="일인력터파기2_3재료비">#REF!</definedName>
    <definedName name="일잔토처리0.2경비">#REF!</definedName>
    <definedName name="일잔토처리0.2노무비">#REF!</definedName>
    <definedName name="일잔토처리0.2재료비">#REF!</definedName>
    <definedName name="일잔토처리0.4경비">#REF!</definedName>
    <definedName name="일잔토처리0.4계">#REF!</definedName>
    <definedName name="일잔토처리0.4노무비">#REF!</definedName>
    <definedName name="일잔토처리0.4재료비">#REF!</definedName>
    <definedName name="일잔토처리0.7경비">#REF!</definedName>
    <definedName name="일잔토처리0.7계">#REF!</definedName>
    <definedName name="일잔토처리0.7노무비">#REF!</definedName>
    <definedName name="일잔토처리0.7재료비">#REF!</definedName>
    <definedName name="일잡석부설경비">#REF!</definedName>
    <definedName name="일잡석부설계">#REF!</definedName>
    <definedName name="일잡석부설노무비">#REF!</definedName>
    <definedName name="일잡석부설재료비">#REF!</definedName>
    <definedName name="일점토벽돌쌓기1000매경비">#REF!</definedName>
    <definedName name="일점토벽돌쌓기1000매계">#REF!</definedName>
    <definedName name="일점토벽돌치장쌓기1000매노무비">#REF!</definedName>
    <definedName name="일점토벽돌치장쌓기1000매재료비">#REF!</definedName>
    <definedName name="일점토벽돌치장쌓기149매경비">#REF!</definedName>
    <definedName name="일점토벽돌치장쌓기149매계">#REF!</definedName>
    <definedName name="일점토벽돌치장쌓기149매노무비">#REF!</definedName>
    <definedName name="일점토벽돌치장쌓기149매재료비">#REF!</definedName>
    <definedName name="일점토벽돌치장쌓기미터경비">#REF!</definedName>
    <definedName name="일점토벽돌치장쌓기미터계">#REF!</definedName>
    <definedName name="일점토벽돌치장쌓기미터노무비">#REF!</definedName>
    <definedName name="일점토벽돌치장쌓기미터재료비">#REF!</definedName>
    <definedName name="일조합되메우기0.4경비">#REF!</definedName>
    <definedName name="일조합되메우기0.4계">#REF!</definedName>
    <definedName name="일조합되메우기0.4노무비">#REF!</definedName>
    <definedName name="일조합되메우기0.4재료비">#REF!</definedName>
    <definedName name="일조합되메우기0.7경비">#REF!</definedName>
    <definedName name="일조합되메우기0.7계">#REF!</definedName>
    <definedName name="일조합되메우기0.7노무비">#REF!</definedName>
    <definedName name="일조합되메우기0.7재료비">#REF!</definedName>
    <definedName name="일조합터파기0.4경비">#REF!</definedName>
    <definedName name="일조합터파기0.4계">#REF!</definedName>
    <definedName name="일조합터파기0.4노무비">#REF!</definedName>
    <definedName name="일조합터파기0.4재료비">#REF!</definedName>
    <definedName name="일조합터파기0.7경비">#REF!</definedName>
    <definedName name="일조합터파기0.7계">#REF!</definedName>
    <definedName name="일조합터파기0.7노무비">#REF!</definedName>
    <definedName name="일조합터파기0.7재료비">#REF!</definedName>
    <definedName name="일조합페인트칠경비">#REF!</definedName>
    <definedName name="일조합페인트칠계">#REF!</definedName>
    <definedName name="일조합페인트칠노무비">#REF!</definedName>
    <definedName name="일조합페인트칠재료비">#REF!</definedName>
    <definedName name="일중기운반경비">#REF!</definedName>
    <definedName name="일중기운반계">#REF!</definedName>
    <definedName name="일중기운반노무비">#REF!</definedName>
    <definedName name="일중기운반재료비">#REF!</definedName>
    <definedName name="일차선도색기계식경비">#REF!</definedName>
    <definedName name="일차선도색기계식계">#REF!</definedName>
    <definedName name="일차선도색기계식노무비">#REF!</definedName>
    <definedName name="일차선도색기계식재료비">#REF!</definedName>
    <definedName name="일차선도색수동식경비">#REF!</definedName>
    <definedName name="일차선도색수동식계">#REF!</definedName>
    <definedName name="일차선도색수동식노무비">#REF!</definedName>
    <definedName name="일차선도색수동식재료비">#REF!</definedName>
    <definedName name="일철근가공및조립간단경비">#REF!</definedName>
    <definedName name="일철근가공및조립간단계">#REF!</definedName>
    <definedName name="일철근가공및조립간단노무비">#REF!</definedName>
    <definedName name="일철근가공및조립간단재료비">#REF!</definedName>
    <definedName name="일철근가공및조립보통경비">#REF!</definedName>
    <definedName name="일철근가공및조립보통계">#REF!</definedName>
    <definedName name="일철근가공및조립보통노무비">#REF!</definedName>
    <definedName name="일철근가공및조립보통재료비">#REF!</definedName>
    <definedName name="일철근가공및조립복잡경비">#REF!</definedName>
    <definedName name="일철근가공및조립복잡계">#REF!</definedName>
    <definedName name="일철근가공및조립복잡노무비">#REF!</definedName>
    <definedName name="일철근가공및조립복잡재료비">#REF!</definedName>
    <definedName name="일철근운반경비">#REF!</definedName>
    <definedName name="일철근운반계">#REF!</definedName>
    <definedName name="일철근운반노무비">#REF!</definedName>
    <definedName name="일철근운반재료비">#REF!</definedName>
    <definedName name="일철근콘크리트깨기0.4경비">#REF!</definedName>
    <definedName name="일철근콘크리트깨기0.4계">#REF!</definedName>
    <definedName name="일철근콘크리트깨기0.4노무비">#REF!</definedName>
    <definedName name="일철근콘크리트깨기0.4재료비">#REF!</definedName>
    <definedName name="일철근콘크리트깨기0.7경비">#REF!</definedName>
    <definedName name="일철근콘크리트깨기0.7계">#REF!</definedName>
    <definedName name="일철근콘크리트깨기0.7노무비">#REF!</definedName>
    <definedName name="일철근콘크리트깨기0.7재료비">#REF!</definedName>
    <definedName name="일철재면바탕만들기경비">#REF!</definedName>
    <definedName name="일철재면바탕만들기계">#REF!</definedName>
    <definedName name="일철재면바탕만들기노무비">#REF!</definedName>
    <definedName name="일철재면바탕만들기재료비">#REF!</definedName>
    <definedName name="일칼라콘표층포설굴삭기0.7노무비">#REF!</definedName>
    <definedName name="일콘크리트135경비">#REF!</definedName>
    <definedName name="일콘크리트135계">#REF!</definedName>
    <definedName name="일콘크리트135노무비">#REF!</definedName>
    <definedName name="일콘크리트135재료비">#REF!</definedName>
    <definedName name="일콘크리트180경비">#REF!</definedName>
    <definedName name="일콘크리트180계">#REF!</definedName>
    <definedName name="일콘크리트180노무비">#REF!</definedName>
    <definedName name="일콘크리트180재료비">#REF!</definedName>
    <definedName name="일콘크리트210경비">#REF!</definedName>
    <definedName name="일콘크리트210계">#REF!</definedName>
    <definedName name="일콘크리트210노무비">#REF!</definedName>
    <definedName name="일콘크리트210재료비">#REF!</definedName>
    <definedName name="일콘크리트깨기경비">#REF!</definedName>
    <definedName name="일콘크리트깨기계">#REF!</definedName>
    <definedName name="일콘크리트깨기노무비">#REF!</definedName>
    <definedName name="일콘크리트깨기재료비">#REF!</definedName>
    <definedName name="일콘크리트포장경비">#REF!</definedName>
    <definedName name="일콘크리트포장계">#REF!</definedName>
    <definedName name="일콘크리트포장노무비">#REF!</definedName>
    <definedName name="일콘크리트포장복구경비">#REF!</definedName>
    <definedName name="일콘크리트포장복구계">#REF!</definedName>
    <definedName name="일콘크리트포장복구노무비">#REF!</definedName>
    <definedName name="일콘크리트포장복구재료비">#REF!</definedName>
    <definedName name="일콘크리트포장재료비">#REF!</definedName>
    <definedName name="일콘크리트포장캇타경비">#REF!</definedName>
    <definedName name="일콘크리트포장캇타계">#REF!</definedName>
    <definedName name="일콘크리트포장캇타노무비">#REF!</definedName>
    <definedName name="일콘크리트포장캇타재료비">#REF!</definedName>
    <definedName name="일콘크리트포장파괴0.4경비">#REF!</definedName>
    <definedName name="일콘크리트포장파괴0.4계">#REF!</definedName>
    <definedName name="일콘크리트포장파괴0.4노무비">#REF!</definedName>
    <definedName name="일콘크리트포장파괴0.4재료비">#REF!</definedName>
    <definedName name="일콘크리트포장파괴0.7경비">#REF!</definedName>
    <definedName name="일콘크리트포장파괴0.7계">#REF!</definedName>
    <definedName name="일콘크리트포장파괴0.7노무비">#REF!</definedName>
    <definedName name="일콘크리트포장파괴0.7재료비">#REF!</definedName>
    <definedName name="일택코팅경비">#REF!</definedName>
    <definedName name="일택코팅계">#REF!</definedName>
    <definedName name="일택코팅노무비">#REF!</definedName>
    <definedName name="일택코팅재료비">#REF!</definedName>
    <definedName name="일토">#REF!</definedName>
    <definedName name="일투수콘표층포설굴삭기0.7경비">#REF!</definedName>
    <definedName name="일투수콘표층포설굴삭기0.7노무비">#REF!</definedName>
    <definedName name="일투수콘표층포설굴삭기0.7재료비">#REF!</definedName>
    <definedName name="일표층10부설인력경비">#REF!</definedName>
    <definedName name="일표층10부설인력노무비">#REF!</definedName>
    <definedName name="일표층10부설인력재료비">#REF!</definedName>
    <definedName name="일표층보수야간경비">#REF!</definedName>
    <definedName name="일표층보수야간계">#REF!</definedName>
    <definedName name="일표층보수야간노무비">#REF!</definedName>
    <definedName name="일표층보수야간재료비">#REF!</definedName>
    <definedName name="일표층부설경비">#REF!</definedName>
    <definedName name="일표층부설계">#REF!</definedName>
    <definedName name="일표층부설노무비">#REF!</definedName>
    <definedName name="일표층부설재료비">#REF!</definedName>
    <definedName name="일표층포설경비">#REF!</definedName>
    <definedName name="일표층포설계">#REF!</definedName>
    <definedName name="일표층포설굴삭기0.7경비">#REF!</definedName>
    <definedName name="일표층포설굴삭기0.7노무비">#REF!</definedName>
    <definedName name="일표층포설굴삭기0.7재료비">#REF!</definedName>
    <definedName name="일표층포설기계노무비">#REF!</definedName>
    <definedName name="일표층포설인력경비">#REF!</definedName>
    <definedName name="일표층포설인력계">#REF!</definedName>
    <definedName name="일표층포설인력노무비">#REF!</definedName>
    <definedName name="일표층포설인력재료비">#REF!</definedName>
    <definedName name="일표층포설재료비">#REF!</definedName>
    <definedName name="일프라임코팅경비">#REF!</definedName>
    <definedName name="일프라임코팅계">#REF!</definedName>
    <definedName name="일프라임코팅노무비">#REF!</definedName>
    <definedName name="일프라임코팅재료비">#REF!</definedName>
    <definedName name="일합판거푸집3회경비">#REF!</definedName>
    <definedName name="일합판거푸집3회계">#REF!</definedName>
    <definedName name="일합판거푸집3회노무비">#REF!</definedName>
    <definedName name="일합판거푸집3회재료비">#REF!</definedName>
    <definedName name="일합판거푸집4회경비">#REF!</definedName>
    <definedName name="일합판거푸집4회계">#REF!</definedName>
    <definedName name="일합판거푸집4회노무비">#REF!</definedName>
    <definedName name="일합판거푸집4회재료비">#REF!</definedName>
    <definedName name="일합판거푸집6회경비">#REF!</definedName>
    <definedName name="일합판거푸집6회계">#REF!</definedName>
    <definedName name="일합판거푸집6회노무비">#REF!</definedName>
    <definedName name="일합판거푸집6회재료비">#REF!</definedName>
    <definedName name="일합판거푸집경비">#REF!</definedName>
    <definedName name="일합판거푸집계">#REF!</definedName>
    <definedName name="일합판거푸집노무비">#REF!</definedName>
    <definedName name="일합판거푸집재료비">#REF!</definedName>
    <definedName name="일현장잔토처리노무비">#REF!</definedName>
    <definedName name="일흄관운반300경비">#REF!</definedName>
    <definedName name="일흄관운반300계">#REF!</definedName>
    <definedName name="일흄관운반300노무비">#REF!</definedName>
    <definedName name="일흄관운반450경비">#REF!</definedName>
    <definedName name="일흄관운반450계">#REF!</definedName>
    <definedName name="일흄관운반450노무비">#REF!</definedName>
    <definedName name="일흄관운반450재료비">#REF!</definedName>
    <definedName name="일흄관운반600경비">#REF!</definedName>
    <definedName name="일흄관운반600계">#REF!</definedName>
    <definedName name="일흄관운반600노무비">#REF!</definedName>
    <definedName name="일흄관운반600재료비">#REF!</definedName>
    <definedName name="일흄관접합및부설300경비">#REF!</definedName>
    <definedName name="일흄관접합및부설300계">#REF!</definedName>
    <definedName name="일흄관접합및부설300노무비">#REF!</definedName>
    <definedName name="일흄관접합및부설300재료비">#REF!</definedName>
    <definedName name="일흄관접합및부설450경비">#REF!</definedName>
    <definedName name="일흄관접합및부설450계">#REF!</definedName>
    <definedName name="일흄관접합및부설450노무비">#REF!</definedName>
    <definedName name="일흄관접합및부설450재료비">#REF!</definedName>
    <definedName name="일흄관접합및부설600경비">#REF!</definedName>
    <definedName name="일흄관접합및부설600계">#REF!</definedName>
    <definedName name="일흄관접합및부설600노무비">#REF!</definedName>
    <definedName name="일흄관접합및부설600재료비">#REF!</definedName>
    <definedName name="일흄광운반300재료비">#REF!</definedName>
    <definedName name="일흉고굴취6노무비">#REF!</definedName>
    <definedName name="일흉고식재6경비">#REF!</definedName>
    <definedName name="일흉고식재6노무비">#REF!</definedName>
    <definedName name="일흉고식재6재료비">#REF!</definedName>
    <definedName name="임직">#REF!</definedName>
    <definedName name="입력란">#REF!</definedName>
    <definedName name="입력선택">#REF!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ㅈ">#N/A</definedName>
    <definedName name="ㅈㄱ" localSheetId="1" hidden="1">{#N/A,#N/A,FALSE,"조골재"}</definedName>
    <definedName name="ㅈㄱㄱㄱㅎㄱㅍ">#N/A</definedName>
    <definedName name="ㅈㄱㅈㄷㄹ">#REF!</definedName>
    <definedName name="ㅈㄱㅎㅅㄳ퓨">#N/A</definedName>
    <definedName name="ㅈㄳ퓨ㅠㅠㄺ퓰" hidden="1">{#N/A,#N/A,FALSE,"포장단가"}</definedName>
    <definedName name="ㅈㄷㄱㅎㄷㄿㄷ">#N/A</definedName>
    <definedName name="ㅈㄷㅈㄷㅈㄷ">#N/A</definedName>
    <definedName name="ㅈㄷㅊㅈㄱㄷㅊ">#N/A</definedName>
    <definedName name="ㅈㄹㅇㄹ">#N/A</definedName>
    <definedName name="ㅈㅅ" localSheetId="2">#REF!</definedName>
    <definedName name="ㅈㅅ">#REF!</definedName>
    <definedName name="ㅈㅅ그ㅕ">BlankMacro1</definedName>
    <definedName name="ㅈㅅ휼ㅈㄺ휴">#N/A</definedName>
    <definedName name="ㅈ솧ㄱ슢ㄹ">#N/A</definedName>
    <definedName name="ㅈㅇㄱㅎㄹㅇ">#N/A</definedName>
    <definedName name="ㅈㅈ">#N/A</definedName>
    <definedName name="ㅈㅈㅈ" localSheetId="1">BlankMacro1</definedName>
    <definedName name="ㅈㅈㅈ" localSheetId="2">BlankMacro1</definedName>
    <definedName name="ㅈㅈㅈ">#N/A</definedName>
    <definedName name="ㅈㅈㅈㅈ">#N/A</definedName>
    <definedName name="ㅈㅈㅈㅈㅈㅈㅈㅈㅎ">#N/A</definedName>
    <definedName name="ㅈㅍㄳㅈㄱㄷㅅㅈㅎ">#N/A</definedName>
    <definedName name="ㅈㅎㅅㄱㄹ퓨" hidden="1">{#N/A,#N/A,FALSE,"포장단가"}</definedName>
    <definedName name="자">#N/A</definedName>
    <definedName name="자_트" localSheetId="2">#REF!</definedName>
    <definedName name="자_트">#REF!</definedName>
    <definedName name="자1">#REF!</definedName>
    <definedName name="자10">#REF!</definedName>
    <definedName name="자11">#REF!</definedName>
    <definedName name="자12">#REF!</definedName>
    <definedName name="자13">#REF!</definedName>
    <definedName name="자14">#REF!</definedName>
    <definedName name="자15">#REF!</definedName>
    <definedName name="자16">#REF!</definedName>
    <definedName name="자17">#REF!</definedName>
    <definedName name="자18">#REF!</definedName>
    <definedName name="자19">#REF!</definedName>
    <definedName name="자2">#REF!</definedName>
    <definedName name="자20">#REF!</definedName>
    <definedName name="자21">#REF!</definedName>
    <definedName name="자22">#REF!</definedName>
    <definedName name="자23">#REF!</definedName>
    <definedName name="자24">#REF!</definedName>
    <definedName name="자25">#REF!</definedName>
    <definedName name="자26">#REF!</definedName>
    <definedName name="자27">#REF!</definedName>
    <definedName name="자28">#REF!</definedName>
    <definedName name="자29">#REF!</definedName>
    <definedName name="자3">BlankMacro1</definedName>
    <definedName name="자30">#REF!</definedName>
    <definedName name="자31">#REF!</definedName>
    <definedName name="자32">#REF!</definedName>
    <definedName name="자33">#REF!</definedName>
    <definedName name="자34">#REF!</definedName>
    <definedName name="자35">#REF!</definedName>
    <definedName name="자36">#REF!</definedName>
    <definedName name="자37">#REF!</definedName>
    <definedName name="자38">#REF!</definedName>
    <definedName name="자39">#REF!</definedName>
    <definedName name="자4">#REF!</definedName>
    <definedName name="자40">#REF!</definedName>
    <definedName name="자41">#REF!</definedName>
    <definedName name="자42">#REF!</definedName>
    <definedName name="자43">#REF!</definedName>
    <definedName name="자44">#REF!</definedName>
    <definedName name="자45">#REF!</definedName>
    <definedName name="자46">#REF!</definedName>
    <definedName name="자47">#REF!</definedName>
    <definedName name="자48">#REF!</definedName>
    <definedName name="자49">#REF!</definedName>
    <definedName name="자5">#REF!</definedName>
    <definedName name="자50">#REF!</definedName>
    <definedName name="자51">#REF!</definedName>
    <definedName name="자52">#REF!</definedName>
    <definedName name="자53">#REF!</definedName>
    <definedName name="자54">#REF!</definedName>
    <definedName name="자55">#REF!</definedName>
    <definedName name="자56">#REF!</definedName>
    <definedName name="자57">#REF!</definedName>
    <definedName name="자58">#REF!</definedName>
    <definedName name="자59">#REF!</definedName>
    <definedName name="자6">#REF!</definedName>
    <definedName name="자60">#REF!</definedName>
    <definedName name="자61">#REF!</definedName>
    <definedName name="자62">#REF!</definedName>
    <definedName name="자63">#REF!</definedName>
    <definedName name="자64">#REF!</definedName>
    <definedName name="자65">#REF!</definedName>
    <definedName name="자66">#REF!</definedName>
    <definedName name="자67">#REF!</definedName>
    <definedName name="자68">#REF!</definedName>
    <definedName name="자69">#REF!</definedName>
    <definedName name="자7">#REF!</definedName>
    <definedName name="자70">#REF!</definedName>
    <definedName name="자71">#REF!</definedName>
    <definedName name="자72">#REF!</definedName>
    <definedName name="자73">#REF!</definedName>
    <definedName name="자74">#REF!</definedName>
    <definedName name="자75">#REF!</definedName>
    <definedName name="자76">#REF!</definedName>
    <definedName name="자77">#REF!</definedName>
    <definedName name="자78">#REF!</definedName>
    <definedName name="자79">#REF!</definedName>
    <definedName name="자8">#REF!</definedName>
    <definedName name="자80">#REF!</definedName>
    <definedName name="자81">#REF!</definedName>
    <definedName name="자9">#REF!</definedName>
    <definedName name="자갈운반">#N/A</definedName>
    <definedName name="자갈운반경비">#REF!</definedName>
    <definedName name="자갈운반계">#REF!</definedName>
    <definedName name="자갈운반노무비">#REF!</definedName>
    <definedName name="자갈운반재료비">#REF!</definedName>
    <definedName name="자갈운반톤경비">#REF!</definedName>
    <definedName name="자갈운반톤계">#REF!</definedName>
    <definedName name="자갈운반톤노무비">#REF!</definedName>
    <definedName name="자갈운반톤재료비">#REF!</definedName>
    <definedName name="자경비금액">#REF!</definedName>
    <definedName name="자경비단가">#REF!</definedName>
    <definedName name="자노무비금액">#REF!</definedName>
    <definedName name="자노무비단가">#REF!</definedName>
    <definedName name="자동덮개15경비">#REF!</definedName>
    <definedName name="자동덮개15계">#REF!</definedName>
    <definedName name="자동덮개15노무비">#REF!</definedName>
    <definedName name="자동덮개15재료비">#REF!</definedName>
    <definedName name="자동화재탐지설비">[10]수량산출1!$A$632:$AB$699</definedName>
    <definedName name="자료">[60]기초자료!$A$3:$X$80</definedName>
    <definedName name="자료1">#REF!</definedName>
    <definedName name="자료2">#REF!</definedName>
    <definedName name="자연석2">#REF!</definedName>
    <definedName name="자연수위">#REF!</definedName>
    <definedName name="자원수">#REF!</definedName>
    <definedName name="자재단가">'[65]단가 및 재료비'!$AA$72</definedName>
    <definedName name="자재단가1">#REF!</definedName>
    <definedName name="자재단가2">#REF!</definedName>
    <definedName name="자재단가표">[10]자재단가표!$A$4:$N$168</definedName>
    <definedName name="자재료비금액">#REF!</definedName>
    <definedName name="자재료비단가">#REF!</definedName>
    <definedName name="자재집계" localSheetId="2">#REF!</definedName>
    <definedName name="자재집계">#REF!</definedName>
    <definedName name="자재집계표" localSheetId="2">#REF!</definedName>
    <definedName name="자재집계표">#REF!</definedName>
    <definedName name="자재집계표제목">#REF!</definedName>
    <definedName name="작업">#REF!</definedName>
    <definedName name="작업차량">BlankMacro1</definedName>
    <definedName name="잔토처리">#N/A</definedName>
    <definedName name="잔토처리0.2운반10.5경비">#REF!</definedName>
    <definedName name="잔토처리0.2운반10.5노무비">#REF!</definedName>
    <definedName name="잔토처리0.2운반10.5재료비">#REF!</definedName>
    <definedName name="잔토처리0.2운반15경비">#REF!</definedName>
    <definedName name="잔토처리0.2운반15노무비">#REF!</definedName>
    <definedName name="잔토처리0.2운반15재료비">#REF!</definedName>
    <definedName name="잔토처리0.2운반8.0경비">#REF!</definedName>
    <definedName name="잔토처리0.2운반8.0노무비">#REF!</definedName>
    <definedName name="잔토처리0.2운반8.0재료비">#REF!</definedName>
    <definedName name="잔토처리0.4경비">#REF!</definedName>
    <definedName name="잔토처리0.4계">#REF!</definedName>
    <definedName name="잔토처리0.4노무비">#REF!</definedName>
    <definedName name="잔토처리0.4운반10.5경비">#REF!</definedName>
    <definedName name="잔토처리0.4운반10.5노무비">#REF!</definedName>
    <definedName name="잔토처리0.4운반10.5재료비">#REF!</definedName>
    <definedName name="잔토처리0.4운반15경비">#REF!</definedName>
    <definedName name="잔토처리0.4운반15노무비">#REF!</definedName>
    <definedName name="잔토처리0.4운반15재료비">#REF!</definedName>
    <definedName name="잔토처리0.4운반8.0경비">#REF!</definedName>
    <definedName name="잔토처리0.4운반8.0노무비">#REF!</definedName>
    <definedName name="잔토처리0.4운반8.0재료비">#REF!</definedName>
    <definedName name="잔토처리0.4운반경비">#REF!</definedName>
    <definedName name="잔토처리0.4운반계">#REF!</definedName>
    <definedName name="잔토처리0.4운반노무비">#REF!</definedName>
    <definedName name="잔토처리0.4운반재료비">#REF!</definedName>
    <definedName name="잔토처리0.4재료비">#REF!</definedName>
    <definedName name="잔토처리0.4적사경비">#REF!</definedName>
    <definedName name="잔토처리0.4적사계">#REF!</definedName>
    <definedName name="잔토처리0.4적사노무비">#REF!</definedName>
    <definedName name="잔토처리0.4적사재료비">#REF!</definedName>
    <definedName name="잔토처리0.7경비">#REF!</definedName>
    <definedName name="잔토처리0.7계">#REF!</definedName>
    <definedName name="잔토처리0.7노무비">#REF!</definedName>
    <definedName name="잔토처리0.7운반10.5경비">#REF!</definedName>
    <definedName name="잔토처리0.7운반10.5노무비">#REF!</definedName>
    <definedName name="잔토처리0.7운반10.5재료비">#REF!</definedName>
    <definedName name="잔토처리0.7운반15경비">#REF!</definedName>
    <definedName name="잔토처리0.7운반15노무비">#REF!</definedName>
    <definedName name="잔토처리0.7운반15재료비">#REF!</definedName>
    <definedName name="잔토처리0.7운반8.0경비">#REF!</definedName>
    <definedName name="잔토처리0.7운반8.0노무비">#REF!</definedName>
    <definedName name="잔토처리0.7운반8.0재료비">#REF!</definedName>
    <definedName name="잔토처리0.7운반경비">#REF!</definedName>
    <definedName name="잔토처리0.7운반계">#REF!</definedName>
    <definedName name="잔토처리0.7운반노무비">#REF!</definedName>
    <definedName name="잔토처리0.7운반재료비">#REF!</definedName>
    <definedName name="잔토처리0.7재료비">#REF!</definedName>
    <definedName name="잔토처리0.7적사경비">#REF!</definedName>
    <definedName name="잔토처리0.7적사계">#REF!</definedName>
    <definedName name="잔토처리0.7적사노무비">#REF!</definedName>
    <definedName name="잔토처리0.7적사재료비">#REF!</definedName>
    <definedName name="잔토처리경경">#REF!</definedName>
    <definedName name="잔토처리경노">#REF!</definedName>
    <definedName name="잔토처리경재">#REF!</definedName>
    <definedName name="잔토처리덤10.5경">#REF!</definedName>
    <definedName name="잔토처리덤10.5노">#REF!</definedName>
    <definedName name="잔토처리덤10.5재">#REF!</definedName>
    <definedName name="잔토처리덤경0.5">#REF!</definedName>
    <definedName name="잔토처리덤경8">#REF!</definedName>
    <definedName name="잔토처리덤노10.5">#REF!</definedName>
    <definedName name="잔토처리덤노8">#REF!</definedName>
    <definedName name="잔토처리덤재0.5">#REF!</definedName>
    <definedName name="잔토처리덤재8">#REF!</definedName>
    <definedName name="잔토처리인력노">#REF!</definedName>
    <definedName name="잡철" localSheetId="2">#REF!</definedName>
    <definedName name="잡철">#REF!</definedName>
    <definedName name="장산1">#REF!</definedName>
    <definedName name="장산2">#REF!</definedName>
    <definedName name="장산3">#REF!</definedName>
    <definedName name="장산교" localSheetId="2">#REF!</definedName>
    <definedName name="장산교">#REF!</definedName>
    <definedName name="장춘">#REF!</definedName>
    <definedName name="재">#REF!</definedName>
    <definedName name="재단가">#REF!</definedName>
    <definedName name="재료">#REF!</definedName>
    <definedName name="재료3">#REF!</definedName>
    <definedName name="재료비">#REF!</definedName>
    <definedName name="材料費">#REF!</definedName>
    <definedName name="재료비10">#REF!</definedName>
    <definedName name="재료비11">#REF!</definedName>
    <definedName name="재료비12">#REF!</definedName>
    <definedName name="재료비13">#REF!</definedName>
    <definedName name="재료비14">#REF!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금액">#REF!</definedName>
    <definedName name="재료비단가">#REF!</definedName>
    <definedName name="재료비요율">#REF!</definedName>
    <definedName name="재료집계2">#REF!</definedName>
    <definedName name="재료집계3">#REF!</definedName>
    <definedName name="재료집계호남">#REF!</definedName>
    <definedName name="재료표">#REF!</definedName>
    <definedName name="재영설비">BlankMacro1</definedName>
    <definedName name="쟈댜">#N/A</definedName>
    <definedName name="저" localSheetId="2">#REF!</definedName>
    <definedName name="저">#REF!</definedName>
    <definedName name="저격2">#REF!</definedName>
    <definedName name="저수조만수위">#REF!</definedName>
    <definedName name="저압케이블">[32]노무!#REF!</definedName>
    <definedName name="저압케이블공">#N/A</definedName>
    <definedName name="저압케이블전공">#REF!</definedName>
    <definedName name="저용전선7">#REF!</definedName>
    <definedName name="저케">#REF!</definedName>
    <definedName name="저판1">#REF!</definedName>
    <definedName name="저판길이">#REF!</definedName>
    <definedName name="저판높이">#REF!</definedName>
    <definedName name="저판폭">#REF!</definedName>
    <definedName name="적금입력">#REF!</definedName>
    <definedName name="적용">#REF!</definedName>
    <definedName name="적용계약간접노무비">#REF!</definedName>
    <definedName name="적용계약공사원가">#REF!</definedName>
    <definedName name="적용계약공사원가경비">#REF!</definedName>
    <definedName name="적용계약공사원가노무비">#REF!</definedName>
    <definedName name="적용계약공사원가재료비">#REF!</definedName>
    <definedName name="적용계약기타경비">#REF!</definedName>
    <definedName name="적용계약산재보험료">#REF!</definedName>
    <definedName name="적용계약안전관리비">#REF!</definedName>
    <definedName name="적용계약이윤">#REF!</definedName>
    <definedName name="적용계약일반관리비">#REF!</definedName>
    <definedName name="적용단가2">#REF!</definedName>
    <definedName name="적용대가">#REF!</definedName>
    <definedName name="적용도급액">#REF!</definedName>
    <definedName name="적용전선">#REF!</definedName>
    <definedName name="적용전선1">#REF!</definedName>
    <definedName name="적용전선2">#REF!</definedName>
    <definedName name="적용전선3">#REF!</definedName>
    <definedName name="적용전선4">#REF!</definedName>
    <definedName name="적용전선5">#REF!</definedName>
    <definedName name="적용전선6">#REF!</definedName>
    <definedName name="적용전선7">#REF!</definedName>
    <definedName name="적용제외간접노무비">#REF!</definedName>
    <definedName name="적용제외공사원가">#REF!</definedName>
    <definedName name="적용제외공사원가경비">#REF!</definedName>
    <definedName name="적용제외공사원가노무비">#REF!</definedName>
    <definedName name="적용제외공사원가재료비">#REF!</definedName>
    <definedName name="적용제외기타경비">#REF!</definedName>
    <definedName name="적용제외도급액">#REF!</definedName>
    <definedName name="적용제외산재보험료">#REF!</definedName>
    <definedName name="적용제외안전관리비">#REF!</definedName>
    <definedName name="적용제외이윤">#REF!</definedName>
    <definedName name="적용제외일반관리비">#REF!</definedName>
    <definedName name="적용호표">#REF!</definedName>
    <definedName name="전">'[23]인건-측정'!#REF!</definedName>
    <definedName name="전기계장">#REF!</definedName>
    <definedName name="전기공사물량산출집계표">#REF!</definedName>
    <definedName name="전기내역" hidden="1">{#N/A,#N/A,FALSE,"CCTV"}</definedName>
    <definedName name="전기내역서" localSheetId="2">#REF!</definedName>
    <definedName name="전기내역서">#REF!</definedName>
    <definedName name="전기료" localSheetId="2">#REF!</definedName>
    <definedName name="전기료">#REF!</definedName>
    <definedName name="전기산정표">#REF!,#REF!</definedName>
    <definedName name="전기요금" localSheetId="2">#REF!</definedName>
    <definedName name="전기요금">#REF!</definedName>
    <definedName name="전동기용량">#REF!</definedName>
    <definedName name="전등신설">#REF!</definedName>
    <definedName name="전력">#REF!</definedName>
    <definedName name="전류×길이">#REF!</definedName>
    <definedName name="전류×길이의합">#REF!</definedName>
    <definedName name="전류×길이의합1">#REF!</definedName>
    <definedName name="전류×길이의합2">#REF!</definedName>
    <definedName name="전류X길이의합1">#REF!</definedName>
    <definedName name="전류x길이의합2">#REF!</definedName>
    <definedName name="전류X길이의합3">#REF!</definedName>
    <definedName name="전류X길이의합4">#REF!</definedName>
    <definedName name="전류X길이의합5">#REF!</definedName>
    <definedName name="전류X길이의합6">#REF!</definedName>
    <definedName name="전류X길이의합7">#REF!</definedName>
    <definedName name="전류X길이의합A">#REF!</definedName>
    <definedName name="전류길이">#REF!</definedName>
    <definedName name="전류길이의합">#REF!</definedName>
    <definedName name="전사모멘트" localSheetId="2">#REF!</definedName>
    <definedName name="전사모멘트">#REF!</definedName>
    <definedName name="전사전단력" localSheetId="2">#REF!</definedName>
    <definedName name="전사전단력">#REF!</definedName>
    <definedName name="전선관">#REF!</definedName>
    <definedName name="전선관부속품비">[46]요율!$B$2</definedName>
    <definedName name="전원차단장치_내역서_03월06일_미아6동배수지_List">#REF!</definedName>
    <definedName name="전장" localSheetId="2">#REF!</definedName>
    <definedName name="전장">#REF!</definedName>
    <definedName name="절곡길이">#REF!</definedName>
    <definedName name="절단공">#REF!</definedName>
    <definedName name="절삭">#REF!</definedName>
    <definedName name="절삭2">#REF!</definedName>
    <definedName name="절토">#N/A</definedName>
    <definedName name="절토부도수로_재료수량산출">#REF!</definedName>
    <definedName name="절토부도수로_토공수량산출">#REF!</definedName>
    <definedName name="절토부도수로단위수량산출">#REF!</definedName>
    <definedName name="절토부도수로재료수량산출">#REF!</definedName>
    <definedName name="절토부도수로토공및공제단위수량산식">#REF!</definedName>
    <definedName name="절토부도수로토공수량산출">#REF!</definedName>
    <definedName name="점멸기">#REF!</definedName>
    <definedName name="점멸기입력">#N/A</definedName>
    <definedName name="점수표">#REF!</definedName>
    <definedName name="점자블럭도면">BlankMacro1</definedName>
    <definedName name="점자블럭도면1">BlankMacro1</definedName>
    <definedName name="접_높" localSheetId="2">#REF!</definedName>
    <definedName name="접_높">#REF!</definedName>
    <definedName name="접_폭" localSheetId="2">#REF!</definedName>
    <definedName name="접_폭">#REF!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두께">#REF!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착제">#REF!</definedName>
    <definedName name="정경비금액">#REF!</definedName>
    <definedName name="정경비단가">#REF!</definedName>
    <definedName name="정노무비금액">#REF!</definedName>
    <definedName name="정노무비단가">#REF!</definedName>
    <definedName name="정액초과20">#REF!</definedName>
    <definedName name="정원수">#REF!</definedName>
    <definedName name="정재료비금액">#REF!</definedName>
    <definedName name="정재료비단가">#REF!</definedName>
    <definedName name="정착장치set량" localSheetId="2">#REF!</definedName>
    <definedName name="정착장치set량">#REF!</definedName>
    <definedName name="제___경___비___산___출___근___거">#REF!</definedName>
    <definedName name="제168_1">#REF!</definedName>
    <definedName name="제168_2">#REF!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경비율">#REF!</definedName>
    <definedName name="제도사" localSheetId="2">#REF!</definedName>
    <definedName name="제도사">#REF!</definedName>
    <definedName name="제수밸브">#REF!</definedName>
    <definedName name="제수변설치경200">#REF!</definedName>
    <definedName name="제수변설치노">#REF!</definedName>
    <definedName name="제수변설치노100">#REF!</definedName>
    <definedName name="제수변설치노150">#REF!</definedName>
    <definedName name="제수변설치노250">#REF!</definedName>
    <definedName name="제수변설치재100">#REF!</definedName>
    <definedName name="제수변설치재150">#REF!</definedName>
    <definedName name="제수변설치재200">#REF!</definedName>
    <definedName name="제수변설치재250">#REF!</definedName>
    <definedName name="제수변설치재80">#REF!</definedName>
    <definedName name="제수변실공" localSheetId="1">BlankMacro1</definedName>
    <definedName name="제수변실공" localSheetId="2">BlankMacro1</definedName>
    <definedName name="제잡비">#REF!</definedName>
    <definedName name="조1">#REF!</definedName>
    <definedName name="조2">#REF!</definedName>
    <definedName name="조경">54828</definedName>
    <definedName name="조경공">[37]데이타!$E$658</definedName>
    <definedName name="조경공B10">[30]식재인부!$B$24</definedName>
    <definedName name="조경공B4이하">[30]식재인부!$B$18</definedName>
    <definedName name="조경공B5">[30]식재인부!$B$19</definedName>
    <definedName name="조경공B6">[30]식재인부!$B$20</definedName>
    <definedName name="조경공B8">[30]식재인부!$B$22</definedName>
    <definedName name="조경공R10">[30]식재인부!$B$54</definedName>
    <definedName name="조경공R12">[30]식재인부!$B$56</definedName>
    <definedName name="조경공R15">[30]식재인부!$B$59</definedName>
    <definedName name="조경공R4이하">[30]식재인부!$B$48</definedName>
    <definedName name="조경공R5">[30]식재인부!$B$49</definedName>
    <definedName name="조경공R6">[30]식재인부!$B$50</definedName>
    <definedName name="조경공R7">[30]식재인부!$B$51</definedName>
    <definedName name="조경공R8">[30]식재인부!$B$52</definedName>
    <definedName name="조경산정표">#REF!,#REF!</definedName>
    <definedName name="조달수수료" localSheetId="2">#REF!</definedName>
    <definedName name="조달수수료">#REF!</definedName>
    <definedName name="조달예가">#REF!</definedName>
    <definedName name="조도">#REF!</definedName>
    <definedName name="조도1">#REF!</definedName>
    <definedName name="조도10">#REF!</definedName>
    <definedName name="조도11">#REF!</definedName>
    <definedName name="조도12">#REF!</definedName>
    <definedName name="조도2">#REF!</definedName>
    <definedName name="조도3">#REF!</definedName>
    <definedName name="조도4">#REF!</definedName>
    <definedName name="조도5">#REF!</definedName>
    <definedName name="조도6">#REF!</definedName>
    <definedName name="조도7">#REF!</definedName>
    <definedName name="조도8">#REF!</definedName>
    <definedName name="조도9">#REF!</definedName>
    <definedName name="조도계산">#REF!</definedName>
    <definedName name="조도등주종류">#N/A</definedName>
    <definedName name="조도케이블길이">#N/A</definedName>
    <definedName name="조력공">#REF!</definedName>
    <definedName name="조명율표">[66]조명율표!$B$4:$F$495</definedName>
    <definedName name="조사가">#REF!</definedName>
    <definedName name="조수">#N/A</definedName>
    <definedName name="조양개요">#REF!</definedName>
    <definedName name="조영수" localSheetId="2">#REF!</definedName>
    <definedName name="조영수">#REF!</definedName>
    <definedName name="조원공">#REF!</definedName>
    <definedName name="조원공_1.1_1.5">[30]식재인부!$B$5</definedName>
    <definedName name="조임철물">#REF!</definedName>
    <definedName name="조장">#REF!</definedName>
    <definedName name="조적공">[33]기본단가표!$L$19</definedName>
    <definedName name="조정기준일">#REF!</definedName>
    <definedName name="조합되메우기0.2경비">#REF!</definedName>
    <definedName name="조합되메우기0.2계">#REF!</definedName>
    <definedName name="조합되메우기0.2기계경비">#REF!</definedName>
    <definedName name="조합되메우기0.2기계계">#REF!</definedName>
    <definedName name="조합되메우기0.2기계노무비">#REF!</definedName>
    <definedName name="조합되메우기0.2기계인력계">#REF!</definedName>
    <definedName name="조합되메우기0.2기계재료비">#REF!</definedName>
    <definedName name="조합되메우기0.2노무비">#REF!</definedName>
    <definedName name="조합되메우기0.2인력계">#REF!</definedName>
    <definedName name="조합되메우기0.2인력노무비">#REF!</definedName>
    <definedName name="조합되메우기0.2재료비">#REF!</definedName>
    <definedName name="조합되메우기0.4경비">#REF!</definedName>
    <definedName name="조합되메우기0.4계">#REF!</definedName>
    <definedName name="조합되메우기0.4기계경비">#REF!</definedName>
    <definedName name="조합되메우기0.4기계계">#REF!</definedName>
    <definedName name="조합되메우기0.4기계노무비">#REF!</definedName>
    <definedName name="조합되메우기0.4기계재료비">#REF!</definedName>
    <definedName name="조합되메우기0.4노무비">#REF!</definedName>
    <definedName name="조합되메우기0.4인력경비">#REF!</definedName>
    <definedName name="조합되메우기0.4인력계">#REF!</definedName>
    <definedName name="조합되메우기0.4인력노무비">#REF!</definedName>
    <definedName name="조합되메우기0.4인력재료비">#REF!</definedName>
    <definedName name="조합되메우기0.4재료비">#REF!</definedName>
    <definedName name="조합되메우기0.7경비">#REF!</definedName>
    <definedName name="조합되메우기0.7계">#REF!</definedName>
    <definedName name="조합되메우기0.7기계경비">#REF!</definedName>
    <definedName name="조합되메우기0.7기계계">#REF!</definedName>
    <definedName name="조합되메우기0.7기계노무비">#REF!</definedName>
    <definedName name="조합되메우기0.7기계재료비">#REF!</definedName>
    <definedName name="조합되메우기0.7노무비">#REF!</definedName>
    <definedName name="조합되메우기0.7인력경비">#REF!</definedName>
    <definedName name="조합되메우기0.7인력계">#REF!</definedName>
    <definedName name="조합되메우기0.7인력노무비">#REF!</definedName>
    <definedName name="조합되메우기0.7인력재료비">#REF!</definedName>
    <definedName name="조합되메우기0.7재료비">#REF!</definedName>
    <definedName name="조합성토기계0.7경비">#REF!</definedName>
    <definedName name="조합성토기계0.7노무비">#REF!</definedName>
    <definedName name="조합성토기계0.7재료비">#REF!</definedName>
    <definedName name="조합성토인력노무비">#REF!</definedName>
    <definedName name="조합터파기0.2경비">#REF!</definedName>
    <definedName name="조합터파기0.2계">#REF!</definedName>
    <definedName name="조합터파기0.2기계경비">#REF!</definedName>
    <definedName name="조합터파기0.2기계계">#REF!</definedName>
    <definedName name="조합터파기0.2기계노무비">#REF!</definedName>
    <definedName name="조합터파기0.2기계재료비">#REF!</definedName>
    <definedName name="조합터파기0.2긱">#REF!</definedName>
    <definedName name="조합터파기0.2노무비">#REF!</definedName>
    <definedName name="조합터파기0.2인력계">#REF!</definedName>
    <definedName name="조합터파기0.2인력노무비">#REF!</definedName>
    <definedName name="조합터파기0.2재료비">#REF!</definedName>
    <definedName name="조합터파기0.4경비">#REF!</definedName>
    <definedName name="조합터파기0.4계">#REF!</definedName>
    <definedName name="조합터파기0.4기계경비">#REF!</definedName>
    <definedName name="조합터파기0.4기계계">#REF!</definedName>
    <definedName name="조합터파기0.4기계노무비">#REF!</definedName>
    <definedName name="조합터파기0.4기계재료비">#REF!</definedName>
    <definedName name="조합터파기0.4노무비">#REF!</definedName>
    <definedName name="조합터파기0.4인력경비">#REF!</definedName>
    <definedName name="조합터파기0.4인력계">#REF!</definedName>
    <definedName name="조합터파기0.4인력노무비">#REF!</definedName>
    <definedName name="조합터파기0.4인력재료비">#REF!</definedName>
    <definedName name="조합터파기0.4재료비">#REF!</definedName>
    <definedName name="조합터파기0.7경비">#REF!</definedName>
    <definedName name="조합터파기0.7계">#REF!</definedName>
    <definedName name="조합터파기0.7기계경비">#REF!</definedName>
    <definedName name="조합터파기0.7기계계">#REF!</definedName>
    <definedName name="조합터파기0.7기계노무비">#REF!</definedName>
    <definedName name="조합터파기0.7기계재료비">#REF!</definedName>
    <definedName name="조합터파기0.7노무비">#REF!</definedName>
    <definedName name="조합터파기0.7인력경비">#REF!</definedName>
    <definedName name="조합터파기0.7인력계">#REF!</definedName>
    <definedName name="조합터파기0.7인력노무비">#REF!</definedName>
    <definedName name="조합터파기0.7인력재료비">#REF!</definedName>
    <definedName name="조합터파기0.7재료비">#REF!</definedName>
    <definedName name="조합페인트">#REF!</definedName>
    <definedName name="조합페인트백색">#REF!</definedName>
    <definedName name="조합페인트황색">#REF!</definedName>
    <definedName name="조형가이즈까3010">[30]데이타!$E$11</definedName>
    <definedName name="조형가이즈까3012">[30]데이타!$E$12</definedName>
    <definedName name="조형가이즈까3014">[30]데이타!$E$13</definedName>
    <definedName name="조형가이즈까3516">[30]데이타!$E$14</definedName>
    <definedName name="종_배_수_관__개_소_별_명_세">#REF!</definedName>
    <definedName name="종_배_수_관_수_량_집_계">#REF!</definedName>
    <definedName name="종단위">#REF!</definedName>
    <definedName name="종배수관개소별명세">#REF!</definedName>
    <definedName name="종배수관공집계표">#REF!</definedName>
    <definedName name="종배수관구체토공량명세">#REF!</definedName>
    <definedName name="종배수관면벽단위수량">#REF!</definedName>
    <definedName name="종배수관수량집계">#REF!</definedName>
    <definedName name="주">#REF!</definedName>
    <definedName name="주1">#REF!</definedName>
    <definedName name="주2">#REF!</definedName>
    <definedName name="주3">#REF!</definedName>
    <definedName name="주6">#REF!</definedName>
    <definedName name="주입량">#REF!</definedName>
    <definedName name="주장상부찾">#REF!</definedName>
    <definedName name="주차장기계경비">#REF!</definedName>
    <definedName name="주차장기초">#REF!</definedName>
    <definedName name="주차장토공">#REF!</definedName>
    <definedName name="주철관절단경100">#REF!</definedName>
    <definedName name="주철관절단경150">#REF!</definedName>
    <definedName name="주철관절단경200">#REF!</definedName>
    <definedName name="주철관절단경250">#REF!</definedName>
    <definedName name="주철관절단경300">#REF!</definedName>
    <definedName name="주철관절단경80">#REF!</definedName>
    <definedName name="주철관절단노100">#REF!</definedName>
    <definedName name="주철관절단노150">#REF!</definedName>
    <definedName name="주철관절단노200">#REF!</definedName>
    <definedName name="주철관절단노250">#REF!</definedName>
    <definedName name="주철관절단노300">#REF!</definedName>
    <definedName name="주철관절단노80">#REF!</definedName>
    <definedName name="주철관절단재100">#REF!</definedName>
    <definedName name="주철관절단재150">#REF!</definedName>
    <definedName name="주철관절단재200">#REF!</definedName>
    <definedName name="주철관절단재250">#REF!</definedName>
    <definedName name="주철관절단재300">#REF!</definedName>
    <definedName name="주철관절단재80">#REF!</definedName>
    <definedName name="준공" localSheetId="2">#REF!</definedName>
    <definedName name="준공">#REF!</definedName>
    <definedName name="준공계" localSheetId="0">#REF!</definedName>
    <definedName name="준공계" localSheetId="1">#REF!</definedName>
    <definedName name="준공계" localSheetId="2">#REF!</definedName>
    <definedName name="준공계">#REF!</definedName>
    <definedName name="준공년월일">#REF!</definedName>
    <definedName name="줄눈공">[33]기본단가표!$L$27</definedName>
    <definedName name="줄떼노무비">#REF!</definedName>
    <definedName name="줄떼운반노무비">#REF!</definedName>
    <definedName name="줄떼재료비">#REF!</definedName>
    <definedName name="중_2">#REF!</definedName>
    <definedName name="중_3">#REF!</definedName>
    <definedName name="중_5">#REF!</definedName>
    <definedName name="중_6">#REF!</definedName>
    <definedName name="중_9">#REF!</definedName>
    <definedName name="중간운반경비">#REF!</definedName>
    <definedName name="중간운반계">#REF!</definedName>
    <definedName name="중간운반노무비">#REF!</definedName>
    <definedName name="중간운반재료비">#REF!</definedName>
    <definedName name="중간적사경비">#REF!</definedName>
    <definedName name="중간적사계">#REF!</definedName>
    <definedName name="중간적사노무비">#REF!</definedName>
    <definedName name="중간적사재료비">#REF!</definedName>
    <definedName name="중간처리건축경비">#REF!</definedName>
    <definedName name="중간처리건축계">#REF!</definedName>
    <definedName name="중간처리건축노무비">#REF!</definedName>
    <definedName name="중간처리건축재료비">#REF!</definedName>
    <definedName name="중간처리아스콘경비">#REF!</definedName>
    <definedName name="중간처리아스콘계">#REF!</definedName>
    <definedName name="중간처리아스콘노무비">#REF!</definedName>
    <definedName name="중간처리아스콘재료비">#REF!</definedName>
    <definedName name="중간처리콘크리크계">#REF!</definedName>
    <definedName name="중간처리콘크리트경비">#REF!</definedName>
    <definedName name="중간처리콘크리트노무비">#REF!</definedName>
    <definedName name="중간처리콘크리트재료비">#REF!</definedName>
    <definedName name="중건설공사">#REF!</definedName>
    <definedName name="중급" localSheetId="2">#REF!</definedName>
    <definedName name="중급">#REF!</definedName>
    <definedName name="중급기능" localSheetId="2">#REF!</definedName>
    <definedName name="중급기능">#REF!</definedName>
    <definedName name="중급기능사" localSheetId="2">#REF!</definedName>
    <definedName name="중급기능사">#REF!</definedName>
    <definedName name="중급기능사_측량" localSheetId="2">#REF!</definedName>
    <definedName name="중급기능사_측량">#REF!</definedName>
    <definedName name="중급기술자" localSheetId="2">#REF!</definedName>
    <definedName name="중급기술자">#REF!</definedName>
    <definedName name="중기">#REF!</definedName>
    <definedName name="중기가격">#REF!</definedName>
    <definedName name="중기기사">#N/A</definedName>
    <definedName name="중기산출서">#REF!</definedName>
    <definedName name="중기운반경">#REF!</definedName>
    <definedName name="중기운반경비">#REF!</definedName>
    <definedName name="중기운반계">#REF!</definedName>
    <definedName name="중기운반노">#REF!</definedName>
    <definedName name="중기운반노무비">#REF!</definedName>
    <definedName name="중기운반재">#REF!</definedName>
    <definedName name="중기운반재료비">#REF!</definedName>
    <definedName name="중기운전기사">'[40]기계경비(시간당)'!$D$4</definedName>
    <definedName name="중기조수">#REF!</definedName>
    <definedName name="중대가시설2">#N/A</definedName>
    <definedName name="중량" localSheetId="2">#REF!</definedName>
    <definedName name="중량">#REF!</definedName>
    <definedName name="중량표" localSheetId="2">#REF!</definedName>
    <definedName name="중량표">#REF!</definedName>
    <definedName name="중력식옹벽_개소별명세">#REF!</definedName>
    <definedName name="중력식옹벽_수량집계">#REF!</definedName>
    <definedName name="중력식옹벽개소별명세">#REF!</definedName>
    <definedName name="중력식옹벽단위수량및치수표_성토구배1.5_1.8">#REF!</definedName>
    <definedName name="중력식옹벽단위수량산식_성토구배1.5_1.8">#REF!</definedName>
    <definedName name="중력식옹벽단위수량산식_수평">#REF!</definedName>
    <definedName name="중력식옹벽단위수량표_수평">#REF!</definedName>
    <definedName name="중력식옹벽수량집계">#REF!</definedName>
    <definedName name="중력식옹벽치수표_성토구배1.5_1.8">#REF!</definedName>
    <definedName name="중력식옹벽치수표_수평">#REF!</definedName>
    <definedName name="중유">'[32]단가 및 재료비'!$U$34</definedName>
    <definedName name="中操ｹｰﾌﾞﾙ処理室">#REF!</definedName>
    <definedName name="중폭">#REF!</definedName>
    <definedName name="증설13205계">#REF!</definedName>
    <definedName name="지">#REF!</definedName>
    <definedName name="지급자재1">#REF!</definedName>
    <definedName name="지도중급기능" localSheetId="2">#REF!</definedName>
    <definedName name="지도중급기능">#REF!</definedName>
    <definedName name="지동">#REF!</definedName>
    <definedName name="지롤" localSheetId="1">BlankMacro1</definedName>
    <definedName name="지롤" localSheetId="2">BlankMacro1</definedName>
    <definedName name="지롤">BlankMacro1</definedName>
    <definedName name="지수1">#REF!</definedName>
    <definedName name="지수표">#REF!</definedName>
    <definedName name="지역">#N/A</definedName>
    <definedName name="지장물철거0.4기계경비">#REF!</definedName>
    <definedName name="지장물철거0.4기계노무비">#REF!</definedName>
    <definedName name="지장물철거0.4기계재료비">#REF!</definedName>
    <definedName name="지장물철거0.4인력노무비">#REF!</definedName>
    <definedName name="지장물철거0.4치즐재료비">#REF!</definedName>
    <definedName name="지장물철거0.7기계경비">#REF!</definedName>
    <definedName name="지장물철거0.7기계노무비">#REF!</definedName>
    <definedName name="지장물철거0.7기계재료비">#REF!</definedName>
    <definedName name="지장물철거0.7인력노무비">#REF!</definedName>
    <definedName name="지장물철거0.7치즐재료비">#REF!</definedName>
    <definedName name="지적기능사1급">#REF!</definedName>
    <definedName name="지적기능사2급">#REF!</definedName>
    <definedName name="지적기사_1급">#REF!</definedName>
    <definedName name="지적기사_2급">#REF!</definedName>
    <definedName name="지적기사1급">#REF!</definedName>
    <definedName name="지적기사2급">#REF!</definedName>
    <definedName name="지적사항">#REF!</definedName>
    <definedName name="지정">#REF!</definedName>
    <definedName name="지하시설물도작성" localSheetId="2">#REF!</definedName>
    <definedName name="지하시설물도작성">#REF!</definedName>
    <definedName name="직1CO">#REF!</definedName>
    <definedName name="직N">#REF!</definedName>
    <definedName name="직노">#REF!</definedName>
    <definedName name="직노비">#REF!</definedName>
    <definedName name="직노율">#REF!</definedName>
    <definedName name="직매54P" hidden="1">{#N/A,#N/A,TRUE,"토적및재료집계";#N/A,#N/A,TRUE,"토적및재료집계";#N/A,#N/A,TRUE,"단위량"}</definedName>
    <definedName name="직영비">'[62]2공구산출내역'!#REF!</definedName>
    <definedName name="직재">#REF!</definedName>
    <definedName name="직재비">#REF!</definedName>
    <definedName name="직재율">#REF!</definedName>
    <definedName name="직접경비">#REF!</definedName>
    <definedName name="直接経費">#REF!</definedName>
    <definedName name="직접노무비">#REF!</definedName>
    <definedName name="직접노무비요율">#REF!</definedName>
    <definedName name="직접재료비">#REF!</definedName>
    <definedName name="직접재료비합">#REF!</definedName>
    <definedName name="직종">#REF!</definedName>
    <definedName name="직종명">#REF!</definedName>
    <definedName name="진돌롤러핸드계">#REF!</definedName>
    <definedName name="진동로울러자주식4.4경비" localSheetId="2">[32]중기사용료산출근거!#REF!</definedName>
    <definedName name="진동로울러자주식4.4경비">[32]중기사용료산출근거!#REF!</definedName>
    <definedName name="진동로울러자주식4.4노무비" localSheetId="2">[32]중기사용료산출근거!#REF!</definedName>
    <definedName name="진동로울러자주식4.4노무비">[32]중기사용료산출근거!#REF!</definedName>
    <definedName name="진동로울러자주식4.4재료비" localSheetId="2">[32]중기사용료산출근거!#REF!</definedName>
    <definedName name="진동로울러자주식4.4재료비">[32]중기사용료산출근거!#REF!</definedName>
    <definedName name="진동롤러핸드경비">#REF!</definedName>
    <definedName name="진동롤러핸드계">#REF!</definedName>
    <definedName name="진동롤러핸드노무비">#REF!</definedName>
    <definedName name="진동롤러핸드재료비">#REF!</definedName>
    <definedName name="진입로개소별명세">#REF!</definedName>
    <definedName name="진입로단가산출">#REF!</definedName>
    <definedName name="진출일위">#REF!</definedName>
    <definedName name="집게표">#REF!</definedName>
    <definedName name="집계1">#REF!</definedName>
    <definedName name="집계2">#REF!</definedName>
    <definedName name="집계역티" localSheetId="1">BlankMacro1</definedName>
    <definedName name="집계역티" localSheetId="2">BlankMacro1</definedName>
    <definedName name="집계역티">BlankMacro1</definedName>
    <definedName name="집계표" localSheetId="1">BlankMacro1</definedName>
    <definedName name="집계표" localSheetId="2">BlankMacro1</definedName>
    <definedName name="집계표">#REF!</definedName>
    <definedName name="집계표1" localSheetId="2">#REF!</definedName>
    <definedName name="집계표1">#REF!</definedName>
    <definedName name="집계표2" localSheetId="2">#REF!</definedName>
    <definedName name="집계표2">#REF!</definedName>
    <definedName name="집계표3" localSheetId="2">#REF!</definedName>
    <definedName name="집계표3">#REF!</definedName>
    <definedName name="집계표4" localSheetId="2">#REF!</definedName>
    <definedName name="집계표4">#REF!</definedName>
    <definedName name="집계표5" localSheetId="2">#REF!</definedName>
    <definedName name="집계표5">#REF!</definedName>
    <definedName name="집수정" localSheetId="1">BlankMacro1</definedName>
    <definedName name="집수정" localSheetId="2">BlankMacro1</definedName>
    <definedName name="집수정">BlankMacro1</definedName>
    <definedName name="집수정_수량산출">#REF!</definedName>
    <definedName name="집수정단위수량_건설교통부">#REF!</definedName>
    <definedName name="집수정단위수량표_강원도">#REF!</definedName>
    <definedName name="집수정수량" localSheetId="2">#REF!</definedName>
    <definedName name="집수정수량">#REF!</definedName>
    <definedName name="집수정수량산출">#REF!</definedName>
    <definedName name="짜장">#REF!</definedName>
    <definedName name="짱">[9]내역서!#REF!</definedName>
    <definedName name="ㅊ" localSheetId="2">#REF!</definedName>
    <definedName name="ㅊ">#REF!</definedName>
    <definedName name="ㅊ1">#REF!</definedName>
    <definedName name="ㅊ1555">#REF!</definedName>
    <definedName name="ㅊ20">#REF!</definedName>
    <definedName name="ㅊ2409">[67]내역!#REF!</definedName>
    <definedName name="ㅊ5">#REF!</definedName>
    <definedName name="ㅊㄷㄱㄹㅊㄱㄷㄹ">#N/A</definedName>
    <definedName name="ㅊㅅ" localSheetId="2">#REF!</definedName>
    <definedName name="ㅊㅅ">#REF!</definedName>
    <definedName name="ㅊㅇ" localSheetId="2">#REF!</definedName>
    <definedName name="ㅊㅇ">#REF!</definedName>
    <definedName name="ㅊㅊ" localSheetId="2">#REF!</definedName>
    <definedName name="ㅊㅊ">#REF!</definedName>
    <definedName name="ㅊㅊㅈㅂㄷㄹㅇㅂㄷ">#N/A</definedName>
    <definedName name="ㅊㅊㅊㅊㅊ">#N/A</definedName>
    <definedName name="ㅊㅍ" localSheetId="2">#REF!</definedName>
    <definedName name="ㅊㅍ">#REF!</definedName>
    <definedName name="차_선_도_색__집_계">#REF!</definedName>
    <definedName name="차선도색">#REF!</definedName>
    <definedName name="차선도색단위수량">#REF!</definedName>
    <definedName name="차선도색중앙선수량" localSheetId="2">#REF!</definedName>
    <definedName name="차선도색중앙선수량">#REF!</definedName>
    <definedName name="차선도색직각주차수량" localSheetId="2">#REF!</definedName>
    <definedName name="차선도색직각주차수량">#REF!</definedName>
    <definedName name="차선도색집계" localSheetId="2">#REF!</definedName>
    <definedName name="차선도색집계">#REF!</definedName>
    <definedName name="차선도색평행주차수량" localSheetId="2">#REF!</definedName>
    <definedName name="차선도색평행주차수량">#REF!</definedName>
    <definedName name="차선지우기">BlankMacro1</definedName>
    <definedName name="차수벽높이">#REF!</definedName>
    <definedName name="차수벽두께">#REF!</definedName>
    <definedName name="착공계">#REF!</definedName>
    <definedName name="착공기한">#REF!</definedName>
    <definedName name="착공년월일">#REF!</definedName>
    <definedName name="착공월">#REF!</definedName>
    <definedName name="착공일">#REF!</definedName>
    <definedName name="착암공">'[40]기계경비(시간당)'!$D$12</definedName>
    <definedName name="착정심도">#REF!</definedName>
    <definedName name="찬주">#REF!</definedName>
    <definedName name="찰쌓기석축단위수량">#REF!</definedName>
    <definedName name="참조">#REF!</definedName>
    <definedName name="창호목공">#REF!</definedName>
    <definedName name="책임연">#REF!</definedName>
    <definedName name="책임연구원">#REF!</definedName>
    <definedName name="책임연구원공정">#REF!</definedName>
    <definedName name="책임측량사" localSheetId="2">#REF!</definedName>
    <definedName name="책임측량사">#REF!</definedName>
    <definedName name="챠01">#REF!</definedName>
    <definedName name="챠02">#REF!</definedName>
    <definedName name="챠트">#REF!</definedName>
    <definedName name="챠트2">#REF!</definedName>
    <definedName name="챠트3">#REF!</definedName>
    <definedName name="챠트4">#REF!</definedName>
    <definedName name="천공150X100경">#REF!</definedName>
    <definedName name="천공150X100노">#REF!</definedName>
    <definedName name="천공150X80">#REF!</definedName>
    <definedName name="천공150X80경">#REF!</definedName>
    <definedName name="천공150X80노">#REF!</definedName>
    <definedName name="천공200X100경">#REF!</definedName>
    <definedName name="천공200X100노">#REF!</definedName>
    <definedName name="천공200X80경">#REF!</definedName>
    <definedName name="천공200X80노">#REF!</definedName>
    <definedName name="천공300">#REF!</definedName>
    <definedName name="천공300경">#REF!</definedName>
    <definedName name="천공300경계">#REF!</definedName>
    <definedName name="천공간격" localSheetId="2">#REF!</definedName>
    <definedName name="천공간격">#REF!</definedName>
    <definedName name="천안토공_토공_List">#REF!</definedName>
    <definedName name="철">#REF!</definedName>
    <definedName name="철____공">#REF!</definedName>
    <definedName name="철_골_공">#REF!</definedName>
    <definedName name="철_총" localSheetId="2">#REF!</definedName>
    <definedName name="철_총">#REF!</definedName>
    <definedName name="철10">#REF!</definedName>
    <definedName name="철13">#REF!</definedName>
    <definedName name="철16">#REF!</definedName>
    <definedName name="철19">#REF!</definedName>
    <definedName name="철22">#REF!</definedName>
    <definedName name="철25">#REF!</definedName>
    <definedName name="철29">#REF!</definedName>
    <definedName name="철32">#REF!</definedName>
    <definedName name="철거계">#REF!</definedName>
    <definedName name="철거자재">#REF!</definedName>
    <definedName name="철계">#REF!</definedName>
    <definedName name="철공">#REF!</definedName>
    <definedName name="철관">#REF!</definedName>
    <definedName name="철근">#REF!</definedName>
    <definedName name="철근공">[33]기본단가표!$K$18</definedName>
    <definedName name="철근깨기수량" localSheetId="2">#REF!</definedName>
    <definedName name="철근깨기수량">#REF!</definedName>
    <definedName name="철근단면적" localSheetId="2">#REF!</definedName>
    <definedName name="철근단면적">#REF!</definedName>
    <definedName name="철근수량" localSheetId="2">#REF!</definedName>
    <definedName name="철근수량">#REF!</definedName>
    <definedName name="철근운반">#N/A</definedName>
    <definedName name="철근운반경비">#REF!</definedName>
    <definedName name="철근운반계">#REF!</definedName>
    <definedName name="철근운반노무비">#REF!</definedName>
    <definedName name="철근운반운반비경비">#REF!</definedName>
    <definedName name="철근운반운반비계">#REF!</definedName>
    <definedName name="철근운반운반비노무비">#REF!</definedName>
    <definedName name="철근운반운반비재료비">#REF!</definedName>
    <definedName name="철근운반재료비">#REF!</definedName>
    <definedName name="철근운반하차료경비">#REF!</definedName>
    <definedName name="철근운반하차료계">#REF!</definedName>
    <definedName name="철근운반하차료노무비">#REF!</definedName>
    <definedName name="철근운반하차료재료비">#REF!</definedName>
    <definedName name="철근조립경">#REF!</definedName>
    <definedName name="철근직경D13">#REF!</definedName>
    <definedName name="철근직경D16_25">#REF!</definedName>
    <definedName name="철근직경D29_35">#REF!</definedName>
    <definedName name="철근콘크리트깨기0.4경비">#REF!</definedName>
    <definedName name="철근콘크리트깨기0.4계">#REF!</definedName>
    <definedName name="철근콘크리트깨기0.4기계경비">#REF!</definedName>
    <definedName name="철근콘크리트깨기0.4기계계">#REF!</definedName>
    <definedName name="철근콘크리트깨기0.4기계노무비">#REF!</definedName>
    <definedName name="철근콘크리트깨기0.4기계재료비">#REF!</definedName>
    <definedName name="철근콘크리트깨기0.4노무비">#REF!</definedName>
    <definedName name="철근콘크리트깨기0.4작업보조원경비">#REF!</definedName>
    <definedName name="철근콘크리트깨기0.4작업보조원계">#REF!</definedName>
    <definedName name="철근콘크리트깨기0.4작업보조원노무비">#REF!</definedName>
    <definedName name="철근콘크리트깨기0.4작업보조원재료비">#REF!</definedName>
    <definedName name="철근콘크리트깨기0.4재료비">#REF!</definedName>
    <definedName name="철근콘크리트깨기0.4치즐경비">#REF!</definedName>
    <definedName name="철근콘크리트깨기0.4치즐계">#REF!</definedName>
    <definedName name="철근콘크리트깨기0.4치즐노무비">#REF!</definedName>
    <definedName name="철근콘크리트깨기0.4치즐재료비">#REF!</definedName>
    <definedName name="철근콘크리트깨기0.7경비">#REF!</definedName>
    <definedName name="철근콘크리트깨기0.7계">#REF!</definedName>
    <definedName name="철근콘크리트깨기0.7기계경비">#REF!</definedName>
    <definedName name="철근콘크리트깨기0.7기계계">#REF!</definedName>
    <definedName name="철근콘크리트깨기0.7기계노무비">#REF!</definedName>
    <definedName name="철근콘크리트깨기0.7기계재료비">#REF!</definedName>
    <definedName name="철근콘크리트깨기0.7노무비">#REF!</definedName>
    <definedName name="철근콘크리트깨기0.7작업보조원경비">#REF!</definedName>
    <definedName name="철근콘크리트깨기0.7작업보조원계">#REF!</definedName>
    <definedName name="철근콘크리트깨기0.7작업보조원노무비">#REF!</definedName>
    <definedName name="철근콘크리트깨기0.7작업보조원재료비">#REF!</definedName>
    <definedName name="철근콘크리트깨기0.7재료비">#REF!</definedName>
    <definedName name="철근콘크리트깨기0.7치즐경비">#REF!</definedName>
    <definedName name="철근콘크리트깨기0.7치즐계">#REF!</definedName>
    <definedName name="철근콘크리트깨기0.7치즐노무비">#REF!</definedName>
    <definedName name="철근콘크리트깨기0.7치즐재료비">#REF!</definedName>
    <definedName name="철근피복">#REF!</definedName>
    <definedName name="철도궤도신설공사">#REF!</definedName>
    <definedName name="철망">#REF!</definedName>
    <definedName name="철목1호">#REF!</definedName>
    <definedName name="철목2호">#REF!</definedName>
    <definedName name="철목3호">#REF!</definedName>
    <definedName name="철목4호">#REF!</definedName>
    <definedName name="철물">#REF!</definedName>
    <definedName name="철선">'[32]단가 및 재료비'!$S$172</definedName>
    <definedName name="철주신설공구손료">#REF!</definedName>
    <definedName name="철주신설공비">#REF!</definedName>
    <definedName name="철주신설재료비">#REF!</definedName>
    <definedName name="철콘">#REF!</definedName>
    <definedName name="철판">#REF!</definedName>
    <definedName name="철판3">#REF!</definedName>
    <definedName name="철판공">#REF!</definedName>
    <definedName name="청">[27]!Macro14</definedName>
    <definedName name="청동밸브">#REF!</definedName>
    <definedName name="청림1호">#REF!</definedName>
    <definedName name="청림2호">#REF!</definedName>
    <definedName name="청림3호">#REF!</definedName>
    <definedName name="청마총괄">[68]직노!#REF!</definedName>
    <definedName name="청암">#REF!</definedName>
    <definedName name="체">BlankMacro1</definedName>
    <definedName name="초급" localSheetId="2">#REF!</definedName>
    <definedName name="초급">#REF!</definedName>
    <definedName name="초급기능" localSheetId="2">#REF!</definedName>
    <definedName name="초급기능">#REF!</definedName>
    <definedName name="초급기능사" localSheetId="2">#REF!</definedName>
    <definedName name="초급기능사">#REF!</definedName>
    <definedName name="초급기술자" localSheetId="2">#REF!</definedName>
    <definedName name="초급기술자">#REF!</definedName>
    <definedName name="초급엔지니어링" localSheetId="2">#REF!</definedName>
    <definedName name="초급엔지니어링">#REF!</definedName>
    <definedName name="총" localSheetId="1">BlankMacro1</definedName>
    <definedName name="총" localSheetId="2">BlankMacro1</definedName>
    <definedName name="총">BlankMacro1</definedName>
    <definedName name="총_원_가">#REF!</definedName>
    <definedName name="총k44">#REF!</definedName>
    <definedName name="총공사비">#REF!</definedName>
    <definedName name="총괄" localSheetId="1">BlankMacro1</definedName>
    <definedName name="총괄" localSheetId="2">BlankMacro1</definedName>
    <definedName name="총괄">BlankMacro1</definedName>
    <definedName name="총괄1">#REF!</definedName>
    <definedName name="총괄2">#REF!</definedName>
    <definedName name="총괄표">[68]직노!#REF!</definedName>
    <definedName name="총괄표1">#REF!</definedName>
    <definedName name="총액1">#REF!</definedName>
    <definedName name="총액10">#REF!</definedName>
    <definedName name="총액11">#REF!</definedName>
    <definedName name="총액12">#REF!</definedName>
    <definedName name="총액13">#REF!</definedName>
    <definedName name="총액14">#REF!</definedName>
    <definedName name="총액2">#REF!</definedName>
    <definedName name="총액3">#REF!</definedName>
    <definedName name="총액4">#REF!</definedName>
    <definedName name="총액5">#REF!</definedName>
    <definedName name="총액6">#REF!</definedName>
    <definedName name="총액7">#REF!</definedName>
    <definedName name="총액8">#REF!</definedName>
    <definedName name="총액9">#REF!</definedName>
    <definedName name="총원가">#REF!</definedName>
    <definedName name="총원가2">#REF!</definedName>
    <definedName name="총토탈">#REF!</definedName>
    <definedName name="총토탈1">#REF!</definedName>
    <definedName name="총토탈2">#REF!</definedName>
    <definedName name="총폭">#REF!</definedName>
    <definedName name="최종내역서">#N/A</definedName>
    <definedName name="추가">#REF!</definedName>
    <definedName name="취소">#N/A</definedName>
    <definedName name="측_구_공_수_량_집_계">#REF!</definedName>
    <definedName name="측구">#REF!</definedName>
    <definedName name="측구공_개소별명세_제목">#REF!</definedName>
    <definedName name="측구공개소별명세">#REF!</definedName>
    <definedName name="측구공개소별연장명세">#REF!</definedName>
    <definedName name="측구공집계표">#REF!</definedName>
    <definedName name="측구깨기">#REF!</definedName>
    <definedName name="측구및맹암거단위수량">#REF!</definedName>
    <definedName name="측량">#REF!</definedName>
    <definedName name="측량고급" localSheetId="2">#REF!</definedName>
    <definedName name="측량고급">#REF!</definedName>
    <definedName name="측량중급" localSheetId="2">#REF!</definedName>
    <definedName name="측량중급">#REF!</definedName>
    <definedName name="측량초급" localSheetId="2">#REF!</definedName>
    <definedName name="측량초급">#REF!</definedName>
    <definedName name="측량초급기능사" localSheetId="2">#REF!</definedName>
    <definedName name="측량초급기능사">#REF!</definedName>
    <definedName name="측량특급" localSheetId="2">#REF!</definedName>
    <definedName name="측량특급">#REF!</definedName>
    <definedName name="측부" localSheetId="2">#REF!</definedName>
    <definedName name="측부">#REF!</definedName>
    <definedName name="층국국">#REF!</definedName>
    <definedName name="치" localSheetId="2">#REF!</definedName>
    <definedName name="치">#REF!</definedName>
    <definedName name="치장벽돌공">#REF!</definedName>
    <definedName name="치즐">'[32]단가 및 재료비'!$U$39</definedName>
    <definedName name="치즐0.4">#REF!</definedName>
    <definedName name="치즐0.7">#REF!</definedName>
    <definedName name="ㅋ" localSheetId="1" hidden="1">{#N/A,#N/A,FALSE,"조골재"}</definedName>
    <definedName name="ㅋ">#REF!</definedName>
    <definedName name="ㅋ1">#REF!</definedName>
    <definedName name="ㅋ248">#REF!</definedName>
    <definedName name="ㅋㅋㅋ">#N/A</definedName>
    <definedName name="ㅋㅋㅋㅋㅋ">#N/A</definedName>
    <definedName name="칼라샌드블록수량" localSheetId="2">#REF!</definedName>
    <definedName name="칼라샌드블록수량">#REF!</definedName>
    <definedName name="칼라철판">#REF!</definedName>
    <definedName name="캇타간재">'[40]기계경비(시간당)'!$H$92</definedName>
    <definedName name="캇타노무">'[40]기계경비(시간당)'!$H$88</definedName>
    <definedName name="캇타손료">'[40]기계경비(시간당)'!$H$87</definedName>
    <definedName name="캡형블록">#REF!</definedName>
    <definedName name="컷팅">#REF!</definedName>
    <definedName name="컷팅1">#REF!</definedName>
    <definedName name="컷팅2">#REF!</definedName>
    <definedName name="케이블간지" hidden="1">{#N/A,#N/A,TRUE,"토적및재료집계";#N/A,#N/A,TRUE,"토적및재료집계";#N/A,#N/A,TRUE,"단위량"}</definedName>
    <definedName name="코드표">#REF!</definedName>
    <definedName name="코킹">#REF!</definedName>
    <definedName name="코핑B">#REF!</definedName>
    <definedName name="코핑길이">#REF!</definedName>
    <definedName name="코핑높이">#REF!</definedName>
    <definedName name="콘100">#REF!</definedName>
    <definedName name="콘160">#REF!</definedName>
    <definedName name="콘180">#REF!</definedName>
    <definedName name="콘210">#REF!</definedName>
    <definedName name="콘240">#REF!</definedName>
    <definedName name="콘270">#REF!</definedName>
    <definedName name="콘40믹서경">#REF!</definedName>
    <definedName name="콘40믹서노">#REF!</definedName>
    <definedName name="콘40믹서재">#REF!</definedName>
    <definedName name="콘공">#REF!</definedName>
    <definedName name="콘관">#REF!</definedName>
    <definedName name="콘구체150">#REF!</definedName>
    <definedName name="콘구체타설0펌진">#REF!</definedName>
    <definedName name="콘단면적" localSheetId="2">#REF!</definedName>
    <definedName name="콘단면적">#REF!</definedName>
    <definedName name="콘절인경">#REF!</definedName>
    <definedName name="콘절인노">#REF!</definedName>
    <definedName name="콘절인재">#REF!</definedName>
    <definedName name="콘주철거공구손료">#REF!</definedName>
    <definedName name="콘주철거공비">#REF!</definedName>
    <definedName name="콘주철거합계">#REF!</definedName>
    <definedName name="콘크">#REF!</definedName>
    <definedName name="콘크리트" localSheetId="2">#REF!</definedName>
    <definedName name="콘크리트">#REF!</definedName>
    <definedName name="콘크리트_구입">#REF!</definedName>
    <definedName name="콘크리트_생산">#REF!</definedName>
    <definedName name="콘크리트_재료량산출">#REF!</definedName>
    <definedName name="콘크리트_타설">#REF!</definedName>
    <definedName name="콘크리트공">[33]기본단가표!$K$9</definedName>
    <definedName name="콘크리트캇타320경비">[32]중기사용료산출근거!$G$245</definedName>
    <definedName name="콘크리트캇타320노무비">[32]중기사용료산출근거!$G$249</definedName>
    <definedName name="콘크리트캇타320재료비">[32]중기사용료산출근거!$G$253</definedName>
    <definedName name="콘크리트캇타경비">#REF!</definedName>
    <definedName name="콘크리트캇타계">#REF!</definedName>
    <definedName name="콘크리트캇타노무비">#REF!</definedName>
    <definedName name="콘크리트캇타재료비">#REF!</definedName>
    <definedName name="콘크리트포장파괴0.2경비">#REF!</definedName>
    <definedName name="콘크리트포장파괴0.2계">#REF!</definedName>
    <definedName name="콘크리트포장파괴0.2기계경비">#REF!</definedName>
    <definedName name="콘크리트포장파괴0.2기계계">#REF!</definedName>
    <definedName name="콘크리트포장파괴0.2기계노무비">#REF!</definedName>
    <definedName name="콘크리트포장파괴0.2기계재료비">#REF!</definedName>
    <definedName name="콘크리트포장파괴0.2노무비">#REF!</definedName>
    <definedName name="콘크리트포장파괴0.2인력계">#REF!</definedName>
    <definedName name="콘크리트포장파괴0.2인력노무비">#REF!</definedName>
    <definedName name="콘크리트포장파괴0.2재료비">#REF!</definedName>
    <definedName name="콘크리트포장파괴0.2치즐계">#REF!</definedName>
    <definedName name="콘크리트포장파괴0.2치즐재료비">#REF!</definedName>
    <definedName name="콘크리트포장파괴0.4경비">#REF!</definedName>
    <definedName name="콘크리트포장파괴0.4계">#REF!</definedName>
    <definedName name="콘크리트포장파괴0.4기계경비">#REF!</definedName>
    <definedName name="콘크리트포장파괴0.4기계계">#REF!</definedName>
    <definedName name="콘크리트포장파괴0.4기계노무비">#REF!</definedName>
    <definedName name="콘크리트포장파괴0.4기계재료비">#REF!</definedName>
    <definedName name="콘크리트포장파괴0.4노무비">#REF!</definedName>
    <definedName name="콘크리트포장파괴0.4인력노무비">#REF!</definedName>
    <definedName name="콘크리트포장파괴0.4작업보조원경비">#REF!</definedName>
    <definedName name="콘크리트포장파괴0.4작업보조원계">#REF!</definedName>
    <definedName name="콘크리트포장파괴0.4작업보조원노무비">#REF!</definedName>
    <definedName name="콘크리트포장파괴0.4작업보조원재료비">#REF!</definedName>
    <definedName name="콘크리트포장파괴0.4재료비">#REF!</definedName>
    <definedName name="콘크리트포장파괴0.4치즐경비">#REF!</definedName>
    <definedName name="콘크리트포장파괴0.4치즐계">#REF!</definedName>
    <definedName name="콘크리트포장파괴0.4치즐노무비">#REF!</definedName>
    <definedName name="콘크리트포장파괴0.4치즐재료비">#REF!</definedName>
    <definedName name="콘크리트포장파괴0.7경비">#REF!</definedName>
    <definedName name="콘크리트포장파괴0.7계">#REF!</definedName>
    <definedName name="콘크리트포장파괴0.7기계경비">#REF!</definedName>
    <definedName name="콘크리트포장파괴0.7기계계">#REF!</definedName>
    <definedName name="콘크리트포장파괴0.7기계노무비">#REF!</definedName>
    <definedName name="콘크리트포장파괴0.7기계재료비">#REF!</definedName>
    <definedName name="콘크리트포장파괴0.7노무비">#REF!</definedName>
    <definedName name="콘크리트포장파괴0.7작업보조원경비">#REF!</definedName>
    <definedName name="콘크리트포장파괴0.7작업보조원계">#REF!</definedName>
    <definedName name="콘크리트포장파괴0.7작업보조원노무비">#REF!</definedName>
    <definedName name="콘크리트포장파괴0.7작업보조원재료비">#REF!</definedName>
    <definedName name="콘크리트포장파괴0.7재료비">#REF!</definedName>
    <definedName name="콘크리트포장파괴0.7치즐경비">#REF!</definedName>
    <definedName name="콘크리트포장파괴0.7치즐계">#REF!</definedName>
    <definedName name="콘크리트포장파괴0.7치즐노무비">#REF!</definedName>
    <definedName name="콘크리트포장파괴0.7치즐재료비">#REF!</definedName>
    <definedName name="콘탄성계수" localSheetId="2">#REF!</definedName>
    <definedName name="콘탄성계수">#REF!</definedName>
    <definedName name="콘파괴경0.4">#REF!</definedName>
    <definedName name="콘파괴노0.4">#REF!</definedName>
    <definedName name="콘파괴노0.7">#REF!</definedName>
    <definedName name="콘파괴인력노">#REF!</definedName>
    <definedName name="콘파괴인재">#REF!</definedName>
    <definedName name="콘파괴재0.4">#REF!</definedName>
    <definedName name="콘파괴재0.7">#REF!</definedName>
    <definedName name="콘포경">#REF!</definedName>
    <definedName name="콘포노">#REF!</definedName>
    <definedName name="콘포장15경">#REF!</definedName>
    <definedName name="콘포장15노">#REF!</definedName>
    <definedName name="콘포장15재">#REF!</definedName>
    <definedName name="콘포재">#REF!</definedName>
    <definedName name="크레인가격">#N/A</definedName>
    <definedName name="크리프계수" localSheetId="2">#REF!</definedName>
    <definedName name="크리프계수">#REF!</definedName>
    <definedName name="클램프">#REF!</definedName>
    <definedName name="ㅌ" localSheetId="1" hidden="1">{#N/A,#N/A,FALSE,"2~8번"}</definedName>
    <definedName name="ㅌ">#N/A</definedName>
    <definedName name="ㅌㅋ">#REF!</definedName>
    <definedName name="ㅌㅌㅌ">#N/A</definedName>
    <definedName name="ㅌㅌㅌㅌㅌ">#N/A</definedName>
    <definedName name="타견적내역">BlankMacro1</definedName>
    <definedName name="타내역">#REF!</definedName>
    <definedName name="타르페이퍼">#REF!</definedName>
    <definedName name="타르페이퍼단위수량">#REF!</definedName>
    <definedName name="타원형돌망태단위수량">#REF!</definedName>
    <definedName name="타일공">[33]기본단가표!$L$26</definedName>
    <definedName name="타일시멘트">#REF!</definedName>
    <definedName name="탄성계수비" localSheetId="2">#REF!</definedName>
    <definedName name="탄성계수비">#REF!</definedName>
    <definedName name="탄성고무받침">#REF!</definedName>
    <definedName name="탐">BlankMacro1</definedName>
    <definedName name="택코">#REF!</definedName>
    <definedName name="택코팅30디스트리뷰우터3000경비">#REF!</definedName>
    <definedName name="택코팅30디스트리뷰우터3000계">#REF!</definedName>
    <definedName name="택코팅30디스트리뷰우터3000노무비">#REF!</definedName>
    <definedName name="택코팅30디스트리뷰우터3000살포경비">#REF!</definedName>
    <definedName name="택코팅30디스트리뷰우터3000살포노무비">#REF!</definedName>
    <definedName name="택코팅30디스트리뷰우터3000살포재료비">#REF!</definedName>
    <definedName name="택코팅30디스트리뷰우터3000인건비경비">#REF!</definedName>
    <definedName name="택코팅30디스트리뷰우터3000인건비계">#REF!</definedName>
    <definedName name="택코팅30디스트리뷰우터3000인건비노무비">#REF!</definedName>
    <definedName name="택코팅30디스트리뷰우터3000인건비재료비">#REF!</definedName>
    <definedName name="택코팅30디스트리뷰우터3000재료비">#REF!</definedName>
    <definedName name="택코팅30디스트리뷰우터3000청소비경비">#REF!</definedName>
    <definedName name="택코팅30디스트리뷰우터3000청소비계">#REF!</definedName>
    <definedName name="택코팅30디스트리뷰우터3000청소비노무비">#REF!</definedName>
    <definedName name="택코팅30디스트리뷰우터3000청소비재료비">#REF!</definedName>
    <definedName name="택코팅30아스팔트스프레이어300살포경비">#REF!</definedName>
    <definedName name="택코팅30아스팔트스프레이어300살포노무비">#REF!</definedName>
    <definedName name="택코팅30아스팔트스프레이어300살포재료비">#REF!</definedName>
    <definedName name="택코팅30아스팔트스프레이어300인건비계">#REF!</definedName>
    <definedName name="택코팅30아스팔트스프레이어300청소비노무비">#REF!</definedName>
    <definedName name="택코팅40아스팔트스프레이어300경비">#REF!</definedName>
    <definedName name="택코팅40아스팔트스프레이어300계">#REF!</definedName>
    <definedName name="택코팅40아스팔트스프레이어300노무비">#REF!</definedName>
    <definedName name="택코팅40아스팔트스프레이어300살포경비">#REF!</definedName>
    <definedName name="택코팅40아스팔트스프레이어300살포계">#REF!</definedName>
    <definedName name="택코팅40아스팔트스프레이어300살포노무비">#REF!</definedName>
    <definedName name="택코팅40아스팔트스프레이어300살포재료비">#REF!</definedName>
    <definedName name="택코팅40아스팔트스프레이어300인건비경비">#REF!</definedName>
    <definedName name="택코팅40아스팔트스프레이어300인건비계">#REF!</definedName>
    <definedName name="택코팅40아스팔트스프레이어300인건비노무비">#REF!</definedName>
    <definedName name="택코팅40아스팔트스프레이어300인건비재료비">#REF!</definedName>
    <definedName name="택코팅40아스팔트스프레이어300재료비">#REF!</definedName>
    <definedName name="택코팅40아스팔트스프레이어300청소비경비">#REF!</definedName>
    <definedName name="택코팅40아스팔트스프레이어300청소비계">#REF!</definedName>
    <definedName name="택코팅40아스팔트스프레이어300청소비노무비">#REF!</definedName>
    <definedName name="택코팅40아스팔트스프레이어300청소비재료비">#REF!</definedName>
    <definedName name="택코팅노">#REF!</definedName>
    <definedName name="택코팅재">#REF!</definedName>
    <definedName name="터_높" localSheetId="2">#REF!</definedName>
    <definedName name="터_높">#REF!</definedName>
    <definedName name="터_폭" localSheetId="2">#REF!</definedName>
    <definedName name="터_폭">#REF!</definedName>
    <definedName name="터2">#REF!</definedName>
    <definedName name="터3">#REF!</definedName>
    <definedName name="터라기2">#REF!</definedName>
    <definedName name="터보노">#REF!</definedName>
    <definedName name="터보노1">#REF!</definedName>
    <definedName name="터파기">#N/A</definedName>
    <definedName name="터파기1">#REF!</definedName>
    <definedName name="터파기2">#REF!</definedName>
    <definedName name="터파기견1">#REF!</definedName>
    <definedName name="터파기고" localSheetId="2">#REF!</definedName>
    <definedName name="터파기고">#REF!</definedName>
    <definedName name="터파기구배">#REF!</definedName>
    <definedName name="터파기기계0.2경비">#REF!</definedName>
    <definedName name="터파기기계0.2계">#REF!</definedName>
    <definedName name="터파기기계0.2노무비">#REF!</definedName>
    <definedName name="터파기기계0.2재료비">#REF!</definedName>
    <definedName name="터파기기계0.4경비" localSheetId="0">#REF!</definedName>
    <definedName name="터파기기계0.4경비" localSheetId="1">#REF!</definedName>
    <definedName name="터파기기계0.4경비" localSheetId="2">#REF!</definedName>
    <definedName name="터파기기계0.4경비">#REF!</definedName>
    <definedName name="터파기기계0.4계">#REF!</definedName>
    <definedName name="터파기기계0.4노무비" localSheetId="0">#REF!</definedName>
    <definedName name="터파기기계0.4노무비" localSheetId="1">#REF!</definedName>
    <definedName name="터파기기계0.4노무비" localSheetId="2">#REF!</definedName>
    <definedName name="터파기기계0.4노무비">#REF!</definedName>
    <definedName name="터파기기계0.4재료비" localSheetId="0">#REF!</definedName>
    <definedName name="터파기기계0.4재료비" localSheetId="1">#REF!</definedName>
    <definedName name="터파기기계0.4재료비" localSheetId="2">#REF!</definedName>
    <definedName name="터파기기계0.4재료비">#REF!</definedName>
    <definedName name="터파기기계0.7경비">#REF!</definedName>
    <definedName name="터파기기계0.7계">#REF!</definedName>
    <definedName name="터파기기계0.7노무비">#REF!</definedName>
    <definedName name="터파기기계0.7재료비">#REF!</definedName>
    <definedName name="터파기기계노무비0.2">#REF!</definedName>
    <definedName name="터파기노계">#REF!</definedName>
    <definedName name="터파기높이">#REF!</definedName>
    <definedName name="터파기리핑">#REF!</definedName>
    <definedName name="터파기발파암">#REF!</definedName>
    <definedName name="터파기보1">#REF!</definedName>
    <definedName name="터파기여유">#REF!</definedName>
    <definedName name="터파기토사">#REF!</definedName>
    <definedName name="텍코팅경">#REF!</definedName>
    <definedName name="템2">BlankMacro1</definedName>
    <definedName name="템3">BlankMacro1</definedName>
    <definedName name="템4">BlankMacro1</definedName>
    <definedName name="템5">BlankMacro1</definedName>
    <definedName name="템6">BlankMacro1</definedName>
    <definedName name="템플">BlankMacro1</definedName>
    <definedName name="템플리트모듈1">BlankMacro1</definedName>
    <definedName name="템플리트모듈10">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#REF!</definedName>
    <definedName name="토_공_수_량__산_출_근_거">#REF!</definedName>
    <definedName name="토_공_집_계_표">#REF!</definedName>
    <definedName name="토3">BlankMacro1</definedName>
    <definedName name="토공" localSheetId="2">#REF!</definedName>
    <definedName name="토공">#REF!</definedName>
    <definedName name="토공1">#REF!</definedName>
    <definedName name="토공구조물잔토및발파암유용량집계표">#REF!</definedName>
    <definedName name="토공기존구조물철거량개소별집계">#REF!</definedName>
    <definedName name="토공수량산출근거">#REF!</definedName>
    <definedName name="토공유동표">#REF!</definedName>
    <definedName name="토공집계표">#REF!</definedName>
    <definedName name="토공참조">#REF!</definedName>
    <definedName name="토목1">#REF!</definedName>
    <definedName name="토목내역">#REF!</definedName>
    <definedName name="토목산정표">#REF!,#REF!</definedName>
    <definedName name="토목원가">#REF!</definedName>
    <definedName name="토적" localSheetId="2">#REF!</definedName>
    <definedName name="토적">#REF!</definedName>
    <definedName name="토적1공구" localSheetId="2">#REF!</definedName>
    <definedName name="토적1공구">#REF!</definedName>
    <definedName name="토적2공구" localSheetId="2">#REF!</definedName>
    <definedName name="토적2공구">#REF!</definedName>
    <definedName name="토적계산" localSheetId="2">#REF!</definedName>
    <definedName name="토적계산">#REF!</definedName>
    <definedName name="토적집계">#REF!</definedName>
    <definedName name="토적표" hidden="1">#REF!</definedName>
    <definedName name="토지">#REF!</definedName>
    <definedName name="토피">#REF!</definedName>
    <definedName name="통2">#N/A</definedName>
    <definedName name="통내">[52]노무비!$B$8</definedName>
    <definedName name="통설">[52]노무비!$B$10</definedName>
    <definedName name="통신">#REF!</definedName>
    <definedName name="통영수량">#REF!</definedName>
    <definedName name="통통통">#N/A</definedName>
    <definedName name="통합">#N/A</definedName>
    <definedName name="퇴직">#REF!</definedName>
    <definedName name="퇴직공제부금비">#REF!</definedName>
    <definedName name="퇴직부금비">#REF!</definedName>
    <definedName name="퇴직부금비_산식">#REF!</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재료비">#REF!</definedName>
    <definedName name="투폐기물처리비">#REF!</definedName>
    <definedName name="트럭탑재형크레인5경비">#REF!</definedName>
    <definedName name="트럭탑재형크레인5계">#REF!</definedName>
    <definedName name="트럭탑재형크레인5노무비">#REF!</definedName>
    <definedName name="트럭탑재형크레인5재료비">#REF!</definedName>
    <definedName name="특고">#REF!</definedName>
    <definedName name="특고압케이블전공">#REF!</definedName>
    <definedName name="특급" localSheetId="2">#REF!</definedName>
    <definedName name="특급">#REF!</definedName>
    <definedName name="특급기술자" localSheetId="2">#REF!</definedName>
    <definedName name="특급기술자">#REF!</definedName>
    <definedName name="특급기술자_측량" localSheetId="2">#REF!</definedName>
    <definedName name="특급기술자_측량">#REF!</definedName>
    <definedName name="특별">[32]노무!#REF!</definedName>
    <definedName name="특별인부" localSheetId="0">#REF!</definedName>
    <definedName name="특별인부" localSheetId="1">#REF!</definedName>
    <definedName name="특별인부" localSheetId="2">#REF!</definedName>
    <definedName name="특별인부">'[31]단가 및 재료비'!$AA$90</definedName>
    <definedName name="특수및기타건설공사">#REF!</definedName>
    <definedName name="특수비계공">#REF!</definedName>
    <definedName name="특수인부" localSheetId="2">#REF!</definedName>
    <definedName name="특수인부">#REF!</definedName>
    <definedName name="팁">#REF!</definedName>
    <definedName name="ㅍ" localSheetId="1" hidden="1">{#N/A,#N/A,FALSE,"2~8번"}</definedName>
    <definedName name="ㅍ">#N/A</definedName>
    <definedName name="ㅍ49">#REF!</definedName>
    <definedName name="ㅍㅍ" hidden="1">{#N/A,#N/A,TRUE,"토적및재료집계";#N/A,#N/A,TRUE,"토적및재료집계";#N/A,#N/A,TRUE,"단위량"}</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BlankMacro1</definedName>
    <definedName name="ㅍㅍㅍ" localSheetId="2">BlankMacro1</definedName>
    <definedName name="ㅍㅍㅍ">#N/A</definedName>
    <definedName name="ㅍㅍㅍㅍㅍ">#N/A</definedName>
    <definedName name="파">'[23]인건-측정'!#REF!</definedName>
    <definedName name="파이1" localSheetId="2">#REF!</definedName>
    <definedName name="파이1">#REF!</definedName>
    <definedName name="파이2" localSheetId="2">#REF!</definedName>
    <definedName name="파이2">#REF!</definedName>
    <definedName name="파이프펜던트">[16]DATA!$E$17:$F$26</definedName>
    <definedName name="파일길이">#REF!</definedName>
    <definedName name="파일종갯수">#REF!</definedName>
    <definedName name="파일횡갯수">#REF!</definedName>
    <definedName name="패널">#REF!</definedName>
    <definedName name="퍼티">#REF!</definedName>
    <definedName name="펌프구경">#REF!</definedName>
    <definedName name="펌프손료" localSheetId="2">#REF!</definedName>
    <definedName name="펌프손료">#REF!</definedName>
    <definedName name="펌프차무근50미만경비">#REF!</definedName>
    <definedName name="펌프차무근50미만노무비">#REF!</definedName>
    <definedName name="펌프차무근50미만재료비">#REF!</definedName>
    <definedName name="펌프차무근인력타설노무비">#REF!</definedName>
    <definedName name="펌프차철근50미만경비">#REF!</definedName>
    <definedName name="펌프차철근50미만노무비">#REF!</definedName>
    <definedName name="펌프차철근50미만재료비">#REF!</definedName>
    <definedName name="펌프차철근인력타설노무비">#REF!</definedName>
    <definedName name="페인트">#REF!</definedName>
    <definedName name="페인트백색">#REF!</definedName>
    <definedName name="편구배구간수량산출">#REF!</definedName>
    <definedName name="편구배별연장명세및확폭면적산출서">#REF!</definedName>
    <definedName name="편구배별포장단위수량">#REF!</definedName>
    <definedName name="편락관">#REF!</definedName>
    <definedName name="평균H" localSheetId="2">#REF!</definedName>
    <definedName name="평균H">#REF!</definedName>
    <definedName name="평균높이" localSheetId="2">#REF!</definedName>
    <definedName name="평균높이">#REF!</definedName>
    <definedName name="평도복장운반비">#REF!</definedName>
    <definedName name="평떼노무비">#REF!</definedName>
    <definedName name="평떼운반노무비">#REF!</definedName>
    <definedName name="평떼재료비">#REF!</definedName>
    <definedName name="평자재단가">#REF!</definedName>
    <definedName name="평자재단위당">#REF!</definedName>
    <definedName name="폐">#REF!</definedName>
    <definedName name="폐기물">#N/A</definedName>
    <definedName name="폐기물수수료">#REF!</definedName>
    <definedName name="폐기물처리비">#REF!</definedName>
    <definedName name="폐쇄13노">#REF!</definedName>
    <definedName name="폐쇄13재">#REF!</definedName>
    <definedName name="폐쇄20노">#REF!</definedName>
    <definedName name="폐쇄20재">#REF!</definedName>
    <definedName name="폐쇄25노">#REF!</definedName>
    <definedName name="폐쇄25재">#REF!</definedName>
    <definedName name="폐타이어">#REF!</definedName>
    <definedName name="포설공">'[32]단가 및 재료비'!$AA$72</definedName>
    <definedName name="포장" localSheetId="2">#REF!</definedName>
    <definedName name="포장">#REF!</definedName>
    <definedName name="포장1">#REF!</definedName>
    <definedName name="포장T" localSheetId="2">#REF!</definedName>
    <definedName name="포장T">#REF!</definedName>
    <definedName name="포장공" localSheetId="2">#REF!</definedName>
    <definedName name="포장공">#REF!</definedName>
    <definedName name="포장공1">BlankMacro1</definedName>
    <definedName name="포장공수량집계표" localSheetId="2">#REF!</definedName>
    <definedName name="포장공수량집계표">#REF!</definedName>
    <definedName name="포장공집계표">#REF!</definedName>
    <definedName name="포장두께">#REF!</definedName>
    <definedName name="포장상태" localSheetId="2">#REF!</definedName>
    <definedName name="포장상태">#REF!</definedName>
    <definedName name="포장설비" hidden="1">{#N/A,#N/A,FALSE,"포장단가"}</definedName>
    <definedName name="포장진동2.5경">#REF!</definedName>
    <definedName name="포장진동2.5노">#REF!</definedName>
    <definedName name="포장진동2.5재">#REF!</definedName>
    <definedName name="포장집계2" localSheetId="2">#REF!</definedName>
    <definedName name="포장집계2">#REF!</definedName>
    <definedName name="포장표준단면도">#REF!</definedName>
    <definedName name="포천석축">#REF!</definedName>
    <definedName name="폭">#REF!</definedName>
    <definedName name="폼타이">#REF!</definedName>
    <definedName name="표시면설치노">#REF!</definedName>
    <definedName name="표시면설치재">#REF!</definedName>
    <definedName name="표준구간포장단위수량">#REF!</definedName>
    <definedName name="표준안전관리비">#REF!</definedName>
    <definedName name="표준형블록무색">#REF!</definedName>
    <definedName name="표준형블록유색">#REF!</definedName>
    <definedName name="표지" hidden="1">#REF!</definedName>
    <definedName name="표지1">#REF!</definedName>
    <definedName name="표지2">#REF!</definedName>
    <definedName name="표지3">#REF!</definedName>
    <definedName name="표층기계경비">#REF!</definedName>
    <definedName name="표층기계계">#REF!</definedName>
    <definedName name="표층기계노무비">#REF!</definedName>
    <definedName name="표층기계살수경비">#REF!</definedName>
    <definedName name="표층기계살수계">#REF!</definedName>
    <definedName name="표층기계살수노무비">#REF!</definedName>
    <definedName name="표층기계살수재료비">#REF!</definedName>
    <definedName name="표층기계인건비경비">#REF!</definedName>
    <definedName name="표층기계인건비계">#REF!</definedName>
    <definedName name="표층기계인건비노무비">#REF!</definedName>
    <definedName name="표층기계인건비재료비">#REF!</definedName>
    <definedName name="표층기계재료비">#REF!</definedName>
    <definedName name="표층기계전압단뎀경비">#REF!</definedName>
    <definedName name="표층기계전압단뎀계">#REF!</definedName>
    <definedName name="표층기계전압단뎀노무비">#REF!</definedName>
    <definedName name="표층기계전압단뎀재료비">#REF!</definedName>
    <definedName name="표층기계전압마카담경비">#REF!</definedName>
    <definedName name="표층기계전압마카담계">#REF!</definedName>
    <definedName name="표층기계전압마카담노무비">#REF!</definedName>
    <definedName name="표층기계전압마카담재료비">#REF!</definedName>
    <definedName name="표층기계전압타이어경비">#REF!</definedName>
    <definedName name="표층기계전압타이어계">#REF!</definedName>
    <definedName name="표층기계전압타이어노무비">#REF!</definedName>
    <definedName name="표층기계전압타이어재료비">#REF!</definedName>
    <definedName name="표층기계포설경비">#REF!</definedName>
    <definedName name="표층기계포설계">#REF!</definedName>
    <definedName name="표층기계포설노무비">#REF!</definedName>
    <definedName name="표층기계포설재료비">#REF!</definedName>
    <definedName name="표층길어깨기계살수경비">#REF!</definedName>
    <definedName name="표층길어깨기계살수노무비">#REF!</definedName>
    <definedName name="표층길어깨기계살수재료비">#REF!</definedName>
    <definedName name="표층길어깨기계인건비계">#REF!</definedName>
    <definedName name="표층길어깨기계전압단뎀경비">#REF!</definedName>
    <definedName name="표층길어깨기계전압단뎀노무비">#REF!</definedName>
    <definedName name="표층길어깨기계전압단뎀재료비">#REF!</definedName>
    <definedName name="표층길어깨기계전압마카담경비">#REF!</definedName>
    <definedName name="표층길어깨기계전압마카담노무비">#REF!</definedName>
    <definedName name="표층길어깨기계전압마카담재료비">#REF!</definedName>
    <definedName name="표층길어깨기계전압타이어경비">#REF!</definedName>
    <definedName name="표층길어깨기계전압타이어노무비">#REF!</definedName>
    <definedName name="표층길어깨기계전압타이어재료비">#REF!</definedName>
    <definedName name="표층길어깨기계포설경비">#REF!</definedName>
    <definedName name="표층길어깨기계포설노무비">#REF!</definedName>
    <definedName name="표층길어깨기계포설재료비">#REF!</definedName>
    <definedName name="표층소규모경비">#REF!</definedName>
    <definedName name="표층소규모계">#REF!</definedName>
    <definedName name="표층소규모노무비">#REF!</definedName>
    <definedName name="표층소규모살수경비">#REF!</definedName>
    <definedName name="표층소규모살수노무비">#REF!</definedName>
    <definedName name="표층소규모살수재료비">#REF!</definedName>
    <definedName name="표층소규모인건비계">#REF!</definedName>
    <definedName name="표층소규모재료비">#REF!</definedName>
    <definedName name="표층소규모전압0.7경비">#REF!</definedName>
    <definedName name="표층소규모전압0.7노무비">#REF!</definedName>
    <definedName name="표층소규모전압0.7재료비">#REF!</definedName>
    <definedName name="표층소규모전압단뎀경비">#REF!</definedName>
    <definedName name="표층소규모전압단뎀계">#REF!</definedName>
    <definedName name="표층소규모전압단뎀노무비">#REF!</definedName>
    <definedName name="표층소규모전압단뎀재료비">#REF!</definedName>
    <definedName name="표층소규모전압플레이트경비">#REF!</definedName>
    <definedName name="표층소규모전압플레이트노무비">#REF!</definedName>
    <definedName name="표층소규모전압플레이트재료비">#REF!</definedName>
    <definedName name="표층소규모포설경비">#REF!</definedName>
    <definedName name="표층소규모포설계">#REF!</definedName>
    <definedName name="표층소규모포설노무비">#REF!</definedName>
    <definedName name="표층소규모포설재료비">#REF!</definedName>
    <definedName name="표층인력경비">#REF!</definedName>
    <definedName name="표층인력계">#REF!</definedName>
    <definedName name="표층인력노무비">#REF!</definedName>
    <definedName name="표층인력살수경비">#REF!</definedName>
    <definedName name="표층인력살수계">#REF!</definedName>
    <definedName name="표층인력살수노무비">#REF!</definedName>
    <definedName name="표층인력살수재료비">#REF!</definedName>
    <definedName name="표층인력재료비">#REF!</definedName>
    <definedName name="표층인력전압단뎀경비">#REF!</definedName>
    <definedName name="표층인력전압단뎀계">#REF!</definedName>
    <definedName name="표층인력전압단뎀노무비">#REF!</definedName>
    <definedName name="표층인력전압단뎀재료비">#REF!</definedName>
    <definedName name="표층인력전압마카담경비">#REF!</definedName>
    <definedName name="표층인력전압마카담계">#REF!</definedName>
    <definedName name="표층인력전압마카담노무비">#REF!</definedName>
    <definedName name="표층인력전압마카담재료비">#REF!</definedName>
    <definedName name="표층인력전압타이어경비">#REF!</definedName>
    <definedName name="표층인력전압타이어계">#REF!</definedName>
    <definedName name="표층인력전압타이어노무비">#REF!</definedName>
    <definedName name="표층인력전압타이어재료비">#REF!</definedName>
    <definedName name="표층인력포설경비">#REF!</definedName>
    <definedName name="표층인력포설계">#REF!</definedName>
    <definedName name="표층인력포설노무비">#REF!</definedName>
    <definedName name="표층인력포설재료비">#REF!</definedName>
    <definedName name="표층진동경비">#REF!</definedName>
    <definedName name="표층진동계">#REF!</definedName>
    <definedName name="표층진동노무비">#REF!</definedName>
    <definedName name="표층진동살수경비">#REF!</definedName>
    <definedName name="표층진동살수계">#REF!</definedName>
    <definedName name="표층진동살수노무비">#REF!</definedName>
    <definedName name="표층진동살수재료비">#REF!</definedName>
    <definedName name="표층진동재료비">#REF!</definedName>
    <definedName name="표층진동전압경비">#REF!</definedName>
    <definedName name="표층진동전압계">#REF!</definedName>
    <definedName name="표층진동전압노무비">#REF!</definedName>
    <definedName name="표층진동전압재료비">#REF!</definedName>
    <definedName name="표층진동포설경비">#REF!</definedName>
    <definedName name="표층진동포설계">#REF!</definedName>
    <definedName name="표층진동포설노무비">#REF!</definedName>
    <definedName name="표층진동포설재료비">#REF!</definedName>
    <definedName name="풀박스">[58]단가!#REF!</definedName>
    <definedName name="품목">#REF!</definedName>
    <definedName name="품목상승간접노무비">#REF!</definedName>
    <definedName name="품목상승공사원가">#REF!</definedName>
    <definedName name="품목상승공사원가경비">#REF!</definedName>
    <definedName name="품목상승공사원가노무비">#REF!</definedName>
    <definedName name="품목상승공사원가재료비">#REF!</definedName>
    <definedName name="품목상승기타경비">#REF!</definedName>
    <definedName name="품목상승도급액">#REF!</definedName>
    <definedName name="품목상승산재보험료">#REF!</definedName>
    <definedName name="품목상승안전관리비">#REF!</definedName>
    <definedName name="품목상승이윤">#REF!</definedName>
    <definedName name="품목상승일반관리비">#REF!</definedName>
    <definedName name="풍하중모멘트">#REF!</definedName>
    <definedName name="프라">#REF!</definedName>
    <definedName name="프라이드">'[32]단가 및 재료비'!$S$144</definedName>
    <definedName name="프라이머">#REF!</definedName>
    <definedName name="프라임경">#REF!</definedName>
    <definedName name="프라임노">#REF!</definedName>
    <definedName name="프라임재">#REF!</definedName>
    <definedName name="프라임코팅75디스트리뷰우터3000경비">#REF!</definedName>
    <definedName name="프라임코팅75디스트리뷰우터3000계">#REF!</definedName>
    <definedName name="프라임코팅75디스트리뷰우터3000노무비">#REF!</definedName>
    <definedName name="프라임코팅75디스트리뷰우터3000살포경비">#REF!</definedName>
    <definedName name="프라임코팅75디스트리뷰우터3000살포계">#REF!</definedName>
    <definedName name="프라임코팅75디스트리뷰우터3000살포노무비">#REF!</definedName>
    <definedName name="프라임코팅75디스트리뷰우터3000살포재료비">#REF!</definedName>
    <definedName name="프라임코팅75디스트리뷰우터3000용해비경비">#REF!</definedName>
    <definedName name="프라임코팅75디스트리뷰우터3000용해비계">#REF!</definedName>
    <definedName name="프라임코팅75디스트리뷰우터3000용해비노무비">#REF!</definedName>
    <definedName name="프라임코팅75디스트리뷰우터3000용해비재료비">#REF!</definedName>
    <definedName name="프라임코팅75디스트리뷰우터3000인건비경비">#REF!</definedName>
    <definedName name="프라임코팅75디스트리뷰우터3000인건비계">#REF!</definedName>
    <definedName name="프라임코팅75디스트리뷰우터3000인건비노무비">#REF!</definedName>
    <definedName name="프라임코팅75디스트리뷰우터3000인건비재료비">#REF!</definedName>
    <definedName name="프라임코팅75디스트리뷰우터3000재료비">#REF!</definedName>
    <definedName name="프라임코팅75디스트리뷰우터3000청소비경비">#REF!</definedName>
    <definedName name="프라임코팅75디스트리뷰우터3000청소비계">#REF!</definedName>
    <definedName name="프라임코팅75디스트리뷰우터3000청소비노무비">#REF!</definedName>
    <definedName name="프라임코팅75디스트리뷰우터3000청소비재료비">#REF!</definedName>
    <definedName name="프라임코팅75아스팔트스프레이어300경비">#REF!</definedName>
    <definedName name="프라임코팅75아스팔트스프레이어300계">#REF!</definedName>
    <definedName name="프라임코팅75아스팔트스프레이어300노무비">#REF!</definedName>
    <definedName name="프라임코팅75아스팔트스프레이어300살포경비">#REF!</definedName>
    <definedName name="프라임코팅75아스팔트스프레이어300살포계">#REF!</definedName>
    <definedName name="프라임코팅75아스팔트스프레이어300살포노무비">#REF!</definedName>
    <definedName name="프라임코팅75아스팔트스프레이어300살포재료비">#REF!</definedName>
    <definedName name="프라임코팅75아스팔트스프레이어300용해비경비">#REF!</definedName>
    <definedName name="프라임코팅75아스팔트스프레이어300용해비계">#REF!</definedName>
    <definedName name="프라임코팅75아스팔트스프레이어300용해비노무비">#REF!</definedName>
    <definedName name="프라임코팅75아스팔트스프레이어300용해비재료비">#REF!</definedName>
    <definedName name="프라임코팅75아스팔트스프레이어300용해재료비">#REF!</definedName>
    <definedName name="프라임코팅75아스팔트스프레이어300인건비경비">#REF!</definedName>
    <definedName name="프라임코팅75아스팔트스프레이어300인건비계">#REF!</definedName>
    <definedName name="프라임코팅75아스팔트스프레이어300인건비노무비">#REF!</definedName>
    <definedName name="프라임코팅75아스팔트스프레이어300인건비재료비">#REF!</definedName>
    <definedName name="프라임코팅75아스팔트스프레이어300재료비">#REF!</definedName>
    <definedName name="프라임코팅75아스팔트스프레이어300청소비경비">#REF!</definedName>
    <definedName name="프라임코팅75아스팔트스프레이어300청소비계">#REF!</definedName>
    <definedName name="프라임코팅75아스팔트스프레이어300청소비노무비">#REF!</definedName>
    <definedName name="프라임코팅75아스팔트스프레이어300청소비재료비">#REF!</definedName>
    <definedName name="프라임코팅RSC75아스팔트스프레이어300살포경비">#REF!</definedName>
    <definedName name="프라임코팅RSC75아스팔트스프레이어300살포노무비">#REF!</definedName>
    <definedName name="프라임코팅RSC75아스팔트스프레이어300살포재료비">#REF!</definedName>
    <definedName name="프라임코팅RSC75아스팔트스프레이어300인건비계">#REF!</definedName>
    <definedName name="프라임코팅RSC75아스팔트스프레이어300청소비노무비">#REF!</definedName>
    <definedName name="프랜지접합노200">#REF!</definedName>
    <definedName name="프랜지접합노80">#REF!</definedName>
    <definedName name="프랜지철거200">#REF!</definedName>
    <definedName name="프랜지철거노">#REF!</definedName>
    <definedName name="프랜지철거노200">#REF!</definedName>
    <definedName name="프레트타이">#REF!</definedName>
    <definedName name="프로판가스">'[32]단가 및 재료비'!$S$145</definedName>
    <definedName name="프린팅">#REF!</definedName>
    <definedName name="플라타너스B8">[30]데이타!$E$552</definedName>
    <definedName name="플랜지소켓관">#REF!</definedName>
    <definedName name="플랜지접합노100">#REF!</definedName>
    <definedName name="플랜지접합노150">#REF!</definedName>
    <definedName name="플랜지접합노250">#REF!</definedName>
    <definedName name="플랜지접합노300">#REF!</definedName>
    <definedName name="플랜지접합재100">#REF!</definedName>
    <definedName name="플랜지접합재150">#REF!</definedName>
    <definedName name="플랜지접합재200">#REF!</definedName>
    <definedName name="플랜지접합재250">#REF!</definedName>
    <definedName name="플랜지접합재300">#REF!</definedName>
    <definedName name="플랜지접합재80">#REF!</definedName>
    <definedName name="플랜지철거노100">#REF!</definedName>
    <definedName name="플랜지철거노150">#REF!</definedName>
    <definedName name="플랜지철거노250">#REF!</definedName>
    <definedName name="플랜지철거노300">#REF!</definedName>
    <definedName name="플랜지철거노350">#REF!</definedName>
    <definedName name="플랜지철거노400">#REF!</definedName>
    <definedName name="플랜지철거노500">#REF!</definedName>
    <definedName name="플랜지철거노80">#REF!</definedName>
    <definedName name="플랜지폭" localSheetId="2">#REF!</definedName>
    <definedName name="플랜지폭">#REF!</definedName>
    <definedName name="플랜트">[32]노무!#REF!</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러그">#REF!</definedName>
    <definedName name="플레이트콤팩터경비">#REF!</definedName>
    <definedName name="플레이트콤팩터노무비">#REF!</definedName>
    <definedName name="플레이트콤팩터재료비">#REF!</definedName>
    <definedName name="플레이트콤펙터경비">#REF!</definedName>
    <definedName name="플레이트콤펙터계">#REF!</definedName>
    <definedName name="플레이트콤펙터노무비">#REF!</definedName>
    <definedName name="플레이트콤펙터재료비">#REF!</definedName>
    <definedName name="피복두께" localSheetId="2">#REF!</definedName>
    <definedName name="피복두께">#REF!</definedName>
    <definedName name="ㅎ" localSheetId="2">#REF!</definedName>
    <definedName name="ㅎ">#REF!</definedName>
    <definedName name="ㅎ314">#REF!</definedName>
    <definedName name="ㅎ5" localSheetId="1" hidden="1">{#N/A,#N/A,FALSE,"골재소요량";#N/A,#N/A,FALSE,"골재소요량"}</definedName>
    <definedName name="ㅎ662">#REF!</definedName>
    <definedName name="ㅎㄷ혿">#REF!</definedName>
    <definedName name="ㅎㄹㄷㅎㄷㅎ">#REF!</definedName>
    <definedName name="ㅎㄹㄹ러">#N/A</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ㅂㄷㄱ" localSheetId="2">#REF!</definedName>
    <definedName name="ㅎㅂㄷㄱ">#REF!</definedName>
    <definedName name="ㅎㅇ">#REF!</definedName>
    <definedName name="ㅎㅇㅀㄷ">#REF!</definedName>
    <definedName name="ㅎㅍ" localSheetId="2">#REF!</definedName>
    <definedName name="ㅎㅍ">#REF!</definedName>
    <definedName name="ㅎㅎ">#REF!</definedName>
    <definedName name="ㅎㅎㄷㅁㅂ" localSheetId="2">#REF!</definedName>
    <definedName name="ㅎㅎㄷㅁㅂ">#REF!</definedName>
    <definedName name="ㅎㅎㅅㄱ">#REF!</definedName>
    <definedName name="ㅎㅎㅎㅎ" localSheetId="1">BlankMacro1</definedName>
    <definedName name="ㅎㅎㅎㅎ" localSheetId="2">BlankMacro1</definedName>
    <definedName name="ㅎㅎㅎㅎ">#REF!</definedName>
    <definedName name="ㅎㅎㅎㅎㅎ">#N/A</definedName>
    <definedName name="ㅎㅎㅎㅎㅎㅎ">#REF!</definedName>
    <definedName name="ㅎㅎㅎㅎㅎㅎㅎㅎㅎㅎㅎㅎㅎ">#REF!</definedName>
    <definedName name="하경비금액">#REF!</definedName>
    <definedName name="하경비단가">#REF!</definedName>
    <definedName name="하노무비금액">#REF!</definedName>
    <definedName name="하노무비단가">#REF!</definedName>
    <definedName name="하늘진">BlankMacro1</definedName>
    <definedName name="하부" localSheetId="2">#REF!</definedName>
    <definedName name="하부">#REF!</definedName>
    <definedName name="하부두께">#REF!</definedName>
    <definedName name="하부슬라브">#REF!</definedName>
    <definedName name="하부플랜지두께" localSheetId="2">#REF!</definedName>
    <definedName name="하부플랜지두께">#REF!</definedName>
    <definedName name="하수관천공기경비">#REF!</definedName>
    <definedName name="하수관천공기계">#REF!</definedName>
    <definedName name="하수관천공기노무비">#REF!</definedName>
    <definedName name="하수관천공기재료비">#REF!</definedName>
    <definedName name="하수도복월노13">#REF!</definedName>
    <definedName name="하수도복월노20">#REF!</definedName>
    <definedName name="하수도복월노25">#REF!</definedName>
    <definedName name="하수도복월노30">#REF!</definedName>
    <definedName name="하수도복월노40">#REF!</definedName>
    <definedName name="하수도복월노50">#REF!</definedName>
    <definedName name="하수도복월노60">#REF!</definedName>
    <definedName name="하수도복월재13">#REF!</definedName>
    <definedName name="하수도복월재20">#REF!</definedName>
    <definedName name="하수도복월재25">#REF!</definedName>
    <definedName name="하수도복월재30">#REF!</definedName>
    <definedName name="하수도복월재40">#REF!</definedName>
    <definedName name="하수도복월재50">#REF!</definedName>
    <definedName name="하수도복월재60">#REF!</definedName>
    <definedName name="하수도준설기계25경비">#REF!</definedName>
    <definedName name="하수도준설기계25노무비">#REF!</definedName>
    <definedName name="하수도준설기계25재료비">#REF!</definedName>
    <definedName name="하수도준설노무비">#REF!</definedName>
    <definedName name="하수도준설물탱크5500경비">#REF!</definedName>
    <definedName name="하수도준설물탱크5500노무비">#REF!</definedName>
    <definedName name="하수도준설물탱크5500재료비">#REF!</definedName>
    <definedName name="하수처리부지터파기">BlankMacro1</definedName>
    <definedName name="하원수">#REF!</definedName>
    <definedName name="하이티에스엘보">#REF!</definedName>
    <definedName name="하재료비금액">#REF!</definedName>
    <definedName name="하재료비단가">#REF!</definedName>
    <definedName name="하차경비">#REF!</definedName>
    <definedName name="하차노무비">#REF!</definedName>
    <definedName name="하차비">#REF!</definedName>
    <definedName name="하차재료비">#REF!</definedName>
    <definedName name="하차합계">#REF!</definedName>
    <definedName name="한" hidden="1">{#N/A,#N/A,FALSE,"조골재"}</definedName>
    <definedName name="한교1호">#REF!</definedName>
    <definedName name="한교2호">#REF!</definedName>
    <definedName name="한교3호">#REF!</definedName>
    <definedName name="한동" hidden="1">{#N/A,#N/A,FALSE,"단가표지"}</definedName>
    <definedName name="한전수탁공사비2">#REF!</definedName>
    <definedName name="한전수탁비">#REF!</definedName>
    <definedName name="할석공">#REF!</definedName>
    <definedName name="할증" localSheetId="2">#REF!</definedName>
    <definedName name="할증">#REF!</definedName>
    <definedName name="함계">#REF!</definedName>
    <definedName name="함석공">#REF!</definedName>
    <definedName name="함판3" localSheetId="2">#REF!</definedName>
    <definedName name="함판3">#REF!</definedName>
    <definedName name="합계">#REF!</definedName>
    <definedName name="合計">#REF!</definedName>
    <definedName name="합계전류">#REF!</definedName>
    <definedName name="합계전류1">#REF!</definedName>
    <definedName name="합계전류2">#REF!</definedName>
    <definedName name="합계전류3">#REF!</definedName>
    <definedName name="합계전류4">#REF!</definedName>
    <definedName name="합계전류5">#REF!</definedName>
    <definedName name="합계전류6">#REF!</definedName>
    <definedName name="합계전류7">#REF!</definedName>
    <definedName name="합계전류A">#REF!</definedName>
    <definedName name="합계전류종">#REF!</definedName>
    <definedName name="합성강성3Span" localSheetId="2">#REF!</definedName>
    <definedName name="합성강성3Span">#REF!</definedName>
    <definedName name="합성단면적3Span" localSheetId="2">#REF!</definedName>
    <definedName name="합성단면적3Span">#REF!</definedName>
    <definedName name="합성수지거푸집">#REF!</definedName>
    <definedName name="합판">'[32]단가 및 재료비'!$S$170</definedName>
    <definedName name="합판3">#REF!</definedName>
    <definedName name="합판4" localSheetId="2">#REF!</definedName>
    <definedName name="합판4">#REF!</definedName>
    <definedName name="합판6" localSheetId="2">#REF!</definedName>
    <definedName name="합판6">#REF!</definedName>
    <definedName name="합판거푸집">#REF!</definedName>
    <definedName name="항타길이_경사">#REF!</definedName>
    <definedName name="항타길이_수직">#REF!</definedName>
    <definedName name="행선안내게시기설비">[10]수량산출1!$A$485:$AB$515</definedName>
    <definedName name="허용전류">#REF!</definedName>
    <definedName name="헌치H">#REF!</definedName>
    <definedName name="헌치V">#REF!</definedName>
    <definedName name="혁" localSheetId="1">BlankMacro1</definedName>
    <definedName name="혁" localSheetId="2">BlankMacro1</definedName>
    <definedName name="혁">BlankMacro1</definedName>
    <definedName name="현도사">#REF!</definedName>
    <definedName name="현장대리인">#REF!</definedName>
    <definedName name="형목">#REF!</definedName>
    <definedName name="형특목공">#REF!</definedName>
    <definedName name="형틀">#REF!</definedName>
    <definedName name="형틀목">[32]노무!#REF!</definedName>
    <definedName name="형틀목공">'[32]단가 및 재료비'!$AA$51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#REF!</definedName>
    <definedName name="호랑이">#REF!</definedName>
    <definedName name="호박">#REF!</definedName>
    <definedName name="호표">#REF!</definedName>
    <definedName name="호표_?">#REF!</definedName>
    <definedName name="호표1" localSheetId="2">#REF!</definedName>
    <definedName name="호표1">#REF!</definedName>
    <definedName name="호표18" localSheetId="2">#REF!</definedName>
    <definedName name="호표18">#REF!</definedName>
    <definedName name="호표19" localSheetId="2">#REF!</definedName>
    <definedName name="호표19">#REF!</definedName>
    <definedName name="호표2" localSheetId="2">#REF!</definedName>
    <definedName name="호표2">#REF!</definedName>
    <definedName name="호표20" localSheetId="2">#REF!</definedName>
    <definedName name="호표20">#REF!</definedName>
    <definedName name="호표3" localSheetId="2">#REF!</definedName>
    <definedName name="호표3">#REF!</definedName>
    <definedName name="호표4" localSheetId="2">#REF!</definedName>
    <definedName name="호표4">#REF!</definedName>
    <definedName name="호표5" localSheetId="2">#REF!</definedName>
    <definedName name="호표5">#REF!</definedName>
    <definedName name="호표6" localSheetId="2">#REF!</definedName>
    <definedName name="호표6">#REF!</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#N/A</definedName>
    <definedName name="호ㅓ">#N/A</definedName>
    <definedName name="호ㅗㅗㅗㅗㅓ">#N/A</definedName>
    <definedName name="홈ㅂㄷㄱ" localSheetId="2">#REF!</definedName>
    <definedName name="홈ㅂㄷㄱ">#REF!</definedName>
    <definedName name="홈통받이수량" localSheetId="2">#REF!</definedName>
    <definedName name="홈통받이수량">#REF!</definedName>
    <definedName name="화공">#REF!</definedName>
    <definedName name="화신1호">#REF!</definedName>
    <definedName name="화신2호">#REF!</definedName>
    <definedName name="화신기존1">#REF!</definedName>
    <definedName name="화신기존2">#REF!</definedName>
    <definedName name="화원고무교체">#REF!</definedName>
    <definedName name="확인" localSheetId="1">BlankMacro1</definedName>
    <definedName name="확인" localSheetId="2">BlankMacro1</definedName>
    <definedName name="확인">BlankMacro1</definedName>
    <definedName name="확인22">BlankMacro1</definedName>
    <definedName name="환율">'[40]기계경비(시간당)'!$D$21</definedName>
    <definedName name="활석">[32]노무!#REF!</definedName>
    <definedName name="황">#N/A</definedName>
    <definedName name="황룡강배수개선사업">#REF!</definedName>
    <definedName name="황룡지구">#REF!</definedName>
    <definedName name="회사명">#REF!</definedName>
    <definedName name="회시1호">#REF!</definedName>
    <definedName name="회시2호">#REF!</definedName>
    <definedName name="횟수" localSheetId="2">#REF!</definedName>
    <definedName name="횟수">#REF!</definedName>
    <definedName name="횡" localSheetId="2">#REF!</definedName>
    <definedName name="횡">#REF!</definedName>
    <definedName name="횡단보도수량">BlankMacro1</definedName>
    <definedName name="횡배수관">#N/A</definedName>
    <definedName name="횡배수관공_개소별명세">#REF!</definedName>
    <definedName name="횡배수관공개소별명세">#REF!</definedName>
    <definedName name="횡배수관공집계표">#REF!</definedName>
    <definedName name="횡배수관구체_수량산출">#REF!</definedName>
    <definedName name="횡배수관구체단위수량산출">#REF!</definedName>
    <definedName name="횡배수관구체수량산출">#REF!</definedName>
    <definedName name="횡배수관구체토공단위수량산출">#REF!</definedName>
    <definedName name="횡배수관구체토공단위수량산출제목">#REF!</definedName>
    <definedName name="횡배수관날개벽_수량산출">#REF!</definedName>
    <definedName name="횡배수관날개벽단위수량산출">#REF!</definedName>
    <definedName name="횡배수관날개벽수량산출">#REF!</definedName>
    <definedName name="횡배수관날개벽연결차수벽">#REF!</definedName>
    <definedName name="횡배수관차수벽_수량산출">#REF!</definedName>
    <definedName name="횡배수관차수벽수량산출">#REF!</definedName>
    <definedName name="후렉시블전선관">[58]단가!#REF!</definedName>
    <definedName name="후사모멘트" localSheetId="2">#REF!</definedName>
    <definedName name="후사모멘트">#REF!</definedName>
    <definedName name="후활모멘트" localSheetId="2">#REF!</definedName>
    <definedName name="후활모멘트">#REF!</definedName>
    <definedName name="후활전단력" localSheetId="2">#REF!</definedName>
    <definedName name="후활전단력">#REF!</definedName>
    <definedName name="훅클램프">#REF!</definedName>
    <definedName name="휘발유">[33]기본단가표!$L$47</definedName>
    <definedName name="흄100">#REF!</definedName>
    <definedName name="흄120">#REF!</definedName>
    <definedName name="흄150">#REF!</definedName>
    <definedName name="흄30">#REF!</definedName>
    <definedName name="흄45">#REF!</definedName>
    <definedName name="흄50">#REF!</definedName>
    <definedName name="흄60">#REF!</definedName>
    <definedName name="흄80">#REF!</definedName>
    <definedName name="흄90">#REF!</definedName>
    <definedName name="흄관">#REF!</definedName>
    <definedName name="흄관수량집계">#REF!</definedName>
    <definedName name="흄관운반">#N/A</definedName>
    <definedName name="흄관운반1000경비">#REF!</definedName>
    <definedName name="흄관운반1000계">#REF!</definedName>
    <definedName name="흄관운반1000노무비">#REF!</definedName>
    <definedName name="흄관운반1000재료비">#REF!</definedName>
    <definedName name="흄관운반1200경비">#REF!</definedName>
    <definedName name="흄관운반1200계">#REF!</definedName>
    <definedName name="흄관운반1200노무비">#REF!</definedName>
    <definedName name="흄관운반1200재료비">#REF!</definedName>
    <definedName name="흄관운반1350경비">#REF!</definedName>
    <definedName name="흄관운반1350계">#REF!</definedName>
    <definedName name="흄관운반1350노무비">#REF!</definedName>
    <definedName name="흄관운반1350재료비">#REF!</definedName>
    <definedName name="흄관운반1500경비">#REF!</definedName>
    <definedName name="흄관운반1500계">#REF!</definedName>
    <definedName name="흄관운반1500노무비">#REF!</definedName>
    <definedName name="흄관운반1500재료비">#REF!</definedName>
    <definedName name="흄관운반250경비">#REF!</definedName>
    <definedName name="흄관운반250계">#REF!</definedName>
    <definedName name="흄관운반250노무비">#REF!</definedName>
    <definedName name="흄관운반250재료비">#REF!</definedName>
    <definedName name="흄관운반300경비">#REF!</definedName>
    <definedName name="흄관운반300계">#REF!</definedName>
    <definedName name="흄관운반300노무비">#REF!</definedName>
    <definedName name="흄관운반300재료비">#REF!</definedName>
    <definedName name="흄관운반350경비">#REF!</definedName>
    <definedName name="흄관운반350계">#REF!</definedName>
    <definedName name="흄관운반350노무비">#REF!</definedName>
    <definedName name="흄관운반350재료비">#REF!</definedName>
    <definedName name="흄관운반450경비">#REF!</definedName>
    <definedName name="흄관운반450계">#REF!</definedName>
    <definedName name="흄관운반450노무비">#REF!</definedName>
    <definedName name="흄관운반450재료비">#REF!</definedName>
    <definedName name="흄관운반600경비">#REF!</definedName>
    <definedName name="흄관운반600계">#REF!</definedName>
    <definedName name="흄관운반600노무비">#REF!</definedName>
    <definedName name="흄관운반600재료비">#REF!</definedName>
    <definedName name="흄관운반700경비">#REF!</definedName>
    <definedName name="흄관운반700계">#REF!</definedName>
    <definedName name="흄관운반700노무비">#REF!</definedName>
    <definedName name="흄관운반700재료비">#REF!</definedName>
    <definedName name="흄관운반800경비">#REF!</definedName>
    <definedName name="흄관운반800계">#REF!</definedName>
    <definedName name="흄관운반800노무비">#REF!</definedName>
    <definedName name="흄관운반800재료비">#REF!</definedName>
    <definedName name="흄관운반900경비">#REF!</definedName>
    <definedName name="흄관운반900계">#REF!</definedName>
    <definedName name="흄관운반900노무비">#REF!</definedName>
    <definedName name="흄관운반900재료비">#REF!</definedName>
    <definedName name="흄관운반운반비경비">#REF!</definedName>
    <definedName name="흄관운반운반비재료비">#REF!</definedName>
    <definedName name="흄관운반하차비노무비">#REF!</definedName>
    <definedName name="흄관위지">#REF!</definedName>
    <definedName name="흉벽1">#REF!</definedName>
    <definedName name="흉벽높이">#REF!</definedName>
    <definedName name="흙깍기0.2경비">#REF!</definedName>
    <definedName name="흙깍기0.2노무비">#REF!</definedName>
    <definedName name="흙깍기0.2재료비">#REF!</definedName>
    <definedName name="흙깍기0.4경비">#REF!</definedName>
    <definedName name="흙깍기0.4노무비">#REF!</definedName>
    <definedName name="흙깍기0.4재료비">#REF!</definedName>
    <definedName name="흙깍기0.7경비">#REF!</definedName>
    <definedName name="흙깍기0.7노무비">#REF!</definedName>
    <definedName name="흙깍기0.7재료비">#REF!</definedName>
    <definedName name="흙쌓기5500살수경비">#REF!</definedName>
    <definedName name="흙쌓기5500살수노무비">#REF!</definedName>
    <definedName name="흙쌓기5500살수재료비">#REF!</definedName>
    <definedName name="흙쌓기기계0.4경비">#REF!</definedName>
    <definedName name="흙쌓기기계0.4노무비">#REF!</definedName>
    <definedName name="흙쌓기기계0.4재료비">#REF!</definedName>
    <definedName name="흙쌓기기계0.7경비">#REF!</definedName>
    <definedName name="흙쌓기기계0.7노무비">#REF!</definedName>
    <definedName name="흙쌓기기계0.7재료비">#REF!</definedName>
    <definedName name="흙쌓기다짐진동2.5경비">#REF!</definedName>
    <definedName name="흙쌓기다짐진동2.5노무비">#REF!</definedName>
    <definedName name="흙쌓기다짐진동2.5재료비">#REF!</definedName>
    <definedName name="흙쌓기전압진동경비">#REF!</definedName>
    <definedName name="흙쌓기전압진동노무비">#REF!</definedName>
    <definedName name="흙쌓기전압진동재료비">#REF!</definedName>
    <definedName name="흙쌓기전압타이어경비">#REF!</definedName>
    <definedName name="흙쌓기전압타이어노무비">#REF!</definedName>
    <definedName name="흙쌓기전압타이어재료비">#REF!</definedName>
    <definedName name="히">#REF!</definedName>
    <definedName name="ㅏ" localSheetId="2">#REF!</definedName>
    <definedName name="ㅏ">#REF!</definedName>
    <definedName name="ㅏ271">#REF!</definedName>
    <definedName name="ㅏ30">#REF!</definedName>
    <definedName name="ㅏㅣ">#REF!</definedName>
    <definedName name="ㅐ" localSheetId="2">#REF!</definedName>
    <definedName name="ㅐ">#REF!</definedName>
    <definedName name="ㅐ5">#REF!</definedName>
    <definedName name="ㅐ55">#REF!</definedName>
    <definedName name="ㅑ" localSheetId="2">#REF!</definedName>
    <definedName name="ㅑ">#REF!</definedName>
    <definedName name="ㅑ4353">#REF!</definedName>
    <definedName name="ㅑㅅ" localSheetId="2">#REF!</definedName>
    <definedName name="ㅑㅅ">#REF!</definedName>
    <definedName name="ㅓ" localSheetId="2">#REF!</definedName>
    <definedName name="ㅓ">#REF!</definedName>
    <definedName name="ㅓ102">#REF!</definedName>
    <definedName name="ㅓ437">#REF!</definedName>
    <definedName name="ㅓ7" localSheetId="1" hidden="1">{#N/A,#N/A,FALSE,"단가표지"}</definedName>
    <definedName name="ㅓ8" localSheetId="2">#REF!</definedName>
    <definedName name="ㅓ8">#REF!</definedName>
    <definedName name="ㅓ아ㅗㄹ">#N/A</definedName>
    <definedName name="ㅓㅏㄹ" localSheetId="2">#REF!</definedName>
    <definedName name="ㅓㅏㄹ">#REF!</definedName>
    <definedName name="ㅓㅓ">BlankMacro1</definedName>
    <definedName name="ㅓㅓㅓ"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ㅓㅓㅓㅓ">#REF!</definedName>
    <definedName name="ㅓㅓㅗㅑ">#REF!</definedName>
    <definedName name="ㅓㅗ">[9]내역서!#REF!</definedName>
    <definedName name="ㅓㅗㅓ">'[23]인건-측정'!#REF!</definedName>
    <definedName name="ㅓㅘㅓㅅ">BlankMacro1</definedName>
    <definedName name="ㅔ" localSheetId="2">#REF!</definedName>
    <definedName name="ㅔ">#REF!</definedName>
    <definedName name="ㅕ" localSheetId="2">#REF!</definedName>
    <definedName name="ㅕ">#REF!</definedName>
    <definedName name="ㅕ422">#REF!</definedName>
    <definedName name="ㅕ거교ㅕ">#N/A</definedName>
    <definedName name="ㅕ거ㅕㅛㅓ" hidden="1">{#N/A,#N/A,FALSE,"포장단가"}</definedName>
    <definedName name="ㅕㅅ" localSheetId="2">#REF!</definedName>
    <definedName name="ㅕㅅ">#REF!</definedName>
    <definedName name="ㅕㅛㅏㅡ거ㅛㅜㅡ">#N/A</definedName>
    <definedName name="ㅕㅛㅓㅕㅛㅓㅜ" hidden="1">{#N/A,#N/A,FALSE,"포장단가"}</definedName>
    <definedName name="ㅗ" localSheetId="2">#REF!</definedName>
    <definedName name="ㅗ">#REF!</definedName>
    <definedName name="ㅗ1">#REF!</definedName>
    <definedName name="ㅗ1019">#REF!</definedName>
    <definedName name="ㅗ2">#REF!</definedName>
    <definedName name="ㅗ3">#REF!</definedName>
    <definedName name="ㅗ7254">#REF!</definedName>
    <definedName name="ㅗㄷㄱ" localSheetId="2">#REF!</definedName>
    <definedName name="ㅗㄷㄱ">#REF!</definedName>
    <definedName name="ㅗㅅ20" localSheetId="2">#REF!</definedName>
    <definedName name="ㅗㅅ20">#REF!</definedName>
    <definedName name="ㅗㅎㄴㄷㄳㅁ" localSheetId="2">#REF!</definedName>
    <definedName name="ㅗㅎㄴㄷㄳㅁ">#REF!</definedName>
    <definedName name="ㅗㅎ오ㅌㄱ러">BlankMacro1</definedName>
    <definedName name="ㅗㅗ" localSheetId="1">#N/A</definedName>
    <definedName name="ㅗㅗㅗ"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ㅗㅗㅗㅗㅗㄴ">#REF!</definedName>
    <definedName name="ㅛ">#N/A</definedName>
    <definedName name="ㅛㅛㅛ" localSheetId="1">#N/A</definedName>
    <definedName name="ㅜ" localSheetId="2">#REF!</definedName>
    <definedName name="ㅜ">#REF!</definedName>
    <definedName name="ㅜ1" localSheetId="2">#REF!</definedName>
    <definedName name="ㅜ1">#REF!</definedName>
    <definedName name="ㅠ" localSheetId="2">#REF!</definedName>
    <definedName name="ㅠ">#REF!</definedName>
    <definedName name="ㅠ1">#REF!</definedName>
    <definedName name="ㅠ2">#REF!</definedName>
    <definedName name="ㅠ뮤ㅐ" localSheetId="2" hidden="1">#REF!</definedName>
    <definedName name="ㅠ뮤ㅐ" hidden="1">#REF!</definedName>
    <definedName name="ㅠ츄츄츛">#REF!</definedName>
    <definedName name="ㅠ츛">#REF!</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2">#REF!</definedName>
    <definedName name="ㅠㅎㅁ">#REF!</definedName>
    <definedName name="ㅠㅗㅁㅈㄷ" localSheetId="2">#REF!</definedName>
    <definedName name="ㅠㅗㅁㅈㄷ">#REF!</definedName>
    <definedName name="ㅠㅗㅠㄷㄱㅁ" localSheetId="2">#REF!</definedName>
    <definedName name="ㅠㅗㅠㄷㄱㅁ">#REF!</definedName>
    <definedName name="ㅠㅠ" localSheetId="2">#REF!</definedName>
    <definedName name="ㅠㅠ">#REF!</definedName>
    <definedName name="ㅠㅠㅠ">#REF!</definedName>
    <definedName name="ㅠㅠㅠㅠㅠ">#N/A</definedName>
    <definedName name="ㅡ" localSheetId="2">#REF!</definedName>
    <definedName name="ㅡ">#REF!</definedName>
    <definedName name="ㅡ37">#REF!</definedName>
    <definedName name="ㅡ5">#REF!</definedName>
    <definedName name="ㅡㅡ" localSheetId="1">BlankMacro1</definedName>
    <definedName name="ㅡㅡ" localSheetId="2">BlankMacro1</definedName>
    <definedName name="ㅣ" localSheetId="0">#REF!</definedName>
    <definedName name="ㅣ" localSheetId="1">#REF!</definedName>
    <definedName name="ㅣ" localSheetId="2">#REF!</definedName>
    <definedName name="ㅣ">#REF!</definedName>
    <definedName name="ㅣ1517">#REF!</definedName>
    <definedName name="ㅣ1549">#REF!</definedName>
    <definedName name="ㅣ1618">#REF!</definedName>
    <definedName name="ㅣ189">#REF!</definedName>
    <definedName name="ㅣ618">#REF!</definedName>
    <definedName name="ㅣ이잉">#N/A</definedName>
    <definedName name="ㅣㅏㅣㅣㅏㅣㅏㅏㅣ">BlankMacro1</definedName>
    <definedName name="ㅣㅣ">[27]!Macro10</definedName>
    <definedName name="ㅣㅣ1517">#REF!</definedName>
    <definedName name="ㅣㅣ1549">#REF!</definedName>
    <definedName name="ㅣㅣㅣㅣㅣ">#REF!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3" i="27" l="1"/>
  <c r="C125" i="22" l="1"/>
  <c r="B110" i="22"/>
  <c r="B95" i="22"/>
  <c r="B80" i="22"/>
  <c r="B65" i="22"/>
  <c r="B50" i="22"/>
  <c r="B35" i="22"/>
  <c r="C126" i="20" l="1"/>
  <c r="B111" i="20"/>
  <c r="B96" i="20"/>
  <c r="B81" i="20"/>
  <c r="B66" i="20"/>
  <c r="B51" i="20"/>
  <c r="B36" i="20"/>
  <c r="D8" i="27" l="1"/>
  <c r="D10" i="27" s="1"/>
  <c r="D16" i="27" l="1"/>
  <c r="D18" i="27" s="1"/>
  <c r="D17" i="27"/>
  <c r="D12" i="27"/>
  <c r="D13" i="27"/>
  <c r="D11" i="27" l="1"/>
  <c r="D5" i="27" l="1"/>
  <c r="D7" i="27" s="1"/>
  <c r="I15" i="27" l="1"/>
  <c r="H15" i="27"/>
  <c r="D14" i="27" l="1"/>
  <c r="D23" i="27" s="1"/>
  <c r="D24" i="27" s="1"/>
  <c r="D25" i="27" s="1"/>
  <c r="D39" i="27" s="1"/>
  <c r="D41" i="27" s="1"/>
  <c r="E41" i="27" s="1"/>
  <c r="E39" i="27" s="1"/>
  <c r="D26" i="27" s="1"/>
  <c r="F41" i="27" s="1"/>
  <c r="D27" i="27" l="1"/>
  <c r="D28" i="27" s="1"/>
  <c r="D29" i="27" s="1"/>
  <c r="D31" i="27" s="1"/>
</calcChain>
</file>

<file path=xl/sharedStrings.xml><?xml version="1.0" encoding="utf-8"?>
<sst xmlns="http://schemas.openxmlformats.org/spreadsheetml/2006/main" count="1728" uniqueCount="1116">
  <si>
    <t>단위</t>
  </si>
  <si>
    <t>규  격</t>
  </si>
  <si>
    <t>수 량</t>
  </si>
  <si>
    <t>재 료 비</t>
  </si>
  <si>
    <t>노 무 비</t>
  </si>
  <si>
    <t>경    비</t>
  </si>
  <si>
    <t>품  목</t>
  </si>
  <si>
    <t>합  계</t>
  </si>
  <si>
    <t>단 가</t>
  </si>
  <si>
    <t>금 액</t>
  </si>
  <si>
    <t>비고</t>
    <phoneticPr fontId="2" type="noConversion"/>
  </si>
  <si>
    <t xml:space="preserve">                  기간(일)
  공    종</t>
  </si>
  <si>
    <t>보할
(%)</t>
  </si>
  <si>
    <t>비  고</t>
  </si>
  <si>
    <t>합         계</t>
  </si>
  <si>
    <t>내     역     서</t>
    <phoneticPr fontId="2" type="noConversion"/>
  </si>
  <si>
    <t>세 척 공</t>
    <phoneticPr fontId="2" type="noConversion"/>
  </si>
  <si>
    <t xml:space="preserve"> </t>
    <phoneticPr fontId="94" type="noConversion"/>
  </si>
  <si>
    <r>
      <t xml:space="preserve">1) </t>
    </r>
    <r>
      <rPr>
        <sz val="11"/>
        <color theme="1"/>
        <rFont val="맑은 고딕"/>
        <family val="3"/>
        <charset val="129"/>
        <scheme val="minor"/>
      </rPr>
      <t>관의 계획변경으로 시공치 못한 때</t>
    </r>
    <phoneticPr fontId="94" type="noConversion"/>
  </si>
  <si>
    <r>
      <t xml:space="preserve">2) </t>
    </r>
    <r>
      <rPr>
        <sz val="11"/>
        <color theme="1"/>
        <rFont val="맑은 고딕"/>
        <family val="3"/>
        <charset val="129"/>
        <scheme val="minor"/>
      </rPr>
      <t>설계변경으로 공사중단 지시를 할 때</t>
    </r>
    <phoneticPr fontId="94" type="noConversion"/>
  </si>
  <si>
    <r>
      <t>3)</t>
    </r>
    <r>
      <rPr>
        <sz val="11"/>
        <color theme="1"/>
        <rFont val="맑은 고딕"/>
        <family val="3"/>
        <charset val="129"/>
        <scheme val="minor"/>
      </rPr>
      <t xml:space="preserve"> 천재 지변으로 인하여 시공치 못한 때</t>
    </r>
    <phoneticPr fontId="94" type="noConversion"/>
  </si>
  <si>
    <t>설  계  설  명  서</t>
    <phoneticPr fontId="94" type="noConversion"/>
  </si>
  <si>
    <t>4) 기타 부득이 시공기간 연장이 타당하다고 인정될 시</t>
    <phoneticPr fontId="94" type="noConversion"/>
  </si>
  <si>
    <t>1. 적용범위</t>
    <phoneticPr fontId="94" type="noConversion"/>
  </si>
  <si>
    <t>2. 일반시방</t>
    <phoneticPr fontId="2" type="noConversion"/>
  </si>
  <si>
    <t xml:space="preserve">  가. 모든 약품은 세척 대상물에 유해하지 않은 제품을 사용해야 한다.</t>
    <phoneticPr fontId="2" type="noConversion"/>
  </si>
  <si>
    <t>3. 시공순서</t>
    <phoneticPr fontId="2" type="noConversion"/>
  </si>
  <si>
    <t xml:space="preserve">  가. 세척전 보양이 필요한 부위는 철저히 보양한다.</t>
    <phoneticPr fontId="2" type="noConversion"/>
  </si>
  <si>
    <t xml:space="preserve">  나. 오염이 심한 부위나 특수한 오염의 경우 별도의 전처리 작업을 한다.</t>
    <phoneticPr fontId="2" type="noConversion"/>
  </si>
  <si>
    <t xml:space="preserve">      제품이어야 한다.</t>
    <phoneticPr fontId="2" type="noConversion"/>
  </si>
  <si>
    <t xml:space="preserve">  라. 세제를 세척할 표면에 골고루 묻혀준다.</t>
    <phoneticPr fontId="2" type="noConversion"/>
  </si>
  <si>
    <t xml:space="preserve">  바. 기온이 10도 미만일 경우 온수를 이용하여 세척한다.</t>
    <phoneticPr fontId="2" type="noConversion"/>
  </si>
  <si>
    <t xml:space="preserve">  나. 작업이 끝난 후에는 주위를 깨끗이 하여야 한다.</t>
    <phoneticPr fontId="2" type="noConversion"/>
  </si>
  <si>
    <t xml:space="preserve">  나. 보행자나 버스 승강장 이용자에게 지장을 주지 않도록 작업 방법을 결정해야 한다.</t>
    <phoneticPr fontId="2" type="noConversion"/>
  </si>
  <si>
    <t xml:space="preserve">  마. 적정 압력을 이용하여 고압 세척한다.</t>
    <phoneticPr fontId="2" type="noConversion"/>
  </si>
  <si>
    <t>개소</t>
    <phoneticPr fontId="2" type="noConversion"/>
  </si>
  <si>
    <t>6월</t>
    <phoneticPr fontId="2" type="noConversion"/>
  </si>
  <si>
    <t>9월</t>
    <phoneticPr fontId="2" type="noConversion"/>
  </si>
  <si>
    <t xml:space="preserve">  가. 작업자는 정리정돈,표준작업,점검 및 정비 등를 철저히 지켜 작업을 하여야 한다.</t>
    <phoneticPr fontId="2" type="noConversion"/>
  </si>
  <si>
    <t>4. 안전시방</t>
    <phoneticPr fontId="2" type="noConversion"/>
  </si>
  <si>
    <t xml:space="preserve">  다. 약품은 생분해와 세척력이 우수한 제품을 사용하되 금속,유리,도장면,코킹 등에 화학적 손상을 주지 않아야 되며, 인체 접촉시 무해한</t>
    <phoneticPr fontId="2" type="noConversion"/>
  </si>
  <si>
    <t>비 목</t>
  </si>
  <si>
    <t>금   액</t>
  </si>
  <si>
    <t>구   성   비</t>
  </si>
  <si>
    <t>비   고</t>
  </si>
  <si>
    <t>재
료
비</t>
  </si>
  <si>
    <t>직 접 재 료 비</t>
  </si>
  <si>
    <t>간 접 재 료 비</t>
  </si>
  <si>
    <t>( 소      계 )</t>
  </si>
  <si>
    <t>노
무
비</t>
  </si>
  <si>
    <t>직 접 노 무 비</t>
  </si>
  <si>
    <t>간 접 노 무 비</t>
  </si>
  <si>
    <t>기  계   경  비</t>
  </si>
  <si>
    <t>산 재 보 험 료</t>
  </si>
  <si>
    <t>고 용 보 험 료</t>
  </si>
  <si>
    <t>안 전 관 리 비</t>
  </si>
  <si>
    <t>[재+직노+도급자관급]×율(1.85%)</t>
    <phoneticPr fontId="2" type="noConversion"/>
  </si>
  <si>
    <t>적은 금액</t>
    <phoneticPr fontId="2" type="noConversion"/>
  </si>
  <si>
    <t>[재+직노]×율(1.85%)×1.2</t>
    <phoneticPr fontId="2" type="noConversion"/>
  </si>
  <si>
    <t>건 강 보 험 료</t>
  </si>
  <si>
    <t>연 금 보 험 료</t>
  </si>
  <si>
    <t>노인장기요양보험료</t>
  </si>
  <si>
    <t xml:space="preserve"> </t>
  </si>
  <si>
    <t xml:space="preserve">        계</t>
  </si>
  <si>
    <t>일  반  관  리  비</t>
  </si>
  <si>
    <t>이                윤</t>
  </si>
  <si>
    <t xml:space="preserve"> </t>
    <phoneticPr fontId="2" type="noConversion"/>
  </si>
  <si>
    <t>부  가  가  치  세</t>
  </si>
  <si>
    <t>공급가액 * 10%</t>
    <phoneticPr fontId="2" type="noConversion"/>
  </si>
  <si>
    <t>관  급  자  재  비</t>
  </si>
  <si>
    <t>VAT포함, 조달수수료 포함</t>
  </si>
  <si>
    <t>계산이윤</t>
  </si>
  <si>
    <t>조정가격</t>
  </si>
  <si>
    <t>이윤</t>
  </si>
  <si>
    <t>계산공급가액</t>
    <phoneticPr fontId="2" type="noConversion"/>
  </si>
  <si>
    <t>조정공급가액</t>
    <phoneticPr fontId="2" type="noConversion"/>
  </si>
  <si>
    <t>실제 이윤율</t>
  </si>
  <si>
    <t xml:space="preserve"> 원 가 계 산 서</t>
    <phoneticPr fontId="2" type="noConversion"/>
  </si>
  <si>
    <t>1개월이상 모든공사</t>
    <phoneticPr fontId="2" type="noConversion"/>
  </si>
  <si>
    <t>(재+직노)×율(2.93%)×1.2</t>
    <phoneticPr fontId="94" type="noConversion"/>
  </si>
  <si>
    <t>(재+직노+도급자관급)×율(2.93%)</t>
    <phoneticPr fontId="94" type="noConversion"/>
  </si>
  <si>
    <t>산언안전보건관리비 계산(일반건설공사 (갑))</t>
    <phoneticPr fontId="94" type="noConversion"/>
  </si>
  <si>
    <t xml:space="preserve">용   역   비 </t>
    <phoneticPr fontId="2" type="noConversion"/>
  </si>
  <si>
    <t>용      역      비</t>
    <phoneticPr fontId="2" type="noConversion"/>
  </si>
  <si>
    <t xml:space="preserve">총     원        가 </t>
    <phoneticPr fontId="2" type="noConversion"/>
  </si>
  <si>
    <t>경
비</t>
    <phoneticPr fontId="2" type="noConversion"/>
  </si>
  <si>
    <t>순
용
역
원
가</t>
    <phoneticPr fontId="2" type="noConversion"/>
  </si>
  <si>
    <t xml:space="preserve">1.  공  사  명  : </t>
    <phoneticPr fontId="94" type="noConversion"/>
  </si>
  <si>
    <t>2.  공 사 위 치 :</t>
    <phoneticPr fontId="94" type="noConversion"/>
  </si>
  <si>
    <t>3.  공 사 목 적 :</t>
    <phoneticPr fontId="94" type="noConversion"/>
  </si>
  <si>
    <t>Ⅰ. 적용범위</t>
  </si>
  <si>
    <t>Ⅱ. 법규의 적용</t>
  </si>
  <si>
    <t>본 용역은 아래법령 및 규정(이하 관계법규라 함)과 용역계약문서(이하 설계서라 함)에 의거 실시한다.</t>
  </si>
  <si>
    <t xml:space="preserve"> 1. 공중위생법</t>
  </si>
  <si>
    <t xml:space="preserve"> 2. 기타 관련법규 및 조례, 고시내용</t>
  </si>
  <si>
    <t>Ⅲ. 유관기관과의 협조</t>
  </si>
  <si>
    <t>Ⅳ. 시공상 이행하여야 할사항</t>
  </si>
  <si>
    <t xml:space="preserve">    7. 본 설계서에 명기되지 않은 경미한 사항은 감독관의 지시를 받아 도급자의 부담으로 한다.</t>
  </si>
  <si>
    <t xml:space="preserve">      가. 본 용역 시행중 설계내용과 상이하여 용역물량의 증감이 있는 경우</t>
  </si>
  <si>
    <t xml:space="preserve">    10. 본 세척작업은 차량 통행량이 많은 시간(출,퇴근) 작업을 지양하고 감독관의 지시에 따라야 한다.</t>
  </si>
  <si>
    <t xml:space="preserve">    12. 본 용역에서 발생하는 제반 민. 형사상의 책임은 도급자가 책임(변상 또는 복구 기타 형벌)진다.</t>
  </si>
  <si>
    <t>ⅴ. 안전관리 및 기타사항</t>
  </si>
  <si>
    <t xml:space="preserve">    13. 도급자는 본 설계도서에 제반되는 내용을 숙지하여야 하며 설계도서의 내용 무지로 발생하는
 불이익은 도급자가 책임을 져야 한다.</t>
    <phoneticPr fontId="2" type="noConversion"/>
  </si>
  <si>
    <t xml:space="preserve">    15. 기타 본 시방서에 명기되지 않는 문제점이 발생시는 감독관의 해석에 따라 적의처리 또는 쌍방협의에
 의하여 결정하되 명확한 규정과 근거에 의한다.</t>
    <phoneticPr fontId="2" type="noConversion"/>
  </si>
  <si>
    <t xml:space="preserve">   가. 현장의 안전사고 방지를 위한 안전교육 을 용역 시행 전에 실시하고 안전장구 착용 등의 작업전 필히
 확인하여 작업에 임할 수 있도록 한다.   </t>
    <phoneticPr fontId="2" type="noConversion"/>
  </si>
  <si>
    <t>중대재해 처벌등에 관한 법률 관련 안전·보건 확보 조치사항</t>
  </si>
  <si>
    <t>□ 발주처는 재해예방을 위해 과업수행자가 작성한 안전보건관리 계획서의 보완을 요청할 수 있으며, 과업수행자는 이에 응하여야 한다.</t>
    <phoneticPr fontId="2" type="noConversion"/>
  </si>
  <si>
    <t>□ 발주처는 과업 수행인력의 안전·보건 확보조치를 위해 필요한 경우 안전보건관리체계  구축·이행 현황을 직접 점검할 수 있으며, 과업수행자는 이에 충실히 응하여야 한다.</t>
    <phoneticPr fontId="2" type="noConversion"/>
  </si>
  <si>
    <t>안전보건 적정성 평가기준</t>
  </si>
  <si>
    <t>평가항목</t>
  </si>
  <si>
    <t>평가기준</t>
  </si>
  <si>
    <t>여부</t>
  </si>
  <si>
    <t>□ 안전보건관리체제</t>
  </si>
  <si>
    <t>적정/부적정</t>
  </si>
  <si>
    <t>2. 계획수립</t>
  </si>
  <si>
    <t>3. 역할 및 책임</t>
  </si>
  <si>
    <r>
      <t>▶</t>
    </r>
    <r>
      <rPr>
        <sz val="12"/>
        <color rgb="FF000000"/>
        <rFont val="굴림체"/>
        <family val="3"/>
        <charset val="129"/>
      </rPr>
      <t>이행계획 추진을 위한 구성원의 역할분담 명시 여부</t>
    </r>
  </si>
  <si>
    <t xml:space="preserve">4. 규정 </t>
  </si>
  <si>
    <r>
      <t>▶</t>
    </r>
    <r>
      <rPr>
        <sz val="12"/>
        <color rgb="FF000000"/>
        <rFont val="굴림체"/>
        <family val="3"/>
        <charset val="129"/>
      </rPr>
      <t>안전보건관리규정 여부</t>
    </r>
  </si>
  <si>
    <t>□ 실행수준</t>
  </si>
  <si>
    <t>5. 위험성평가</t>
  </si>
  <si>
    <r>
      <t>▶</t>
    </r>
    <r>
      <rPr>
        <sz val="12"/>
        <color rgb="FF000000"/>
        <rFont val="굴림체"/>
        <family val="3"/>
        <charset val="129"/>
      </rPr>
      <t>도급작업의 위험성평가 결과에 대한 이해수준</t>
    </r>
  </si>
  <si>
    <r>
      <t>▶</t>
    </r>
    <r>
      <rPr>
        <sz val="12"/>
        <color rgb="FF000000"/>
        <rFont val="굴림체"/>
        <family val="3"/>
        <charset val="129"/>
      </rPr>
      <t>유해 위험요인에 대한 자체 위험성 평가 실시, 보완계획 여부 등</t>
    </r>
  </si>
  <si>
    <t>6. 안전점검</t>
  </si>
  <si>
    <r>
      <t>▶</t>
    </r>
    <r>
      <rPr>
        <sz val="12"/>
        <color rgb="FF000000"/>
        <rFont val="굴림체"/>
        <family val="3"/>
        <charset val="129"/>
      </rPr>
      <t>안전점검 및 모니터링 계획(보호구 착용확인 포함)</t>
    </r>
  </si>
  <si>
    <t>7. 이행확인</t>
  </si>
  <si>
    <r>
      <t>▶</t>
    </r>
    <r>
      <rPr>
        <sz val="12"/>
        <color rgb="FF000000"/>
        <rFont val="굴림체"/>
        <family val="3"/>
        <charset val="129"/>
      </rPr>
      <t>안전조치 이행여부 확인 절차</t>
    </r>
  </si>
  <si>
    <t>(도급업체의 지도조언에 대한 이행 포함)</t>
  </si>
  <si>
    <t>8. 교육 및 기록</t>
  </si>
  <si>
    <r>
      <t>▶</t>
    </r>
    <r>
      <rPr>
        <sz val="12"/>
        <color rgb="FF000000"/>
        <rFont val="굴림체"/>
        <family val="3"/>
        <charset val="129"/>
      </rPr>
      <t>안전보건교육 계획 및 기록관리</t>
    </r>
  </si>
  <si>
    <t>9. 안전작업허가</t>
  </si>
  <si>
    <t>□ 운영관리</t>
  </si>
  <si>
    <t>10. 신호 및 연락체계</t>
  </si>
  <si>
    <r>
      <t>▶</t>
    </r>
    <r>
      <rPr>
        <sz val="12"/>
        <color rgb="FF000000"/>
        <rFont val="굴림체"/>
        <family val="3"/>
        <charset val="129"/>
      </rPr>
      <t>도급, 수급업체간에 중량을 취급작업, 밀폐공가작업, 화재폭팔위험 작업 등 신호 및 연락체계 수립여부</t>
    </r>
  </si>
  <si>
    <t>11. 위험물질 및 설비</t>
  </si>
  <si>
    <r>
      <t>▶</t>
    </r>
    <r>
      <rPr>
        <sz val="12"/>
        <color rgb="FF000000"/>
        <rFont val="굴림체"/>
        <family val="3"/>
        <charset val="129"/>
      </rPr>
      <t>유해·위험물질 및 취급 기계기구·설비에 대한 점검 등 관리방법 및</t>
    </r>
    <r>
      <rPr>
        <sz val="12"/>
        <color rgb="FF000000"/>
        <rFont val="맑은 고딕"/>
        <family val="3"/>
        <charset val="129"/>
        <scheme val="minor"/>
      </rPr>
      <t xml:space="preserve"> </t>
    </r>
    <r>
      <rPr>
        <sz val="12"/>
        <color rgb="FF000000"/>
        <rFont val="굴림체"/>
        <family val="3"/>
        <charset val="129"/>
      </rPr>
      <t>책임, 권한에 대한 업무절차 여부</t>
    </r>
  </si>
  <si>
    <t>12. 비상대책</t>
  </si>
  <si>
    <r>
      <t>▶</t>
    </r>
    <r>
      <rPr>
        <sz val="12"/>
        <color rgb="FF000000"/>
        <rFont val="굴림체"/>
        <family val="3"/>
        <charset val="129"/>
      </rPr>
      <t>안전사고 발생유형별 비상대응계획 수립, 비상 시 대피 등 대응, 훈련절차 여부</t>
    </r>
    <phoneticPr fontId="2" type="noConversion"/>
  </si>
  <si>
    <t xml:space="preserve">  3. 본 용역에 관련되는 정부의 제 규정 및 본 공사 설계도면상에 기술된 각종 규정이나 지시도 본
 시방서 일부로 본다</t>
    <phoneticPr fontId="2" type="noConversion"/>
  </si>
  <si>
    <t>도급자는 본 용역 시행과 관련되는 제반 서류를 갖추어(필요시 감독관을 경유) 유관기관과의 사전협의가
 완료된 후 시공 한다.</t>
    <phoneticPr fontId="2" type="noConversion"/>
  </si>
  <si>
    <t xml:space="preserve">  3. 도급자는 본 용역 착공전에 아래 사항을 작성하여 공사감독관의 승인을 받아야 한다.</t>
    <phoneticPr fontId="2" type="noConversion"/>
  </si>
  <si>
    <t xml:space="preserve"> 가. 인력투입계획서      나. 예정 공정표       다. 장비투입 계획서     라. 감독관 요구하는 자료</t>
    <phoneticPr fontId="2" type="noConversion"/>
  </si>
  <si>
    <t xml:space="preserve">    4. 본 용역의 도급자는 착공시 현장대리인(도급업체 소속 직원 1인 이상)을 용역진행 시 현장에 상주시켜야  하며 감독관의 사전 승인 없이 현장을 이탈하는 일이 없도록 하여야 한다.</t>
    <phoneticPr fontId="2" type="noConversion"/>
  </si>
  <si>
    <t xml:space="preserve">    5. 본 용역에 사용할 물품은 KS제품을 사용하고 KS제품이 없을 경우 감독관의 동의(또는 협의)를 얻어
 동등품 이상의 시중 최우량 품을 사용한다.</t>
    <phoneticPr fontId="2" type="noConversion"/>
  </si>
  <si>
    <t xml:space="preserve">    6. 본 용역에 반입 사용되는 모든 장비 및 물품은 목록을 작성하여 제출하고 감독관의 제품의 성능, 규격,
 수량 등의 확인을 득한 후 사용하여야 한다.</t>
    <phoneticPr fontId="2" type="noConversion"/>
  </si>
  <si>
    <t xml:space="preserve">     8. 본 용역의 계약금액은 원칙적으로 증감되지 않는다. 다만 다음과 같은 사유가 발생하였을 경우 감독관이  인정할 수 있는 범위 내에서 설계변경 및 정산을 할 수 있다.</t>
    <phoneticPr fontId="2" type="noConversion"/>
  </si>
  <si>
    <t xml:space="preserve">      나. 기타 발주처의 신설공정이 발생하여 추가로 작업지시를 받아 시행하거나 용역방법이의 변경에 따른
 공사비 증감이 있는 경우</t>
    <phoneticPr fontId="2" type="noConversion"/>
  </si>
  <si>
    <t xml:space="preserve">    9. 도급자는 본 세척작업 개시 30분전 까지 보행통제 요원을 반드시 배치하고 차량유도 안전표지판 및
 유도봉, 라바콘 등을 50M 이상 설치하여 원활한 차량운행이 될 수 있도록 하고 교통사고 및 안전사고가
 발생하지 않도록 하여야 하며 현장에서 발생하는 제반 안전사고는 도급자가 민형사상 책임을 진다.</t>
    <phoneticPr fontId="2" type="noConversion"/>
  </si>
  <si>
    <t xml:space="preserve">    11. 조명기구 및 전기감전의 위험있는 시설물을 세척작업을 할 경우 안전 장구류(절연장갑 및 장화 등)을
 갖추고 작업에 임하여야 하며 만약 사고가 발생시에는 응급조치를 취하고 감독관에게 즉시 보고하여 후속조치토록 한다.</t>
    <phoneticPr fontId="2" type="noConversion"/>
  </si>
  <si>
    <t xml:space="preserve">    14. 도급자는 본 용역 시행중 세척기 분사수가 통행차량에 튀지 않도록 하여야 하며 차량의 안전에
 유의하고 민원이 야기치 않토록 각별히 주의하여 시행하여야 한다.</t>
    <phoneticPr fontId="2" type="noConversion"/>
  </si>
  <si>
    <t xml:space="preserve">   나. 도급자는 작업자에 대한 안전교육으르 일일 작업전 실시하고, 안전조끼 및 안전모, 보호안경 등을
 안전장구를 착용하고, 안전사고가 발생하지 않도록 작업을 시행한다</t>
    <phoneticPr fontId="2" type="noConversion"/>
  </si>
  <si>
    <t xml:space="preserve">   다. 기타 본 세척용역을 시행함에 있어 작업의 총지휘하는 감독관의 지시에 의거 진행함을 원칙으로 하는
 만큼 작업의 원만한 진행 및 각종 안전사고가 발생치 않도록 감독관의 지시에 철저하게 따르도록 한다.
 단, 감독관의 지시에 따를 수 없거나 의견을 달라 할 시는 관계 규정에 근거하여 결정토록 한다. </t>
    <phoneticPr fontId="2" type="noConversion"/>
  </si>
  <si>
    <t>□ 과업수행자는 과업참여 인력의 안전·보건 확보를 위해 중대재해처벌법 제4조(사업주와
 경영책임자등의 안전 및 보건 확보의무) 등 관련 법령을 준수하여야 한다.</t>
    <phoneticPr fontId="2" type="noConversion"/>
  </si>
  <si>
    <r>
      <t>□ 과업수행자는 중대재해 예방을 위한 조치능력과 기술에 관한 객관적 증빙을 위해, 안전
보건 관리 체계의 구축</t>
    </r>
    <r>
      <rPr>
        <sz val="14"/>
        <rFont val="한컴돋움"/>
        <family val="1"/>
        <charset val="129"/>
      </rPr>
      <t>･</t>
    </r>
    <r>
      <rPr>
        <sz val="14"/>
        <rFont val="경기천년바탕 Regular"/>
        <family val="1"/>
        <charset val="129"/>
      </rPr>
      <t>이행에 필요한 아래 각 목의 내용이 포함된 안전보건 관리 계획서를
 작성 후 이행하여야 한다.</t>
    </r>
    <phoneticPr fontId="2" type="noConversion"/>
  </si>
  <si>
    <t>ㅇ 안전보건관리인력의 구성 및 운영방안</t>
    <phoneticPr fontId="2" type="noConversion"/>
  </si>
  <si>
    <t>ㅇ 안전보건 관리비용의 산출 및 집행방안</t>
    <phoneticPr fontId="2" type="noConversion"/>
  </si>
  <si>
    <t>ㅇ 안전보건관리 활동계획 및 안전보건교육 계획</t>
    <phoneticPr fontId="2" type="noConversion"/>
  </si>
  <si>
    <t>ㅇ 사용 기계·기구 및 설비의 종류 및 관리계획</t>
    <phoneticPr fontId="2" type="noConversion"/>
  </si>
  <si>
    <t>ㅇ 작업 관련 실적, 작업자 이력·자격·경력 현황</t>
    <phoneticPr fontId="2" type="noConversion"/>
  </si>
  <si>
    <t>ㅇ 최근 산업·시민재해 발생현황</t>
    <phoneticPr fontId="2" type="noConversion"/>
  </si>
  <si>
    <t>ㅇ 산업안전보건법에 명시된 관련 규정의 준수현황</t>
    <phoneticPr fontId="2" type="noConversion"/>
  </si>
  <si>
    <t>ㅇ 그 밖에 과업 참여 인력의 안전·보건 확보를 위해 필요한 사항</t>
    <phoneticPr fontId="2" type="noConversion"/>
  </si>
  <si>
    <t>□ 과업수행자는 과업 참여 인력의 안전·보건을 확보할 수 있는 적정한 관리비용을 책정·집행하여야 한다.</t>
    <phoneticPr fontId="2" type="noConversion"/>
  </si>
  <si>
    <t>1.일반원칙</t>
    <phoneticPr fontId="2" type="noConversion"/>
  </si>
  <si>
    <r>
      <t>▶</t>
    </r>
    <r>
      <rPr>
        <sz val="12"/>
        <color rgb="FF000000"/>
        <rFont val="굴림체"/>
        <family val="3"/>
        <charset val="129"/>
      </rPr>
      <t>도급 수급인의 안전보건방침에 대한 적정성</t>
    </r>
    <phoneticPr fontId="2" type="noConversion"/>
  </si>
  <si>
    <r>
      <t>▶</t>
    </r>
    <r>
      <rPr>
        <sz val="12"/>
        <color rgb="FF000000"/>
        <rFont val="굴림체"/>
        <family val="3"/>
        <charset val="129"/>
      </rPr>
      <t>안전보건을 확보하기 위한 지속적인 개선 및 실행계획 포함여부</t>
    </r>
    <phoneticPr fontId="2" type="noConversion"/>
  </si>
  <si>
    <r>
      <t>▶</t>
    </r>
    <r>
      <rPr>
        <sz val="12"/>
        <color rgb="FF000000"/>
        <rFont val="굴림체"/>
        <family val="3"/>
        <charset val="129"/>
      </rPr>
      <t>산업재해예방 활동에 대한 수급인의 이행계획 적정 여부(목표와 측정가능한 성과지표 여부)</t>
    </r>
    <phoneticPr fontId="2" type="noConversion"/>
  </si>
  <si>
    <r>
      <t>▶</t>
    </r>
    <r>
      <rPr>
        <sz val="12"/>
        <color rgb="FF000000"/>
        <rFont val="굴림체"/>
        <family val="3"/>
        <charset val="129"/>
      </rPr>
      <t>인전, 물적 투입범위 등 이행계획 적정 여부</t>
    </r>
    <phoneticPr fontId="2" type="noConversion"/>
  </si>
  <si>
    <r>
      <t>▶</t>
    </r>
    <r>
      <rPr>
        <sz val="12"/>
        <color rgb="FF000000"/>
        <rFont val="굴림체"/>
        <family val="3"/>
        <charset val="129"/>
      </rPr>
      <t>유해·위험작업에 대한 안전작업허가 이행수준 절차 여부</t>
    </r>
    <phoneticPr fontId="2" type="noConversion"/>
  </si>
  <si>
    <r>
      <t>▶</t>
    </r>
    <r>
      <rPr>
        <sz val="12"/>
        <color rgb="FF000000"/>
        <rFont val="굴림체"/>
        <family val="3"/>
        <charset val="129"/>
      </rPr>
      <t>관리자 배치 계획 등</t>
    </r>
    <phoneticPr fontId="2" type="noConversion"/>
  </si>
  <si>
    <r>
      <t>▶</t>
    </r>
    <r>
      <rPr>
        <sz val="12"/>
        <color rgb="FF000000"/>
        <rFont val="굴림체"/>
        <family val="3"/>
        <charset val="129"/>
      </rPr>
      <t>피해 최소화 대책(소방서, 병원 등)</t>
    </r>
    <phoneticPr fontId="2" type="noConversion"/>
  </si>
  <si>
    <r>
      <t xml:space="preserve">    본 공사는 착공일로부터 12월 31일까지 이며</t>
    </r>
    <r>
      <rPr>
        <sz val="11"/>
        <color theme="1"/>
        <rFont val="맑은 고딕"/>
        <family val="3"/>
        <charset val="129"/>
        <scheme val="minor"/>
      </rPr>
      <t>, 다음의 경우에 한하여 관의 승인을 득한 후 공기를 연장할 수 있다.</t>
    </r>
    <phoneticPr fontId="94" type="noConversion"/>
  </si>
  <si>
    <t xml:space="preserve">  2. 본 세척용역 용역기간은 착공일로부터 12. 31.까지 하되 필요시 연장할 수 있다.</t>
    <phoneticPr fontId="2" type="noConversion"/>
  </si>
  <si>
    <t>3월</t>
    <phoneticPr fontId="2" type="noConversion"/>
  </si>
  <si>
    <t>본 시방서는 고압세척에 의한 승강장 외장 세척 시공 방법 및 절차를 규정하는데 있다.</t>
    <phoneticPr fontId="2" type="noConversion"/>
  </si>
  <si>
    <t xml:space="preserve">4. 공 사 기 간 : </t>
    <phoneticPr fontId="94" type="noConversion"/>
  </si>
  <si>
    <r>
      <t xml:space="preserve">5.  </t>
    </r>
    <r>
      <rPr>
        <sz val="11"/>
        <color theme="1"/>
        <rFont val="맑은 고딕"/>
        <family val="3"/>
        <charset val="129"/>
        <scheme val="minor"/>
      </rPr>
      <t>본 공사의 설계변경 조건은 다음과 같다.</t>
    </r>
    <phoneticPr fontId="94" type="noConversion"/>
  </si>
  <si>
    <r>
      <t xml:space="preserve">1) </t>
    </r>
    <r>
      <rPr>
        <sz val="11"/>
        <color theme="1"/>
        <rFont val="맑은 고딕"/>
        <family val="3"/>
        <charset val="129"/>
        <scheme val="minor"/>
      </rPr>
      <t xml:space="preserve">시공 중 관의 방침이 변경되었을 시 </t>
    </r>
    <phoneticPr fontId="94" type="noConversion"/>
  </si>
  <si>
    <t>2) 설계상 품셈 적용 및 계산 착오가 있을 때</t>
    <phoneticPr fontId="94" type="noConversion"/>
  </si>
  <si>
    <t xml:space="preserve">3) 동 공사는 조사 당시 수집된 자료에 의하여 추정 설계한 것인 바, </t>
    <phoneticPr fontId="94" type="noConversion"/>
  </si>
  <si>
    <t>조사가 불가능한 부분 및 조사 후 변경된 사항에 대하여 시공 당시 실정에 맞추어 설계 변경한다</t>
  </si>
  <si>
    <r>
      <t>6.  본</t>
    </r>
    <r>
      <rPr>
        <sz val="11"/>
        <color theme="1"/>
        <rFont val="맑은 고딕"/>
        <family val="3"/>
        <charset val="129"/>
        <scheme val="minor"/>
      </rPr>
      <t xml:space="preserve"> 공사의 시공 연장조건은 다음과 같다.</t>
    </r>
    <phoneticPr fontId="94" type="noConversion"/>
  </si>
  <si>
    <t>7.  본 공사 시공자는 작업전, 작업중, 작업후 사진대지 2부를 준공시 제출하여야 한다.</t>
    <phoneticPr fontId="94" type="noConversion"/>
  </si>
  <si>
    <t>8.  본 공사의 기간은 착공일로부터 12. 31.까지 하고 예정 공정은 별지와 같다.</t>
    <phoneticPr fontId="94" type="noConversion"/>
  </si>
  <si>
    <t>착공일 ~ 2026. 12. 31.(분기별 시행 , 연 4회)</t>
    <phoneticPr fontId="94" type="noConversion"/>
  </si>
  <si>
    <t>2026년 버스승강장 세척 용역(연간단가)</t>
    <phoneticPr fontId="2" type="noConversion"/>
  </si>
  <si>
    <t>1. 본 시방서는 2026년 버스승강장 세척용역를 시행함에 있어 공사계약서, 설계서 등의 내용에 대하여 
통일적인 해석 및 운용을 도모하고 일반 공통사항에 대한 규정을 정하여 계약의 철저한 이행을 확보하고
 수급자는 본 시방서 및 관련법령 및 규정을 준수하여야 한다.</t>
    <phoneticPr fontId="2" type="noConversion"/>
  </si>
  <si>
    <t xml:space="preserve">  1. 본 세척용역은 안양시 2026년도 버스승강장에 대하여 시행한다.</t>
    <phoneticPr fontId="2" type="noConversion"/>
  </si>
  <si>
    <t>특  별  시  방  서</t>
    <phoneticPr fontId="94" type="noConversion"/>
  </si>
  <si>
    <t>안양시 관내 스마트 버스승강장, 쉘터형 버스승강장 505개소</t>
    <phoneticPr fontId="2" type="noConversion"/>
  </si>
  <si>
    <t>버스정류소가 불법광고물 및 노면수 등으로 오염되어 미관을 저해함을 물론 대중교통 이용자들에게 불쾌감을 주고 
있어 안양시 관내에 설치되어 있는 버스승강장을 세척하여 시민에게 쾌적한 환경을 제공하고자 함.</t>
    <phoneticPr fontId="94" type="noConversion"/>
  </si>
  <si>
    <t>505개소</t>
    <phoneticPr fontId="2" type="noConversion"/>
  </si>
  <si>
    <t>505개소*4회=2020개소</t>
    <phoneticPr fontId="2" type="noConversion"/>
  </si>
  <si>
    <t>친목마을</t>
  </si>
  <si>
    <t>박달주유소</t>
  </si>
  <si>
    <t>호현마을</t>
  </si>
  <si>
    <t>호현삼거리</t>
  </si>
  <si>
    <t>코카콜라물류센터</t>
  </si>
  <si>
    <t>노루페인트.대림한숲아파트</t>
  </si>
  <si>
    <t>충훈고교</t>
  </si>
  <si>
    <t>청란공원</t>
  </si>
  <si>
    <t>충훈2교</t>
  </si>
  <si>
    <t>용강빌라</t>
  </si>
  <si>
    <t>충훈부입구.충훈2교</t>
  </si>
  <si>
    <t>한일아파트.삼봉마을</t>
  </si>
  <si>
    <t>충훈동행정복지센터.코오롱하늘채아파트</t>
  </si>
  <si>
    <t>서초빌라</t>
  </si>
  <si>
    <t>래미안메가트리아1단지</t>
  </si>
  <si>
    <t>석수초등학교</t>
  </si>
  <si>
    <t>한라비발디아파트</t>
  </si>
  <si>
    <t>충훈1교</t>
  </si>
  <si>
    <t>석수역(중)</t>
  </si>
  <si>
    <t>석수아이파크</t>
  </si>
  <si>
    <t>연현초교</t>
  </si>
  <si>
    <t>서조레스텔</t>
  </si>
  <si>
    <t>관악역(공항버스)</t>
    <phoneticPr fontId="2" type="noConversion"/>
  </si>
  <si>
    <t>대림.LG.힐스테이트아파트(중)</t>
  </si>
  <si>
    <t>박달벽산.한양수자인에듀파크</t>
  </si>
  <si>
    <t>호현동행정복지센터.한양수자인에듀파크</t>
  </si>
  <si>
    <t>석수체육공원.자동차학원.원태우지사의거지</t>
  </si>
  <si>
    <t>원태우지사의거지.석수체육공원.자동차학원</t>
  </si>
  <si>
    <t>병목안삼거리</t>
  </si>
  <si>
    <t>동아제약물류센터</t>
  </si>
  <si>
    <t>한마음선원.관악역이안아파트</t>
  </si>
  <si>
    <t>석수현대아파트</t>
  </si>
  <si>
    <t>럭키아파트</t>
  </si>
  <si>
    <t>박석교.삼정빌라</t>
  </si>
  <si>
    <t>석수현대아파트.관악역</t>
  </si>
  <si>
    <t>석수시장.석수현대아파트</t>
  </si>
  <si>
    <t>박달우성아파트</t>
  </si>
  <si>
    <t>관악역</t>
  </si>
  <si>
    <t>박달시장</t>
  </si>
  <si>
    <t>금용아파트.장은한양아파트</t>
  </si>
  <si>
    <t>새마을</t>
  </si>
  <si>
    <t>삼막동입구.삼막맛거리촌</t>
  </si>
  <si>
    <t>뉴골든아파트</t>
  </si>
  <si>
    <t>농협.KT석수지점</t>
  </si>
  <si>
    <t>삼성빌라</t>
  </si>
  <si>
    <t>안양대교</t>
  </si>
  <si>
    <t>박달사거리.박달문화센터</t>
  </si>
  <si>
    <t>프라자아파트</t>
  </si>
  <si>
    <t>안양대교앞</t>
  </si>
  <si>
    <t>느티나무.삼막맛거리촌</t>
  </si>
  <si>
    <t>진흥아파트</t>
  </si>
  <si>
    <t>프라자아파트.안양예고입구</t>
  </si>
  <si>
    <t>정우아파트</t>
  </si>
  <si>
    <t>삼막교</t>
  </si>
  <si>
    <t>안양예술공원지하도</t>
  </si>
  <si>
    <t>안양3동행정복지센터</t>
  </si>
  <si>
    <t>안양예술공원</t>
  </si>
  <si>
    <t>연성대학교</t>
  </si>
  <si>
    <t>신협</t>
  </si>
  <si>
    <t>안양해솔학교</t>
  </si>
  <si>
    <t>경인교육대후문</t>
  </si>
  <si>
    <t>정심여자중고등학교</t>
    <phoneticPr fontId="2" type="noConversion"/>
  </si>
  <si>
    <t>만안초교</t>
  </si>
  <si>
    <t>안양여중고.안양성결교회</t>
  </si>
  <si>
    <t>성원아파트</t>
  </si>
  <si>
    <t>안양여중고</t>
  </si>
  <si>
    <t>삼덕공원</t>
  </si>
  <si>
    <t>안양예술공원입구.아르테자이후문</t>
  </si>
  <si>
    <t>석수지구대</t>
  </si>
  <si>
    <t>경인교육대</t>
  </si>
  <si>
    <t>안양시외버스정류소.교보생명.댕리단길</t>
  </si>
  <si>
    <t>대동문고.댕리단길</t>
  </si>
  <si>
    <t>중앙시장.BYC안양오피스텔</t>
  </si>
  <si>
    <t>장애인복지회관</t>
  </si>
  <si>
    <t>안양중앙시장.안양고용센터</t>
  </si>
  <si>
    <t>안양역</t>
  </si>
  <si>
    <t>안양1번가.안양고용센터</t>
  </si>
  <si>
    <t>양명고.양명여고.대우아파트</t>
  </si>
  <si>
    <t>벽산상가.2001아울렛</t>
  </si>
  <si>
    <t>남부시장</t>
  </si>
  <si>
    <t>소방서</t>
  </si>
  <si>
    <t>서안양우체국.국제나은병원</t>
  </si>
  <si>
    <t>안양세무서</t>
  </si>
  <si>
    <t>우체국사거리.안양초교.중화한방병원</t>
  </si>
  <si>
    <t>만안경찰서</t>
  </si>
  <si>
    <t>만안평생교육센터</t>
  </si>
  <si>
    <t>만안청소년수련관.태양철물</t>
  </si>
  <si>
    <t>안양센트럴헤센.KCC스위첸</t>
  </si>
  <si>
    <t>하이트타운아파트</t>
  </si>
  <si>
    <t>안양역푸르지오더샵.비산대교</t>
  </si>
  <si>
    <t>성결대학교</t>
  </si>
  <si>
    <t>만안구청</t>
  </si>
  <si>
    <t>장애인복지회관후문</t>
  </si>
  <si>
    <t>주접지하도.삼익아파트</t>
  </si>
  <si>
    <t>성결대학교.안양아트센터.명학역</t>
  </si>
  <si>
    <t>어반포레자연앤e편한세상.성원5차</t>
  </si>
  <si>
    <t>평성교회.호정타워</t>
  </si>
  <si>
    <t>명학역</t>
  </si>
  <si>
    <t>명학초교</t>
  </si>
  <si>
    <t>명학대교</t>
  </si>
  <si>
    <t>미도아파트.메트로병원</t>
  </si>
  <si>
    <t>명학대교.안양자동차매매단지</t>
  </si>
  <si>
    <t>차고지입구</t>
  </si>
  <si>
    <t>관악장애인종합복지관</t>
  </si>
  <si>
    <t>성원아파트3동</t>
  </si>
  <si>
    <t>청원놀이터</t>
  </si>
  <si>
    <t>현대아파트.안양서중학교</t>
  </si>
  <si>
    <t>연현중학교</t>
  </si>
  <si>
    <t>두산위브아파트</t>
  </si>
  <si>
    <t>LG아파트</t>
  </si>
  <si>
    <t>석수역</t>
  </si>
  <si>
    <t>석수하우스토리아파트</t>
  </si>
  <si>
    <t>현진에버빌아파트</t>
  </si>
  <si>
    <t>효성아파트입구</t>
  </si>
  <si>
    <t>LG아파트후문</t>
  </si>
  <si>
    <t>안양역시외버스터미널</t>
    <phoneticPr fontId="2" type="noConversion"/>
  </si>
  <si>
    <t>안양시외버스정류장(하행)</t>
    <phoneticPr fontId="2" type="noConversion"/>
  </si>
  <si>
    <t>안양시외버스정류장(상행)</t>
    <phoneticPr fontId="2" type="noConversion"/>
  </si>
  <si>
    <t>안양시외버스터미널</t>
    <phoneticPr fontId="2" type="noConversion"/>
  </si>
  <si>
    <t>영풍아파트</t>
  </si>
  <si>
    <t>석수도서관</t>
  </si>
  <si>
    <t>덕천교</t>
  </si>
  <si>
    <t>덕천초등학교.아이에스비즈타워</t>
  </si>
  <si>
    <t>아이에스비즈타워.덕천초등학교</t>
  </si>
  <si>
    <t>래미안메가트리아2단지</t>
  </si>
  <si>
    <t>금호아파트</t>
  </si>
  <si>
    <t>박달초교.안양고교</t>
  </si>
  <si>
    <t>어반포레자연앤e편한세상.찬우물</t>
    <phoneticPr fontId="2" type="noConversion"/>
  </si>
  <si>
    <t>안양대학교</t>
  </si>
  <si>
    <t>성원상떼빌1차</t>
  </si>
  <si>
    <t>안양예술공원사거리</t>
  </si>
  <si>
    <t>만안초등학교</t>
  </si>
  <si>
    <t>안양2동행정복지센터</t>
  </si>
  <si>
    <t>샛별한양아파트.한양스포츠센터</t>
  </si>
  <si>
    <t>신성중학교.씨엘포레자이아파트</t>
  </si>
  <si>
    <t>신안초등학교.우성아파트</t>
  </si>
  <si>
    <t>안양4동행정복지센터</t>
  </si>
  <si>
    <t>중앙시장.부림저축은행</t>
  </si>
  <si>
    <t>중앙시장</t>
  </si>
  <si>
    <t>안양1동행정복지센터.푸르지오더샵</t>
  </si>
  <si>
    <t>안양지하차도</t>
  </si>
  <si>
    <t>주공뜨란체아파트</t>
  </si>
  <si>
    <t>안양역.삼성래미안</t>
  </si>
  <si>
    <t>안양역후문</t>
  </si>
  <si>
    <t>경남아너스빌</t>
  </si>
  <si>
    <t>영화아파트</t>
  </si>
  <si>
    <t>안양박물관.김중업건축박물관</t>
  </si>
  <si>
    <t>안양박물관.김중업건축박물관.아르테자이정문</t>
  </si>
  <si>
    <t>안양예술공원종점.갈메산기도원입구</t>
  </si>
  <si>
    <t>우성아파트</t>
  </si>
  <si>
    <t>보건소.만안구청</t>
  </si>
  <si>
    <t>창박골</t>
  </si>
  <si>
    <t>래미안메가트리아상가앞.비산대교</t>
  </si>
  <si>
    <t>대림대학</t>
  </si>
  <si>
    <t>비산농협</t>
  </si>
  <si>
    <t>비산사거리.이마트</t>
  </si>
  <si>
    <t>비산한화꿈에그린아파트.비산사거리</t>
  </si>
  <si>
    <t>삼성래미안아파트</t>
  </si>
  <si>
    <t>이마트.비산사거리.평촌래미안푸르지오2문</t>
  </si>
  <si>
    <t>비산롯데캐슬.평촌래미안푸르지오</t>
  </si>
  <si>
    <t>비산힐스테이트</t>
  </si>
  <si>
    <t>관악타운</t>
  </si>
  <si>
    <t>안양감리교회</t>
  </si>
  <si>
    <t>미륭아파트</t>
  </si>
  <si>
    <t>효성티앤씨.진영레미콘</t>
  </si>
  <si>
    <t>동양월드타워</t>
  </si>
  <si>
    <t>부흥고등학교</t>
  </si>
  <si>
    <t>부흥고교</t>
  </si>
  <si>
    <t>안양우편물류센터후문</t>
  </si>
  <si>
    <t>부흥고등학교.임광아파트</t>
  </si>
  <si>
    <t>은하수청구아파트</t>
  </si>
  <si>
    <t>부흥동행정복지센터</t>
  </si>
  <si>
    <t>경기게임마이스터고등학교</t>
  </si>
  <si>
    <t>부흥초교.부흥중학교</t>
  </si>
  <si>
    <t>은하수벽산아파트</t>
  </si>
  <si>
    <t>안양우편물류센터</t>
  </si>
  <si>
    <t>삼호아파트.평촌우리병원</t>
  </si>
  <si>
    <t>안양2차SK-V1</t>
  </si>
  <si>
    <t>한전.호계체육관</t>
  </si>
  <si>
    <t>범계사거리</t>
  </si>
  <si>
    <t>평촌두산위브리버뷰아파트</t>
  </si>
  <si>
    <t>동안구청.달안초등학교.홈플러스</t>
  </si>
  <si>
    <t>동안경찰서.범계역</t>
  </si>
  <si>
    <t>롯데백화점.범계역</t>
  </si>
  <si>
    <t>안양국제유통단지</t>
  </si>
  <si>
    <t>호계도서관.평촌트리지아1단지</t>
  </si>
  <si>
    <t>평촌두산위브더프라임아파트</t>
  </si>
  <si>
    <t>샛별단지</t>
  </si>
  <si>
    <t>샛별한양아파트</t>
  </si>
  <si>
    <t>종합운동장</t>
  </si>
  <si>
    <t>내촌마을</t>
  </si>
  <si>
    <t>호계도서관</t>
  </si>
  <si>
    <t>범계역(중)</t>
  </si>
  <si>
    <t>범계역</t>
  </si>
  <si>
    <t>목련선경아파트</t>
  </si>
  <si>
    <t>평촌트리지아2단지.방축사거리</t>
  </si>
  <si>
    <t>무궁화한양아파트.방축사거리</t>
  </si>
  <si>
    <t>동안구청</t>
  </si>
  <si>
    <t>문화의거리</t>
  </si>
  <si>
    <t>유통단지사거리</t>
  </si>
  <si>
    <t>범계중학교</t>
  </si>
  <si>
    <t>호계중학교.평촌트리지아3단지</t>
  </si>
  <si>
    <t>수촌마을</t>
  </si>
  <si>
    <t>무궁화코오롱.건영아파트</t>
  </si>
  <si>
    <t>호계구사거리</t>
  </si>
  <si>
    <t>봄빛병원</t>
  </si>
  <si>
    <t>평촌어바인퍼스트2단지.무궁화태영아파트</t>
  </si>
  <si>
    <t>부림중.부안초.한가람단지</t>
  </si>
  <si>
    <t>무궁화태영아파트.평촌더샵아이파크</t>
  </si>
  <si>
    <t>무궁화효성한양아파트</t>
  </si>
  <si>
    <t>평촌어바인퍼스트아파트</t>
  </si>
  <si>
    <t>무궁화금호아파트</t>
  </si>
  <si>
    <t>서안이노빌.평촌어바인퍼스트</t>
  </si>
  <si>
    <t>한가람삼성아파트</t>
  </si>
  <si>
    <t>무궁화진흥아파트</t>
  </si>
  <si>
    <t>안양시청</t>
  </si>
  <si>
    <t>공작마을럭키아파트</t>
  </si>
  <si>
    <t>목련우성아파트</t>
  </si>
  <si>
    <t>호계종합시장.평촌센텀퍼스트</t>
  </si>
  <si>
    <t>윌스기념병원.평촌어바인퍼스트정문</t>
  </si>
  <si>
    <t>호계사거리.호계전통시장.평촌어바인퍼스트1단지</t>
  </si>
  <si>
    <t>호계사거리.호계전통시장.윌스기념병원</t>
  </si>
  <si>
    <t>한성병원.호계3동행정복지센터</t>
  </si>
  <si>
    <t>평촌시립도서관</t>
  </si>
  <si>
    <t>호계3동행정복지센터</t>
  </si>
  <si>
    <t>법원검찰청.안양과천교육지원청</t>
  </si>
  <si>
    <t>학원가사거리.먹자골목</t>
  </si>
  <si>
    <t>호계사거리</t>
  </si>
  <si>
    <t>관양중학교</t>
  </si>
  <si>
    <t>평촌학원가.먹자거리</t>
  </si>
  <si>
    <t>중앙공원</t>
  </si>
  <si>
    <t>호계현대홈타운.e편한세상아파트</t>
  </si>
  <si>
    <t>한림대병원후문</t>
  </si>
  <si>
    <t>향촌현대아파트</t>
  </si>
  <si>
    <t>자유공원.평촌아트홀</t>
  </si>
  <si>
    <t>평촌센텀퍼스트</t>
  </si>
  <si>
    <t>자유공원</t>
  </si>
  <si>
    <t>현대아파트</t>
  </si>
  <si>
    <t>법원검찰청.평촌역</t>
  </si>
  <si>
    <t>초원세경아파트</t>
  </si>
  <si>
    <t>덕현초교</t>
  </si>
  <si>
    <t>초원대림아파트</t>
  </si>
  <si>
    <t>덕고개사거리</t>
  </si>
  <si>
    <t>평촌과학기술고등학교</t>
  </si>
  <si>
    <t>초원성원아파트</t>
  </si>
  <si>
    <t>평촌역</t>
  </si>
  <si>
    <t>귀인중학교</t>
  </si>
  <si>
    <t>평안동행정복지센터</t>
  </si>
  <si>
    <t>중촌마을.동안치매안심센터</t>
  </si>
  <si>
    <t>한신아파트</t>
  </si>
  <si>
    <t>초원한양아파트</t>
  </si>
  <si>
    <t>동안고등학교정문</t>
  </si>
  <si>
    <t>비산1동행정복지센터</t>
  </si>
  <si>
    <t>농수산물시장</t>
  </si>
  <si>
    <t>안양시자원회수시설</t>
  </si>
  <si>
    <t>꿈마을라이프</t>
  </si>
  <si>
    <t>꿈마을단지</t>
  </si>
  <si>
    <t>부림마을</t>
  </si>
  <si>
    <t>농수산물도매시장</t>
  </si>
  <si>
    <t>부림마을.인덕원동행정복지센터</t>
  </si>
  <si>
    <t>안양남초등학교</t>
  </si>
  <si>
    <t>농수산물시장.포일단지입구</t>
  </si>
  <si>
    <t>민백마을</t>
  </si>
  <si>
    <t>오뚜기식품.두산벤처다임</t>
  </si>
  <si>
    <t>인덕원역4호선.인덕원성당</t>
  </si>
  <si>
    <t>대륭테크노타운</t>
  </si>
  <si>
    <t>나눔초등학교.오뚜기식품.두산벤처다임</t>
    <phoneticPr fontId="2" type="noConversion"/>
  </si>
  <si>
    <t>평촌자이아이파크.안양임곡휴먼시아</t>
  </si>
  <si>
    <t>인덕원역AK밸리.플러스아울렛</t>
  </si>
  <si>
    <t>인덕원역7번출구</t>
  </si>
  <si>
    <t>인덕원역8번출구</t>
  </si>
  <si>
    <t>평촌동행정복지센터.e편한세상아파트</t>
  </si>
  <si>
    <t>인덕원역4번출구</t>
  </si>
  <si>
    <t>인덕원역3번출구</t>
  </si>
  <si>
    <t>평촌동행정복지센터.벌말경로당</t>
  </si>
  <si>
    <t>인덕원초교.삼성아파트</t>
  </si>
  <si>
    <t>인덕원역2번출구</t>
  </si>
  <si>
    <t>인덕원역1번출구</t>
  </si>
  <si>
    <t>인덕원센트럴푸르지오.래미안더포인트아파트</t>
  </si>
  <si>
    <t>인덕원삼성아파트.인덕원고등학교</t>
  </si>
  <si>
    <t>대림대학교</t>
  </si>
  <si>
    <t>평촌고등학교</t>
  </si>
  <si>
    <t>목련신동아아파트</t>
  </si>
  <si>
    <t>목련마을</t>
  </si>
  <si>
    <t>호계아크로리버</t>
  </si>
  <si>
    <t>LS타워</t>
  </si>
  <si>
    <t>샘마을단지.대안중.대안여중</t>
    <phoneticPr fontId="2" type="noConversion"/>
  </si>
  <si>
    <t>한림대병원</t>
  </si>
  <si>
    <t>부안중학교</t>
  </si>
  <si>
    <t>힐스테이트에코평촌.부안중학교</t>
  </si>
  <si>
    <t>부림초등학교</t>
  </si>
  <si>
    <t>공작마을.성일아파트</t>
  </si>
  <si>
    <t>공작마을.부영아파트</t>
  </si>
  <si>
    <t>호계삼거리.디오슈페리움</t>
  </si>
  <si>
    <t>태영아파트</t>
  </si>
  <si>
    <t>종합운동장수영장.비산동교회</t>
  </si>
  <si>
    <t>e편한세상아파트</t>
  </si>
  <si>
    <t>관악초등학교</t>
  </si>
  <si>
    <t>동편마을1단지</t>
  </si>
  <si>
    <t>안양.범계(공항버스)</t>
  </si>
  <si>
    <t>동편마을2단지</t>
  </si>
  <si>
    <t>해오름공원.동편마을4단지후문</t>
  </si>
  <si>
    <t>금강펜터리움IT타워</t>
  </si>
  <si>
    <t>동편마을입구</t>
  </si>
  <si>
    <t>귀인동행정복지센터</t>
  </si>
  <si>
    <t>한가람한양아파트</t>
  </si>
  <si>
    <t>롯데백화점.범계역(시외)</t>
  </si>
  <si>
    <t>평촌스마트베이.오비즈타워</t>
  </si>
  <si>
    <t>비산화성파크드림</t>
  </si>
  <si>
    <t>학운공원</t>
  </si>
  <si>
    <t>샛별아파트</t>
  </si>
  <si>
    <t>KT안양지사</t>
  </si>
  <si>
    <t>관양고등학교</t>
  </si>
  <si>
    <t>현대아파트앞</t>
  </si>
  <si>
    <t>한림대병원정문</t>
  </si>
  <si>
    <t>초원대원아파트</t>
  </si>
  <si>
    <t>초원LG아파트</t>
    <phoneticPr fontId="2" type="noConversion"/>
  </si>
  <si>
    <t>새중앙교회</t>
  </si>
  <si>
    <t>꿈마을우성아파트</t>
  </si>
  <si>
    <t>안양시의회</t>
  </si>
  <si>
    <t>초원부영아파트</t>
  </si>
  <si>
    <t>공작럭키아파트</t>
  </si>
  <si>
    <t>평촌경영고등학교</t>
  </si>
  <si>
    <t>귀인초등학교</t>
  </si>
  <si>
    <t>안양법원</t>
  </si>
  <si>
    <t>평촌엘프라우드2단지</t>
  </si>
  <si>
    <t>비산노인종합복지관</t>
  </si>
  <si>
    <t>샘마을대우.한양아파트</t>
  </si>
  <si>
    <t>대안여자중학교</t>
  </si>
  <si>
    <t>샘마을.대안중학교</t>
  </si>
  <si>
    <t>샘마을쌍용.우방아파트</t>
  </si>
  <si>
    <t>평촌센텀퍼스트아파트</t>
  </si>
  <si>
    <t>일심교회.평촌트루엘파크</t>
  </si>
  <si>
    <t>덕현초등학교</t>
  </si>
  <si>
    <t>신기중학교</t>
  </si>
  <si>
    <t>평촌어바인퍼스트2단지.호원초등학교</t>
  </si>
  <si>
    <t>호계성당입구</t>
  </si>
  <si>
    <t>평촌어바인퍼스트더샵아파트</t>
  </si>
  <si>
    <t>국제유통단지후문</t>
  </si>
  <si>
    <t>평촌어바인퍼스트1단지</t>
  </si>
  <si>
    <t>비산1동행정복지센터.비산한신더휴</t>
  </si>
  <si>
    <t>평촌자이아이파크3문.양성교회</t>
  </si>
  <si>
    <t>더포레스트힐</t>
  </si>
  <si>
    <t>더포레스트힐.힐스테이트비산파크뷰.비산사회복지관</t>
  </si>
  <si>
    <t>평촌도서관</t>
  </si>
  <si>
    <t>안양교육지원청</t>
  </si>
  <si>
    <t>안양광역등기소</t>
  </si>
  <si>
    <t>법원.검찰청</t>
  </si>
  <si>
    <t>평촌엘프라우드아파트1단지</t>
  </si>
  <si>
    <t>비산초등학교</t>
  </si>
  <si>
    <t>비산3동행정복지센터</t>
  </si>
  <si>
    <t>동안구청.동안구보건소.우체국</t>
  </si>
  <si>
    <t>스마트스퀘어.대한전선앞</t>
  </si>
  <si>
    <t>종합운동장수영장</t>
  </si>
  <si>
    <t>범계역.힐스테이트</t>
  </si>
  <si>
    <t>스마트스퀘어체육공원</t>
  </si>
  <si>
    <t>뉴젠스</t>
  </si>
  <si>
    <t>관양두산벤처다임.네비웍스</t>
  </si>
  <si>
    <t>뷰웍스.휴비츠</t>
  </si>
  <si>
    <t>더샵센트럴시티</t>
  </si>
  <si>
    <t>평촌스마트스퀘어</t>
  </si>
  <si>
    <t>신한은행</t>
  </si>
  <si>
    <t>금정역호계푸르지오아파트</t>
  </si>
  <si>
    <t>관악부영아파트</t>
  </si>
  <si>
    <t>관악타운정문</t>
  </si>
  <si>
    <t>청소년수련관.범계역</t>
  </si>
  <si>
    <t>호계시외버스정류장</t>
  </si>
  <si>
    <t>더샵센트럴시티정문</t>
  </si>
  <si>
    <t>비산로제비앙</t>
  </si>
  <si>
    <t>안양농수산물시장</t>
  </si>
  <si>
    <t>귀인초등학교.초원대원아파트</t>
    <phoneticPr fontId="2" type="noConversion"/>
  </si>
  <si>
    <t>샘마을.대안중학교.대안여중</t>
    <phoneticPr fontId="2" type="noConversion"/>
  </si>
  <si>
    <t>관양그리니티시티</t>
    <phoneticPr fontId="2" type="noConversion"/>
  </si>
  <si>
    <t>석수역(중)</t>
    <phoneticPr fontId="2" type="noConversion"/>
  </si>
  <si>
    <t>한솔테크노타운</t>
    <phoneticPr fontId="2" type="noConversion"/>
  </si>
  <si>
    <t>09002</t>
  </si>
  <si>
    <t>09003</t>
  </si>
  <si>
    <t>09005</t>
  </si>
  <si>
    <t>09006</t>
  </si>
  <si>
    <t>09007</t>
  </si>
  <si>
    <t>09008</t>
  </si>
  <si>
    <t>09009</t>
  </si>
  <si>
    <t>09010</t>
  </si>
  <si>
    <t>09011</t>
  </si>
  <si>
    <t>09012</t>
  </si>
  <si>
    <t>09016</t>
  </si>
  <si>
    <t>09018</t>
  </si>
  <si>
    <t>09023</t>
  </si>
  <si>
    <t>09024</t>
  </si>
  <si>
    <t>09026</t>
  </si>
  <si>
    <t>09028</t>
  </si>
  <si>
    <t>09030</t>
  </si>
  <si>
    <t>09032</t>
  </si>
  <si>
    <t>09033</t>
  </si>
  <si>
    <t>09034</t>
  </si>
  <si>
    <t>09036</t>
  </si>
  <si>
    <t>09037</t>
  </si>
  <si>
    <t>09038</t>
  </si>
  <si>
    <t>09039</t>
  </si>
  <si>
    <t>09040</t>
  </si>
  <si>
    <t>09042</t>
  </si>
  <si>
    <t>09043</t>
  </si>
  <si>
    <t>09044</t>
  </si>
  <si>
    <t>09048</t>
  </si>
  <si>
    <t>09049</t>
  </si>
  <si>
    <t>09051</t>
  </si>
  <si>
    <t>09053</t>
  </si>
  <si>
    <t>09054</t>
  </si>
  <si>
    <t>09056</t>
  </si>
  <si>
    <t>09057</t>
  </si>
  <si>
    <t>09058</t>
  </si>
  <si>
    <t>09059</t>
  </si>
  <si>
    <t>09060</t>
  </si>
  <si>
    <t>09061</t>
  </si>
  <si>
    <t>09064</t>
  </si>
  <si>
    <t>09066</t>
  </si>
  <si>
    <t>09067</t>
  </si>
  <si>
    <t>09068</t>
  </si>
  <si>
    <t>09069</t>
  </si>
  <si>
    <t>09070</t>
  </si>
  <si>
    <t>09071</t>
  </si>
  <si>
    <t>09072</t>
  </si>
  <si>
    <t>09073</t>
  </si>
  <si>
    <t>09074</t>
  </si>
  <si>
    <t>09075</t>
  </si>
  <si>
    <t>09076</t>
  </si>
  <si>
    <t>09077</t>
  </si>
  <si>
    <t>09078</t>
  </si>
  <si>
    <t>09079</t>
  </si>
  <si>
    <t>09080</t>
  </si>
  <si>
    <t>09082</t>
  </si>
  <si>
    <t>09084</t>
  </si>
  <si>
    <t>09086</t>
  </si>
  <si>
    <t>09088</t>
  </si>
  <si>
    <t>09089</t>
  </si>
  <si>
    <t>09090</t>
  </si>
  <si>
    <t>09092</t>
  </si>
  <si>
    <t>09093</t>
  </si>
  <si>
    <t>09095</t>
  </si>
  <si>
    <t>09096</t>
  </si>
  <si>
    <t>09097</t>
  </si>
  <si>
    <t>09098</t>
  </si>
  <si>
    <t>09099</t>
  </si>
  <si>
    <t>09100</t>
  </si>
  <si>
    <t>09101</t>
  </si>
  <si>
    <t>09102</t>
  </si>
  <si>
    <t>09104</t>
  </si>
  <si>
    <t>09105</t>
  </si>
  <si>
    <t>09107</t>
  </si>
  <si>
    <t>09108</t>
  </si>
  <si>
    <t>09110</t>
  </si>
  <si>
    <t>09111</t>
  </si>
  <si>
    <t>09112</t>
  </si>
  <si>
    <t>09113</t>
  </si>
  <si>
    <t>09114</t>
  </si>
  <si>
    <t>09115</t>
  </si>
  <si>
    <t>09116</t>
  </si>
  <si>
    <t>09117</t>
  </si>
  <si>
    <t>09118</t>
  </si>
  <si>
    <t>09119</t>
  </si>
  <si>
    <t>09120</t>
  </si>
  <si>
    <t>09121</t>
  </si>
  <si>
    <t>09123</t>
  </si>
  <si>
    <t>09124</t>
  </si>
  <si>
    <t>09125</t>
  </si>
  <si>
    <t>09126</t>
  </si>
  <si>
    <t>09127</t>
  </si>
  <si>
    <t>09128</t>
  </si>
  <si>
    <t>09131</t>
  </si>
  <si>
    <t>09132</t>
  </si>
  <si>
    <t>09133</t>
  </si>
  <si>
    <t>09134</t>
  </si>
  <si>
    <t>09135</t>
  </si>
  <si>
    <t>09136</t>
  </si>
  <si>
    <t>09137</t>
  </si>
  <si>
    <t>09138</t>
  </si>
  <si>
    <t>09139</t>
  </si>
  <si>
    <t>09141</t>
  </si>
  <si>
    <t>09142</t>
  </si>
  <si>
    <t>09144</t>
  </si>
  <si>
    <t>09145</t>
  </si>
  <si>
    <t>09146</t>
  </si>
  <si>
    <t>09149</t>
  </si>
  <si>
    <t>09150</t>
  </si>
  <si>
    <t>09151</t>
  </si>
  <si>
    <t>09153</t>
  </si>
  <si>
    <t>09156</t>
  </si>
  <si>
    <t>09157</t>
  </si>
  <si>
    <t>09158</t>
  </si>
  <si>
    <t>09159</t>
  </si>
  <si>
    <t>09160</t>
  </si>
  <si>
    <t>09161</t>
  </si>
  <si>
    <t>09162</t>
  </si>
  <si>
    <t>09166</t>
  </si>
  <si>
    <t>09167</t>
  </si>
  <si>
    <t>09168</t>
  </si>
  <si>
    <t>09169</t>
  </si>
  <si>
    <t>09171</t>
  </si>
  <si>
    <t>09172</t>
  </si>
  <si>
    <t>09175</t>
  </si>
  <si>
    <t>09176</t>
  </si>
  <si>
    <t>09177</t>
  </si>
  <si>
    <t>09178</t>
  </si>
  <si>
    <t>09179</t>
  </si>
  <si>
    <t>09180</t>
  </si>
  <si>
    <t>09181</t>
  </si>
  <si>
    <t>09184</t>
  </si>
  <si>
    <t>09185</t>
  </si>
  <si>
    <t>09189</t>
  </si>
  <si>
    <t>09190</t>
  </si>
  <si>
    <t>09191</t>
  </si>
  <si>
    <t>09192</t>
  </si>
  <si>
    <t>09197</t>
  </si>
  <si>
    <t>09199</t>
  </si>
  <si>
    <t>09201</t>
  </si>
  <si>
    <t>09202</t>
  </si>
  <si>
    <t>09207</t>
  </si>
  <si>
    <t>09208</t>
  </si>
  <si>
    <t>09209</t>
  </si>
  <si>
    <t>09212</t>
  </si>
  <si>
    <t>09213</t>
  </si>
  <si>
    <t>09214</t>
  </si>
  <si>
    <t>09215</t>
  </si>
  <si>
    <t>09216</t>
  </si>
  <si>
    <t>09217</t>
  </si>
  <si>
    <t>09222</t>
  </si>
  <si>
    <t>09224</t>
  </si>
  <si>
    <t>09225</t>
  </si>
  <si>
    <t>09226</t>
  </si>
  <si>
    <t>09227</t>
  </si>
  <si>
    <t>09228</t>
  </si>
  <si>
    <t>09229</t>
  </si>
  <si>
    <t>09230</t>
  </si>
  <si>
    <t>09233</t>
  </si>
  <si>
    <t>09238</t>
  </si>
  <si>
    <t>09239</t>
  </si>
  <si>
    <t>09240</t>
  </si>
  <si>
    <t>09241</t>
  </si>
  <si>
    <t>09242</t>
    <phoneticPr fontId="2" type="noConversion"/>
  </si>
  <si>
    <t>09245</t>
  </si>
  <si>
    <t>09247</t>
  </si>
  <si>
    <t>09250</t>
  </si>
  <si>
    <t>09251</t>
  </si>
  <si>
    <t>09252</t>
  </si>
  <si>
    <t>09253</t>
  </si>
  <si>
    <t>09254</t>
  </si>
  <si>
    <t>09255</t>
  </si>
  <si>
    <t>09257</t>
  </si>
  <si>
    <t>09262</t>
  </si>
  <si>
    <t>09263</t>
  </si>
  <si>
    <t>09265</t>
  </si>
  <si>
    <t>09266</t>
  </si>
  <si>
    <t>09267</t>
  </si>
  <si>
    <t>09271</t>
  </si>
  <si>
    <t>09272</t>
  </si>
  <si>
    <t>09273</t>
  </si>
  <si>
    <t>09274</t>
  </si>
  <si>
    <t>09276</t>
  </si>
  <si>
    <t>09278</t>
  </si>
  <si>
    <t>09279</t>
  </si>
  <si>
    <t>09288</t>
  </si>
  <si>
    <t>09289</t>
  </si>
  <si>
    <t>09292</t>
  </si>
  <si>
    <t>09296</t>
  </si>
  <si>
    <t>09302</t>
  </si>
  <si>
    <t>09305</t>
  </si>
  <si>
    <t>09306</t>
  </si>
  <si>
    <t>09309</t>
  </si>
  <si>
    <t>09310</t>
  </si>
  <si>
    <t>09312</t>
  </si>
  <si>
    <t>09313</t>
  </si>
  <si>
    <t>09314</t>
  </si>
  <si>
    <t>09316</t>
  </si>
  <si>
    <t>09317</t>
  </si>
  <si>
    <t>09319</t>
  </si>
  <si>
    <t>09320</t>
  </si>
  <si>
    <t>09323</t>
  </si>
  <si>
    <t>09324</t>
  </si>
  <si>
    <t>09327</t>
  </si>
  <si>
    <t>09328</t>
  </si>
  <si>
    <t>09329</t>
  </si>
  <si>
    <t>09335</t>
  </si>
  <si>
    <t>09338</t>
  </si>
  <si>
    <t>09339</t>
  </si>
  <si>
    <t>09340</t>
  </si>
  <si>
    <t>09345</t>
  </si>
  <si>
    <t>09346</t>
  </si>
  <si>
    <t>09347</t>
  </si>
  <si>
    <t>10001</t>
  </si>
  <si>
    <t>10002</t>
  </si>
  <si>
    <t>10003</t>
  </si>
  <si>
    <t>10004</t>
  </si>
  <si>
    <t>10005</t>
  </si>
  <si>
    <t>10006</t>
  </si>
  <si>
    <t>10007</t>
  </si>
  <si>
    <t>10008</t>
  </si>
  <si>
    <t>10009</t>
  </si>
  <si>
    <t>10010</t>
  </si>
  <si>
    <t>10011</t>
  </si>
  <si>
    <t>10013</t>
  </si>
  <si>
    <t>10014</t>
  </si>
  <si>
    <t>10015</t>
  </si>
  <si>
    <t>10016</t>
  </si>
  <si>
    <t>10017</t>
  </si>
  <si>
    <t>10020</t>
  </si>
  <si>
    <t>10022</t>
  </si>
  <si>
    <t>10023</t>
  </si>
  <si>
    <t>10024</t>
  </si>
  <si>
    <t>10025</t>
  </si>
  <si>
    <t>10026</t>
  </si>
  <si>
    <t>10027</t>
  </si>
  <si>
    <t>10028</t>
  </si>
  <si>
    <t>10029</t>
  </si>
  <si>
    <t>10030</t>
  </si>
  <si>
    <t>10031</t>
  </si>
  <si>
    <t>10032</t>
  </si>
  <si>
    <t>10033</t>
  </si>
  <si>
    <t>10034</t>
  </si>
  <si>
    <t>10035</t>
  </si>
  <si>
    <t>10036</t>
  </si>
  <si>
    <t>10038</t>
  </si>
  <si>
    <t>10039</t>
  </si>
  <si>
    <t>10040</t>
  </si>
  <si>
    <t>10041</t>
  </si>
  <si>
    <t>10043</t>
  </si>
  <si>
    <t>10044</t>
  </si>
  <si>
    <t>10045</t>
  </si>
  <si>
    <t>10046</t>
  </si>
  <si>
    <t>10047</t>
  </si>
  <si>
    <t>10048</t>
  </si>
  <si>
    <t>10049</t>
  </si>
  <si>
    <t>10050</t>
  </si>
  <si>
    <t>10051</t>
  </si>
  <si>
    <t>10052</t>
  </si>
  <si>
    <t>10053</t>
  </si>
  <si>
    <t>10055</t>
  </si>
  <si>
    <t>10056</t>
  </si>
  <si>
    <t>10057</t>
  </si>
  <si>
    <t>10059</t>
  </si>
  <si>
    <t>10060</t>
  </si>
  <si>
    <t>10061</t>
  </si>
  <si>
    <t>10062</t>
  </si>
  <si>
    <t>10063</t>
  </si>
  <si>
    <t>10064</t>
  </si>
  <si>
    <t>10065</t>
  </si>
  <si>
    <t>10066</t>
  </si>
  <si>
    <t>10067</t>
  </si>
  <si>
    <t>10068</t>
  </si>
  <si>
    <t>10069</t>
  </si>
  <si>
    <t>10070</t>
  </si>
  <si>
    <t>10071</t>
  </si>
  <si>
    <t>10072</t>
  </si>
  <si>
    <t>10073</t>
  </si>
  <si>
    <t>10074</t>
  </si>
  <si>
    <t>10075</t>
  </si>
  <si>
    <t>10076</t>
  </si>
  <si>
    <t>10077</t>
  </si>
  <si>
    <t>10078</t>
  </si>
  <si>
    <t>10079</t>
  </si>
  <si>
    <t>10080</t>
  </si>
  <si>
    <t>10081</t>
  </si>
  <si>
    <t>10082</t>
  </si>
  <si>
    <t>10083</t>
  </si>
  <si>
    <t>10084</t>
  </si>
  <si>
    <t>10085</t>
  </si>
  <si>
    <t>10086</t>
  </si>
  <si>
    <t>10087</t>
  </si>
  <si>
    <t>10088</t>
  </si>
  <si>
    <t>10089</t>
  </si>
  <si>
    <t>10090</t>
  </si>
  <si>
    <t>10091</t>
  </si>
  <si>
    <t>10092</t>
  </si>
  <si>
    <t>10093</t>
  </si>
  <si>
    <t>10094</t>
  </si>
  <si>
    <t>10095</t>
  </si>
  <si>
    <t>10096</t>
  </si>
  <si>
    <t>10097</t>
  </si>
  <si>
    <t>10098</t>
  </si>
  <si>
    <t>10099</t>
  </si>
  <si>
    <t>10100</t>
  </si>
  <si>
    <t>10101</t>
  </si>
  <si>
    <t>10103</t>
  </si>
  <si>
    <t>10104</t>
  </si>
  <si>
    <t>10105</t>
  </si>
  <si>
    <t>10106</t>
  </si>
  <si>
    <t>10107</t>
  </si>
  <si>
    <t>10108</t>
  </si>
  <si>
    <t>10109</t>
  </si>
  <si>
    <t>10110</t>
  </si>
  <si>
    <t>10111</t>
  </si>
  <si>
    <t>10112</t>
  </si>
  <si>
    <t>10113</t>
  </si>
  <si>
    <t>10114</t>
  </si>
  <si>
    <t>10115</t>
  </si>
  <si>
    <t>10116</t>
  </si>
  <si>
    <t>10117</t>
  </si>
  <si>
    <t>10118</t>
  </si>
  <si>
    <t>10119</t>
  </si>
  <si>
    <t>10120</t>
  </si>
  <si>
    <t>10121</t>
  </si>
  <si>
    <t>10122</t>
  </si>
  <si>
    <t>10123</t>
  </si>
  <si>
    <t>10124</t>
  </si>
  <si>
    <t>10125</t>
  </si>
  <si>
    <t>10126</t>
  </si>
  <si>
    <t>10127</t>
  </si>
  <si>
    <t>10128</t>
  </si>
  <si>
    <t>10129</t>
  </si>
  <si>
    <t>10130</t>
  </si>
  <si>
    <t>10131</t>
  </si>
  <si>
    <t>10132</t>
  </si>
  <si>
    <t>10133</t>
  </si>
  <si>
    <t>10134</t>
  </si>
  <si>
    <t>10137</t>
  </si>
  <si>
    <t>10138</t>
  </si>
  <si>
    <t>10139</t>
  </si>
  <si>
    <t>10140</t>
  </si>
  <si>
    <t>10141</t>
  </si>
  <si>
    <t>10142</t>
  </si>
  <si>
    <t>10143</t>
  </si>
  <si>
    <t>10144</t>
  </si>
  <si>
    <t>10145</t>
  </si>
  <si>
    <t>10146</t>
  </si>
  <si>
    <t>10147</t>
  </si>
  <si>
    <t>10148</t>
  </si>
  <si>
    <t>10149</t>
  </si>
  <si>
    <t>10150</t>
  </si>
  <si>
    <t>10151</t>
  </si>
  <si>
    <t>10152</t>
  </si>
  <si>
    <t>10153</t>
  </si>
  <si>
    <t>10154</t>
  </si>
  <si>
    <t>10155</t>
  </si>
  <si>
    <t>10156</t>
  </si>
  <si>
    <t>10157</t>
  </si>
  <si>
    <t>10158</t>
  </si>
  <si>
    <t>10159</t>
  </si>
  <si>
    <t>10161</t>
  </si>
  <si>
    <t>10163</t>
  </si>
  <si>
    <t>10164</t>
  </si>
  <si>
    <t>10166</t>
  </si>
  <si>
    <t>10167</t>
  </si>
  <si>
    <t>10168</t>
  </si>
  <si>
    <t>10169</t>
  </si>
  <si>
    <t>10170</t>
  </si>
  <si>
    <t>10171</t>
  </si>
  <si>
    <t>10173</t>
  </si>
  <si>
    <t>10174</t>
  </si>
  <si>
    <t>10175</t>
  </si>
  <si>
    <t>10177</t>
  </si>
  <si>
    <t>10178</t>
  </si>
  <si>
    <t>10179</t>
  </si>
  <si>
    <t>10180</t>
  </si>
  <si>
    <t>10181</t>
  </si>
  <si>
    <t>10183</t>
  </si>
  <si>
    <t>10184</t>
  </si>
  <si>
    <t>10185</t>
  </si>
  <si>
    <t>10186</t>
  </si>
  <si>
    <t>10190</t>
  </si>
  <si>
    <t>10192</t>
  </si>
  <si>
    <t>10194</t>
  </si>
  <si>
    <t>10196</t>
  </si>
  <si>
    <t>10197</t>
  </si>
  <si>
    <t>10198</t>
  </si>
  <si>
    <t>10199</t>
  </si>
  <si>
    <t>10200</t>
  </si>
  <si>
    <t>10201</t>
  </si>
  <si>
    <t>10202</t>
  </si>
  <si>
    <t>10203</t>
  </si>
  <si>
    <t>10204</t>
  </si>
  <si>
    <t>10205</t>
  </si>
  <si>
    <t>10206</t>
  </si>
  <si>
    <t>10207</t>
  </si>
  <si>
    <t>10208</t>
  </si>
  <si>
    <t>10209</t>
  </si>
  <si>
    <t>10210</t>
  </si>
  <si>
    <t>10214</t>
  </si>
  <si>
    <t>10216</t>
  </si>
  <si>
    <t>10218</t>
  </si>
  <si>
    <t>10221</t>
  </si>
  <si>
    <t>10222</t>
  </si>
  <si>
    <t>10223</t>
  </si>
  <si>
    <t>10224</t>
  </si>
  <si>
    <t>10225</t>
  </si>
  <si>
    <t>10226</t>
  </si>
  <si>
    <t>10227</t>
  </si>
  <si>
    <t>10229</t>
  </si>
  <si>
    <t>10231</t>
  </si>
  <si>
    <t>10232</t>
  </si>
  <si>
    <t>10233</t>
  </si>
  <si>
    <t>10235</t>
  </si>
  <si>
    <t>10236</t>
  </si>
  <si>
    <t>10237</t>
  </si>
  <si>
    <t>10238</t>
  </si>
  <si>
    <t>10240</t>
  </si>
  <si>
    <t>10243</t>
  </si>
  <si>
    <t>10244</t>
  </si>
  <si>
    <t>10245</t>
  </si>
  <si>
    <t>10246</t>
  </si>
  <si>
    <t>10247</t>
  </si>
  <si>
    <t>10248</t>
  </si>
  <si>
    <t>10250</t>
  </si>
  <si>
    <t>10252</t>
  </si>
  <si>
    <t>10253</t>
  </si>
  <si>
    <t>10254</t>
  </si>
  <si>
    <t>10255</t>
  </si>
  <si>
    <t>10256</t>
  </si>
  <si>
    <t>10257</t>
  </si>
  <si>
    <t>10258</t>
  </si>
  <si>
    <t>10259</t>
  </si>
  <si>
    <t>10260</t>
  </si>
  <si>
    <t>10261</t>
  </si>
  <si>
    <t>10262</t>
  </si>
  <si>
    <t>10263</t>
  </si>
  <si>
    <t>10264</t>
  </si>
  <si>
    <t>10265</t>
  </si>
  <si>
    <t>10268</t>
  </si>
  <si>
    <t>10269</t>
  </si>
  <si>
    <t>10270</t>
  </si>
  <si>
    <t>10271</t>
  </si>
  <si>
    <t>10272</t>
  </si>
  <si>
    <t>10273</t>
  </si>
  <si>
    <t>10274</t>
  </si>
  <si>
    <t>10275</t>
  </si>
  <si>
    <t>10276</t>
  </si>
  <si>
    <t>10278</t>
  </si>
  <si>
    <t>10281</t>
  </si>
  <si>
    <t>10283</t>
  </si>
  <si>
    <t>10286</t>
  </si>
  <si>
    <t>10287</t>
  </si>
  <si>
    <t>10289</t>
  </si>
  <si>
    <t>10291</t>
  </si>
  <si>
    <t>10293</t>
  </si>
  <si>
    <t>10295</t>
  </si>
  <si>
    <t>10296</t>
  </si>
  <si>
    <t>10297</t>
  </si>
  <si>
    <t>10300</t>
  </si>
  <si>
    <t>10301</t>
  </si>
  <si>
    <t>10306</t>
  </si>
  <si>
    <t>10307</t>
  </si>
  <si>
    <t>10308</t>
  </si>
  <si>
    <t>10309</t>
  </si>
  <si>
    <t>10311</t>
  </si>
  <si>
    <t>10313</t>
  </si>
  <si>
    <t>10314</t>
  </si>
  <si>
    <t>10315</t>
  </si>
  <si>
    <t>10317</t>
  </si>
  <si>
    <t>10324</t>
  </si>
  <si>
    <t>10325</t>
  </si>
  <si>
    <t>10326</t>
  </si>
  <si>
    <t>10333</t>
  </si>
  <si>
    <t>10336</t>
  </si>
  <si>
    <t>10341</t>
  </si>
  <si>
    <t>10345</t>
  </si>
  <si>
    <t>10346</t>
  </si>
  <si>
    <t>10347</t>
  </si>
  <si>
    <t>10348</t>
  </si>
  <si>
    <t>10349</t>
  </si>
  <si>
    <t>10350</t>
  </si>
  <si>
    <t>10352</t>
  </si>
  <si>
    <t>10353</t>
  </si>
  <si>
    <t>10355</t>
  </si>
  <si>
    <t>10356</t>
  </si>
  <si>
    <t>10357</t>
  </si>
  <si>
    <t>10359</t>
  </si>
  <si>
    <t>10360</t>
  </si>
  <si>
    <t>10361</t>
  </si>
  <si>
    <t>10362</t>
  </si>
  <si>
    <t>10363</t>
  </si>
  <si>
    <t>10364</t>
  </si>
  <si>
    <t>10365</t>
  </si>
  <si>
    <t>10368</t>
  </si>
  <si>
    <t>10370</t>
  </si>
  <si>
    <t>10381</t>
  </si>
  <si>
    <t>10382</t>
  </si>
  <si>
    <t>10391, 27050</t>
    <phoneticPr fontId="2" type="noConversion"/>
  </si>
  <si>
    <t>10393</t>
    <phoneticPr fontId="2" type="noConversion"/>
  </si>
  <si>
    <t>18776</t>
    <phoneticPr fontId="2" type="noConversion"/>
  </si>
  <si>
    <t>10390, 26163</t>
    <phoneticPr fontId="2" type="noConversion"/>
  </si>
  <si>
    <t>27057</t>
  </si>
  <si>
    <t>27067</t>
  </si>
  <si>
    <t>정류장명</t>
    <phoneticPr fontId="2" type="noConversion"/>
  </si>
  <si>
    <t>연번</t>
    <phoneticPr fontId="2" type="noConversion"/>
  </si>
  <si>
    <t>정류장번호</t>
    <phoneticPr fontId="2" type="noConversion"/>
  </si>
  <si>
    <t>위치(동)</t>
    <phoneticPr fontId="2" type="noConversion"/>
  </si>
  <si>
    <t>호현동</t>
    <phoneticPr fontId="2" type="noConversion"/>
  </si>
  <si>
    <t>충훈동</t>
    <phoneticPr fontId="2" type="noConversion"/>
  </si>
  <si>
    <t>안양7동</t>
    <phoneticPr fontId="2" type="noConversion"/>
  </si>
  <si>
    <t>석수1동</t>
    <phoneticPr fontId="2" type="noConversion"/>
  </si>
  <si>
    <t>석수2동</t>
    <phoneticPr fontId="2" type="noConversion"/>
  </si>
  <si>
    <t>안양9동</t>
    <phoneticPr fontId="2" type="noConversion"/>
  </si>
  <si>
    <t>박달동</t>
    <phoneticPr fontId="2" type="noConversion"/>
  </si>
  <si>
    <t>안양3동</t>
    <phoneticPr fontId="2" type="noConversion"/>
  </si>
  <si>
    <t>안양2동</t>
    <phoneticPr fontId="2" type="noConversion"/>
  </si>
  <si>
    <t>안양4동</t>
    <phoneticPr fontId="2" type="noConversion"/>
  </si>
  <si>
    <t>안양1동</t>
    <phoneticPr fontId="2" type="noConversion"/>
  </si>
  <si>
    <t>안양6동</t>
    <phoneticPr fontId="2" type="noConversion"/>
  </si>
  <si>
    <t>안양5동</t>
    <phoneticPr fontId="2" type="noConversion"/>
  </si>
  <si>
    <t>안양8동</t>
    <phoneticPr fontId="2" type="noConversion"/>
  </si>
  <si>
    <t>부흥동</t>
    <phoneticPr fontId="2" type="noConversion"/>
  </si>
  <si>
    <t>비산1동</t>
    <phoneticPr fontId="2" type="noConversion"/>
  </si>
  <si>
    <t>비산2동</t>
    <phoneticPr fontId="2" type="noConversion"/>
  </si>
  <si>
    <t>호계2동</t>
    <phoneticPr fontId="2" type="noConversion"/>
  </si>
  <si>
    <t>비산3동</t>
    <phoneticPr fontId="2" type="noConversion"/>
  </si>
  <si>
    <t>달안동</t>
    <phoneticPr fontId="2" type="noConversion"/>
  </si>
  <si>
    <t>호계1동</t>
    <phoneticPr fontId="2" type="noConversion"/>
  </si>
  <si>
    <t>범계동</t>
    <phoneticPr fontId="2" type="noConversion"/>
  </si>
  <si>
    <t>호계3동</t>
    <phoneticPr fontId="2" type="noConversion"/>
  </si>
  <si>
    <t>신촌동</t>
    <phoneticPr fontId="2" type="noConversion"/>
  </si>
  <si>
    <t>관양동</t>
    <phoneticPr fontId="2" type="noConversion"/>
  </si>
  <si>
    <t>부림동</t>
    <phoneticPr fontId="2" type="noConversion"/>
  </si>
  <si>
    <t>귀인동</t>
    <phoneticPr fontId="2" type="noConversion"/>
  </si>
  <si>
    <t>평안동</t>
    <phoneticPr fontId="2" type="noConversion"/>
  </si>
  <si>
    <t>갈산동</t>
    <phoneticPr fontId="2" type="noConversion"/>
  </si>
  <si>
    <t>인덕원동</t>
    <phoneticPr fontId="2" type="noConversion"/>
  </si>
  <si>
    <t>평촌동</t>
    <phoneticPr fontId="2" type="noConversion"/>
  </si>
  <si>
    <t>내손1동</t>
    <phoneticPr fontId="2" type="noConversion"/>
  </si>
  <si>
    <t>시흥3동</t>
    <phoneticPr fontId="2" type="noConversion"/>
  </si>
  <si>
    <t>당정동</t>
    <phoneticPr fontId="2" type="noConversion"/>
  </si>
  <si>
    <t>1. 승강장 정기세척(1회)</t>
    <phoneticPr fontId="2" type="noConversion"/>
  </si>
  <si>
    <t>일  반  시  방  서</t>
    <phoneticPr fontId="94" type="noConversion"/>
  </si>
  <si>
    <t>12월</t>
    <phoneticPr fontId="2" type="noConversion"/>
  </si>
  <si>
    <t>작  업  예  정  일  정  표</t>
    <phoneticPr fontId="2" type="noConversion"/>
  </si>
  <si>
    <t>2026년 버스승강장 세척용역(연간단가)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</si>
</sst>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3">
    <numFmt numFmtId="5" formatCode="&quot;₩&quot;#,##0;\-&quot;₩&quot;#,##0"/>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_-* #,##0.000_-;\-* #,##0.000_-;_-* &quot;-&quot;_-;_-@_-"/>
    <numFmt numFmtId="177" formatCode="_ * #,##0_ ;_ * \-#,##0_ ;_ * &quot;-&quot;_ ;_ @_ "/>
    <numFmt numFmtId="178" formatCode="_-* #,##0_-;\-* #,##0_-;_-* &quot;-&quot;??_-;_-@_-"/>
    <numFmt numFmtId="179" formatCode="_ * #,##0_ ;_ * &quot;₩&quot;\!\-#,##0_ ;_ * &quot;-&quot;_ ;_ @_ "/>
    <numFmt numFmtId="180" formatCode="_ * #,##0.00_ ;_ * \-#,##0.00_ ;_ * &quot;-&quot;??_ ;_ @_ "/>
    <numFmt numFmtId="181" formatCode="&quot;₩&quot;#,##0.00;&quot;₩&quot;&quot;₩&quot;\-#,##0.00"/>
    <numFmt numFmtId="182" formatCode="#&quot; / (&quot;"/>
    <numFmt numFmtId="183" formatCode="?/?#"/>
    <numFmt numFmtId="184" formatCode="&quot;₩&quot;#,##0;&quot;₩&quot;&quot;₩&quot;&quot;₩&quot;&quot;₩&quot;\-#,##0"/>
    <numFmt numFmtId="185" formatCode="#,##0;[Red]&quot;-&quot;#,##0"/>
    <numFmt numFmtId="186" formatCode="d\.m\.yy"/>
    <numFmt numFmtId="187" formatCode="#,##0\ &quot;₩&quot;;[Red]#,##0\ &quot;₩&quot;"/>
    <numFmt numFmtId="188" formatCode="#,##0.00\ &quot;₩&quot;;[Red]#,##0.00\ &quot;₩&quot;"/>
    <numFmt numFmtId="189" formatCode="_-* #,##0.00_-;\-* #,##0.00_-;_-* &quot;-&quot;_-;_-@_-"/>
    <numFmt numFmtId="190" formatCode="_-* #,##0.0_-;\-* #,##0.0_-;_-* &quot;-&quot;_-;_-@_-"/>
    <numFmt numFmtId="191" formatCode="#."/>
    <numFmt numFmtId="192" formatCode="\$#.00"/>
    <numFmt numFmtId="193" formatCode="#.00"/>
    <numFmt numFmtId="194" formatCode="%#.00"/>
    <numFmt numFmtId="195" formatCode="m\o\n\th\ d\,\ yyyy"/>
    <numFmt numFmtId="196" formatCode="#,##0.000\ &quot;㎥ &quot;"/>
    <numFmt numFmtId="197" formatCode="&quot;  &quot;@"/>
    <numFmt numFmtId="198" formatCode="#,##0.000\ &quot;㎡ &quot;"/>
    <numFmt numFmtId="199" formatCode="#,##0.000\ &quot;m  &quot;"/>
    <numFmt numFmtId="200" formatCode="#,##0.000\ &quot;㎏ &quot;"/>
    <numFmt numFmtId="201" formatCode="0.00_);[Red]\(0.00\)"/>
    <numFmt numFmtId="202" formatCode="0.0000%"/>
    <numFmt numFmtId="203" formatCode="_-* #,##0;\-* #,##0;_-* &quot;-&quot;;_-@"/>
    <numFmt numFmtId="204" formatCode="#,##0.00;[Red]#,##0.00;&quot; &quot;"/>
    <numFmt numFmtId="205" formatCode="#,##0.0;[Red]#,##0.0;&quot; &quot;"/>
    <numFmt numFmtId="206" formatCode="_-[$€-2]* #,##0.00_-;\-[$€-2]* #,##0.00_-;_-[$€-2]* &quot;-&quot;??_-"/>
    <numFmt numFmtId="207" formatCode="* #,##0;* \-#,##0;* &quot;-&quot;;@"/>
    <numFmt numFmtId="208" formatCode="#,##0.0000000_);\(#,##0.0000000\)"/>
    <numFmt numFmtId="209" formatCode="0.0"/>
    <numFmt numFmtId="210" formatCode="mm&quot;월&quot;\ dd&quot;일&quot;"/>
    <numFmt numFmtId="211" formatCode="_-* #,##0.0_-;\-* #,##0.0_-;_-* &quot;-&quot;??_-;_-@_-"/>
    <numFmt numFmtId="212" formatCode="_(* #,##0_);_(* \(#,##0\);_(* &quot;-&quot;_);_(@_)"/>
    <numFmt numFmtId="213" formatCode="0.0000"/>
    <numFmt numFmtId="214" formatCode="#,##0,"/>
    <numFmt numFmtId="215" formatCode="0.000"/>
    <numFmt numFmtId="216" formatCode="_ &quot;₩&quot;* #,##0_ ;_ &quot;₩&quot;* &quot;₩&quot;\!\-#,##0_ ;_ &quot;₩&quot;* &quot;-&quot;_ ;_ @_ "/>
    <numFmt numFmtId="217" formatCode="_ &quot;₩&quot;* #,##0_ ;_ &quot;₩&quot;* \-#,##0_ ;_ &quot;₩&quot;* &quot;-&quot;_ ;_ @_ "/>
    <numFmt numFmtId="218" formatCode="_ &quot;₩&quot;* #,##0.00_ ;_ &quot;₩&quot;* &quot;₩&quot;\!\-#,##0.00_ ;_ &quot;₩&quot;* &quot;-&quot;??_ ;_ @_ "/>
    <numFmt numFmtId="219" formatCode="_ &quot;₩&quot;* #,##0.00_ ;_ &quot;₩&quot;* \-#,##0.00_ ;_ &quot;₩&quot;* &quot;-&quot;??_ ;_ @_ "/>
    <numFmt numFmtId="220" formatCode="_ * #,##0.00_ ;_ * &quot;₩&quot;\!\-#,##0.00_ ;_ * &quot;-&quot;??_ ;_ @_ "/>
    <numFmt numFmtId="221" formatCode="0\ &quot;EA&quot;"/>
    <numFmt numFmtId="222" formatCode=";;"/>
    <numFmt numFmtId="223" formatCode="General_)"/>
    <numFmt numFmtId="224" formatCode="&quot;Fr.&quot;\ #,##0;[Red]&quot;Fr.&quot;\ \-#,##0"/>
    <numFmt numFmtId="225" formatCode="&quot;Fr.&quot;\ #,##0.00;[Red]&quot;Fr.&quot;\ \-#,##0.00"/>
    <numFmt numFmtId="226" formatCode="_*\ ??_-"/>
    <numFmt numFmtId="227" formatCode="0.0_)"/>
    <numFmt numFmtId="228" formatCode="0\ &quot;t&quot;"/>
    <numFmt numFmtId="229" formatCode="0.0_);[Red]\(0.0\)"/>
    <numFmt numFmtId="230" formatCode="#,##0_ "/>
    <numFmt numFmtId="231" formatCode="#,##0.00_ "/>
    <numFmt numFmtId="232" formatCode="_(&quot;RM&quot;* #,##0.00_);_(&quot;RM&quot;* \(#,##0.00\);_(&quot;RM&quot;* &quot;-&quot;??_);_(@_)"/>
    <numFmt numFmtId="233" formatCode="&quot;US$&quot;#,##0_);\(&quot;US$&quot;#,##0\)"/>
    <numFmt numFmtId="234" formatCode="0_);\(0\)"/>
    <numFmt numFmtId="235" formatCode="0.0%"/>
    <numFmt numFmtId="236" formatCode="0_ "/>
    <numFmt numFmtId="237" formatCode="0.00\ &quot;)&quot;"/>
    <numFmt numFmtId="238" formatCode="0.00\ &quot;)]&quot;"/>
    <numFmt numFmtId="239" formatCode="#,##0;&quot;-&quot;#,##0"/>
    <numFmt numFmtId="240" formatCode="&quot;₩&quot;#,##0.00;[Red]&quot;₩&quot;&quot;₩&quot;&quot;₩&quot;&quot;₩&quot;&quot;₩&quot;&quot;₩&quot;&quot;₩&quot;\-#,##0.00"/>
    <numFmt numFmtId="241" formatCode="0.000\ &quot;²&quot;"/>
    <numFmt numFmtId="242" formatCode="&quot;US$&quot;#,##0_);[Red]\(&quot;US$&quot;#,##0\)"/>
    <numFmt numFmtId="243" formatCode="_-* #,##0_-;&quot;₩&quot;\!\-* #,##0_-;_-* &quot;-&quot;_-;_-@_-"/>
    <numFmt numFmtId="244" formatCode="_ * #,##0_ ;_ * &quot;₩&quot;&quot;₩&quot;&quot;₩&quot;&quot;₩&quot;\-#,##0_ ;_ * &quot;-&quot;_ ;_ @_ "/>
    <numFmt numFmtId="245" formatCode="#,##0&quot; &quot;;[Red]&quot;△&quot;#,##0&quot; &quot;"/>
    <numFmt numFmtId="246" formatCode="* #,##0&quot; &quot;;[Red]* &quot;△&quot;#,##0&quot; &quot;;* @"/>
    <numFmt numFmtId="247" formatCode="#,##0.####;[Red]&quot;△&quot;#,##0.####"/>
    <numFmt numFmtId="248" formatCode="#,##0.00##;[Red]&quot;△&quot;#,##0.00##"/>
    <numFmt numFmtId="249" formatCode="yyyy&quot;年&quot;&quot;₩&quot;&quot;₩&quot;&quot;₩&quot;&quot;₩&quot;&quot;₩&quot;&quot;₩&quot;&quot;₩&quot;&quot;₩&quot;&quot;₩&quot;&quot;₩&quot;\ mm&quot;月&quot;&quot;₩&quot;&quot;₩&quot;&quot;₩&quot;&quot;₩&quot;&quot;₩&quot;&quot;₩&quot;&quot;₩&quot;&quot;₩&quot;&quot;₩&quot;&quot;₩&quot;\ dd&quot;日&quot;"/>
    <numFmt numFmtId="250" formatCode="_(* #,##0.0_);_(* \(#,##0.0\);_(* &quot;-&quot;??_);_(@_)"/>
    <numFmt numFmtId="251" formatCode="#,##0&quot; 원&quot;"/>
    <numFmt numFmtId="252" formatCode="yy&quot;₩&quot;/mm&quot;₩&quot;/dd"/>
    <numFmt numFmtId="253" formatCode="0.00_)"/>
    <numFmt numFmtId="254" formatCode="&quot;₩&quot;#,##0;&quot;₩&quot;&quot;₩&quot;\-#,##0"/>
    <numFmt numFmtId="255" formatCode="#,##0.000"/>
    <numFmt numFmtId="256" formatCode="&quot;$&quot;#,##0_);\(&quot;$&quot;#,##0\)"/>
    <numFmt numFmtId="257" formatCode="&quot; + &quot;###,###"/>
    <numFmt numFmtId="258" formatCode="0.00_ "/>
    <numFmt numFmtId="259" formatCode="0.000000000"/>
    <numFmt numFmtId="260" formatCode="#,##0.00_);[Red]\(#,##0.00\)"/>
    <numFmt numFmtId="261" formatCode="&quot;₩&quot;#,##0.00;[Red]&quot;₩&quot;\-#,##0.00"/>
    <numFmt numFmtId="262" formatCode="#,##0&quot;칸&quot;"/>
    <numFmt numFmtId="263" formatCode=";;;"/>
    <numFmt numFmtId="264" formatCode="&quot;₩&quot;#,##0;[Red]&quot;₩&quot;&quot;₩&quot;&quot;₩&quot;&quot;₩&quot;\-#,##0"/>
    <numFmt numFmtId="265" formatCode="_ * #,##0.0000_ ;_ * \-#,##0.0000_ ;_ * &quot;-&quot;_ ;_ @_ "/>
    <numFmt numFmtId="266" formatCode="mmm\.yy"/>
    <numFmt numFmtId="267" formatCode="0.00000"/>
    <numFmt numFmtId="268" formatCode="#,##0\ ;[Red]&quot;-&quot;#,##0\ "/>
    <numFmt numFmtId="269" formatCode="* #,##0\ ;[Red]* &quot;-&quot;#,##0\ "/>
    <numFmt numFmtId="270" formatCode="#,##0.####;[Red]&quot;-&quot;#,##0.####"/>
    <numFmt numFmtId="271" formatCode="#,##0.0###\ ;[Red]&quot;-&quot;#,##0.0###\ "/>
    <numFmt numFmtId="272" formatCode="&quot;₩&quot;#,##0;[Red]&quot;₩&quot;\-#,##0"/>
    <numFmt numFmtId="273" formatCode="_-* #,##0.00_-;&quot;₩&quot;&quot;₩&quot;\-* #,##0.00_-;_-* &quot;-&quot;??_-;_-@_-"/>
    <numFmt numFmtId="274" formatCode="_-&quot;₩&quot;* #,##0.00_-;&quot;₩&quot;&quot;₩&quot;\-&quot;₩&quot;* #,##0.00_-;_-&quot;₩&quot;* &quot;-&quot;??_-;_-@_-"/>
    <numFmt numFmtId="275" formatCode="&quot;₩&quot;#,##0.00;&quot;₩&quot;&quot;₩&quot;&quot;₩&quot;&quot;₩&quot;\-#,##0.00"/>
    <numFmt numFmtId="276" formatCode="0.00000000"/>
    <numFmt numFmtId="277" formatCode="0.0000000000"/>
    <numFmt numFmtId="278" formatCode="_ * #,##0.00_ ;_ * &quot;₩&quot;&quot;₩&quot;&quot;₩&quot;&quot;₩&quot;&quot;₩&quot;&quot;₩&quot;\-#,##0.00_ ;_ * &quot;-&quot;??_ ;_ @_ "/>
    <numFmt numFmtId="279" formatCode="#,##0;\(#,##0\)"/>
    <numFmt numFmtId="280" formatCode="#,##0.00&quot; $&quot;;[Red]\-#,##0.00&quot; $&quot;"/>
    <numFmt numFmtId="281" formatCode="d\.mmm\.yy"/>
    <numFmt numFmtId="282" formatCode="0.0000000"/>
    <numFmt numFmtId="283" formatCode="0.00000000000"/>
    <numFmt numFmtId="284" formatCode="0.0%;\(0.0%\)"/>
    <numFmt numFmtId="285" formatCode="&quot;₩&quot;#,##0_);\(&quot;₩&quot;#,##0\)"/>
    <numFmt numFmtId="286" formatCode="0.0000000%"/>
    <numFmt numFmtId="287" formatCode="#,##0.0;\-#,##0.0"/>
    <numFmt numFmtId="288" formatCode="0.000000%"/>
    <numFmt numFmtId="289" formatCode="0.00000%"/>
    <numFmt numFmtId="290" formatCode="&quot;[노무비+경비+일반관리비] × &quot;General&quot;이내&quot;"/>
    <numFmt numFmtId="291" formatCode="&quot;[총   계] x &quot;General"/>
    <numFmt numFmtId="293" formatCode="&quot;$&quot;#,##0_);[Red]\(&quot;$&quot;#,##0\)"/>
    <numFmt numFmtId="294" formatCode="#,##0.0000"/>
    <numFmt numFmtId="295" formatCode="&quot;[(&quot;\ 0.00"/>
    <numFmt numFmtId="297" formatCode="&quot;[재료비+노무비] x &quot;General"/>
    <numFmt numFmtId="307" formatCode="&quot;[공사명]: &quot;"/>
    <numFmt numFmtId="308" formatCode="#,###.00;\-#,###.00"/>
    <numFmt numFmtId="309" formatCode="#,###;\-#,###"/>
    <numFmt numFmtId="310" formatCode="&quot;[직접노무비] x&quot;General"/>
    <numFmt numFmtId="311" formatCode="&quot;[노무비] x&quot;\ General"/>
    <numFmt numFmtId="312" formatCode="&quot;[건강보험료] x&quot;General"/>
    <numFmt numFmtId="313" formatCode="#,###.0;\-#,###.0"/>
    <numFmt numFmtId="314" formatCode="0.000%"/>
  </numFmts>
  <fonts count="162">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1"/>
      <name val="돋움"/>
      <family val="3"/>
      <charset val="129"/>
    </font>
    <font>
      <sz val="11"/>
      <name val="굴림체"/>
      <family val="3"/>
      <charset val="129"/>
    </font>
    <font>
      <sz val="10"/>
      <name val="굴림체"/>
      <family val="3"/>
      <charset val="129"/>
    </font>
    <font>
      <sz val="12"/>
      <name val="바탕체"/>
      <family val="1"/>
      <charset val="129"/>
    </font>
    <font>
      <u/>
      <sz val="12"/>
      <color indexed="36"/>
      <name val="바탕체"/>
      <family val="1"/>
      <charset val="129"/>
    </font>
    <font>
      <u/>
      <sz val="12"/>
      <color indexed="12"/>
      <name val="바탕체"/>
      <family val="1"/>
      <charset val="129"/>
    </font>
    <font>
      <sz val="8"/>
      <name val="굴림체"/>
      <family val="3"/>
      <charset val="129"/>
    </font>
    <font>
      <sz val="12"/>
      <name val="돋움"/>
      <family val="3"/>
      <charset val="129"/>
    </font>
    <font>
      <sz val="10"/>
      <name val="Arial"/>
      <family val="2"/>
    </font>
    <font>
      <b/>
      <sz val="11"/>
      <name val="돋움"/>
      <family val="3"/>
      <charset val="129"/>
    </font>
    <font>
      <sz val="10"/>
      <name val="돋움"/>
      <family val="3"/>
      <charset val="129"/>
    </font>
    <font>
      <sz val="11"/>
      <name val="바탕체"/>
      <family val="1"/>
      <charset val="129"/>
    </font>
    <font>
      <b/>
      <sz val="12"/>
      <name val="Arial"/>
      <family val="2"/>
    </font>
    <font>
      <sz val="10"/>
      <name val="MS Sans Serif"/>
      <family val="2"/>
    </font>
    <font>
      <sz val="8"/>
      <name val="Arial"/>
      <family val="2"/>
    </font>
    <font>
      <sz val="9"/>
      <name val="MS Sans Serif"/>
      <family val="2"/>
    </font>
    <font>
      <b/>
      <sz val="1"/>
      <color indexed="8"/>
      <name val="Courier"/>
      <family val="3"/>
    </font>
    <font>
      <sz val="1"/>
      <color indexed="8"/>
      <name val="Courier"/>
      <family val="3"/>
    </font>
    <font>
      <b/>
      <sz val="12"/>
      <color indexed="16"/>
      <name val="굴림체"/>
      <family val="3"/>
      <charset val="129"/>
    </font>
    <font>
      <b/>
      <sz val="10"/>
      <name val="Helv"/>
      <family val="2"/>
    </font>
    <font>
      <sz val="11"/>
      <name val="돋움체"/>
      <family val="3"/>
      <charset val="129"/>
    </font>
    <font>
      <b/>
      <sz val="12"/>
      <name val="Helv"/>
      <family val="2"/>
    </font>
    <font>
      <b/>
      <sz val="11"/>
      <name val="Helv"/>
      <family val="2"/>
    </font>
    <font>
      <sz val="12"/>
      <name val="Times New Roman"/>
      <family val="1"/>
    </font>
    <font>
      <sz val="9"/>
      <name val="돋움체"/>
      <family val="3"/>
      <charset val="129"/>
    </font>
    <font>
      <sz val="10"/>
      <name val="Courier New"/>
      <family val="3"/>
    </font>
    <font>
      <sz val="10"/>
      <name val="돋움체"/>
      <family val="3"/>
      <charset val="129"/>
    </font>
    <font>
      <sz val="11"/>
      <color indexed="8"/>
      <name val="맑은 고딕"/>
      <family val="3"/>
      <charset val="129"/>
    </font>
    <font>
      <sz val="11"/>
      <color indexed="9"/>
      <name val="맑은 고딕"/>
      <family val="3"/>
      <charset val="129"/>
    </font>
    <font>
      <sz val="11"/>
      <color indexed="10"/>
      <name val="맑은 고딕"/>
      <family val="3"/>
      <charset val="129"/>
    </font>
    <font>
      <b/>
      <sz val="11"/>
      <color indexed="52"/>
      <name val="맑은 고딕"/>
      <family val="3"/>
      <charset val="129"/>
    </font>
    <font>
      <sz val="12"/>
      <name val="명조"/>
      <family val="3"/>
      <charset val="129"/>
    </font>
    <font>
      <sz val="11"/>
      <color indexed="20"/>
      <name val="맑은 고딕"/>
      <family val="3"/>
      <charset val="129"/>
    </font>
    <font>
      <sz val="1"/>
      <color indexed="0"/>
      <name val="Courier"/>
      <family val="3"/>
    </font>
    <font>
      <sz val="11"/>
      <color indexed="60"/>
      <name val="맑은 고딕"/>
      <family val="3"/>
      <charset val="129"/>
    </font>
    <font>
      <sz val="10"/>
      <color indexed="10"/>
      <name val="돋움체"/>
      <family val="3"/>
      <charset val="129"/>
    </font>
    <font>
      <i/>
      <sz val="11"/>
      <color indexed="23"/>
      <name val="맑은 고딕"/>
      <family val="3"/>
      <charset val="129"/>
    </font>
    <font>
      <b/>
      <sz val="11"/>
      <color indexed="9"/>
      <name val="맑은 고딕"/>
      <family val="3"/>
      <charset val="129"/>
    </font>
    <font>
      <sz val="10"/>
      <name val="명조"/>
      <family val="3"/>
      <charset val="129"/>
    </font>
    <font>
      <sz val="11"/>
      <color indexed="52"/>
      <name val="맑은 고딕"/>
      <family val="3"/>
      <charset val="129"/>
    </font>
    <font>
      <sz val="10"/>
      <name val="바탕체"/>
      <family val="1"/>
      <charset val="129"/>
    </font>
    <font>
      <b/>
      <sz val="11"/>
      <color indexed="8"/>
      <name val="맑은 고딕"/>
      <family val="3"/>
      <charset val="129"/>
    </font>
    <font>
      <sz val="11"/>
      <color indexed="62"/>
      <name val="맑은 고딕"/>
      <family val="3"/>
      <charset val="129"/>
    </font>
    <font>
      <sz val="12"/>
      <name val="¹UAAA¼"/>
      <family val="1"/>
      <charset val="129"/>
    </font>
    <font>
      <u/>
      <sz val="10"/>
      <color indexed="12"/>
      <name val="Arial"/>
      <family val="2"/>
    </font>
    <font>
      <sz val="7"/>
      <name val="Small Fonts"/>
      <family val="2"/>
    </font>
    <font>
      <u/>
      <sz val="10"/>
      <color indexed="36"/>
      <name val="Arial"/>
      <family val="2"/>
    </font>
    <font>
      <sz val="9"/>
      <name val="굴림체"/>
      <family val="3"/>
      <charset val="129"/>
    </font>
    <font>
      <b/>
      <sz val="10"/>
      <name val="굴림체"/>
      <family val="3"/>
      <charset val="129"/>
    </font>
    <font>
      <sz val="12"/>
      <name val="돋움체"/>
      <family val="3"/>
      <charset val="129"/>
    </font>
    <font>
      <sz val="12"/>
      <name val="굴림체"/>
      <family val="3"/>
      <charset val="129"/>
    </font>
    <font>
      <i/>
      <sz val="12"/>
      <name val="굴림체"/>
      <family val="3"/>
      <charset val="129"/>
    </font>
    <font>
      <sz val="8"/>
      <color indexed="8"/>
      <name val="Gulim"/>
      <family val="3"/>
    </font>
    <font>
      <b/>
      <sz val="10"/>
      <name val="Arial"/>
      <family val="2"/>
    </font>
    <font>
      <sz val="8"/>
      <color indexed="8"/>
      <name val="Arial"/>
      <family val="2"/>
    </font>
    <font>
      <sz val="9"/>
      <name val="굴림"/>
      <family val="3"/>
      <charset val="129"/>
    </font>
    <font>
      <sz val="12"/>
      <name val="견명조"/>
      <family val="1"/>
      <charset val="129"/>
    </font>
    <font>
      <b/>
      <sz val="10"/>
      <name val="돋움"/>
      <family val="3"/>
      <charset val="129"/>
    </font>
    <font>
      <sz val="12"/>
      <name val="Arial"/>
      <family val="2"/>
    </font>
    <font>
      <sz val="12"/>
      <name val="ⓒoUAAA¨u"/>
      <family val="1"/>
      <charset val="129"/>
    </font>
    <font>
      <sz val="11"/>
      <name val="￥i￠￢￠?o"/>
      <family val="3"/>
      <charset val="129"/>
    </font>
    <font>
      <sz val="12"/>
      <name val="¹ÙÅÁÃ¼"/>
      <family val="1"/>
      <charset val="129"/>
    </font>
    <font>
      <sz val="11"/>
      <name val="μ¸¿o"/>
      <family val="1"/>
      <charset val="129"/>
    </font>
    <font>
      <sz val="10"/>
      <name val="μ¸¿oA¼"/>
      <family val="3"/>
      <charset val="129"/>
    </font>
    <font>
      <sz val="12"/>
      <name val="System"/>
      <family val="2"/>
      <charset val="129"/>
    </font>
    <font>
      <sz val="10"/>
      <name val="MS Serif"/>
      <family val="1"/>
    </font>
    <font>
      <sz val="9"/>
      <name val="Arial"/>
      <family val="2"/>
    </font>
    <font>
      <sz val="10"/>
      <color indexed="16"/>
      <name val="MS Serif"/>
      <family val="1"/>
    </font>
    <font>
      <b/>
      <sz val="18"/>
      <name val="Arial"/>
      <family val="2"/>
    </font>
    <font>
      <sz val="10"/>
      <name val="Univers (WN)"/>
      <family val="2"/>
    </font>
    <font>
      <b/>
      <i/>
      <sz val="12"/>
      <name val="Times New Roman"/>
      <family val="1"/>
    </font>
    <font>
      <sz val="1"/>
      <color indexed="16"/>
      <name val="Courier"/>
      <family val="3"/>
    </font>
    <font>
      <sz val="8"/>
      <name val="Helv"/>
      <family val="2"/>
    </font>
    <font>
      <sz val="9"/>
      <name val="돋움"/>
      <family val="3"/>
      <charset val="129"/>
    </font>
    <font>
      <b/>
      <sz val="8"/>
      <name val="Times New Roman"/>
      <family val="1"/>
    </font>
    <font>
      <b/>
      <sz val="8"/>
      <color indexed="8"/>
      <name val="Helv"/>
      <family val="2"/>
    </font>
    <font>
      <b/>
      <i/>
      <sz val="9"/>
      <name val="Times New Roman"/>
      <family val="1"/>
    </font>
    <font>
      <sz val="18"/>
      <color indexed="12"/>
      <name val="MS Sans Serif"/>
      <family val="2"/>
    </font>
    <font>
      <b/>
      <u/>
      <sz val="13"/>
      <name val="굴림체"/>
      <family val="3"/>
      <charset val="129"/>
    </font>
    <font>
      <sz val="8"/>
      <name val="바탕체"/>
      <family val="1"/>
      <charset val="129"/>
    </font>
    <font>
      <b/>
      <sz val="12"/>
      <name val="바탕체"/>
      <family val="1"/>
      <charset val="129"/>
    </font>
    <font>
      <b/>
      <sz val="14"/>
      <color indexed="12"/>
      <name val="바탕체"/>
      <family val="1"/>
      <charset val="129"/>
    </font>
    <font>
      <sz val="9"/>
      <name val="바탕체"/>
      <family val="1"/>
      <charset val="129"/>
    </font>
    <font>
      <sz val="10"/>
      <name val="바탕"/>
      <family val="1"/>
      <charset val="129"/>
    </font>
    <font>
      <b/>
      <sz val="12"/>
      <name val="돋움체"/>
      <family val="3"/>
      <charset val="129"/>
    </font>
    <font>
      <sz val="9"/>
      <color indexed="10"/>
      <name val="바탕체"/>
      <family val="1"/>
      <charset val="129"/>
    </font>
    <font>
      <b/>
      <sz val="12"/>
      <color indexed="12"/>
      <name val="돋움체"/>
      <family val="3"/>
      <charset val="129"/>
    </font>
    <font>
      <sz val="10"/>
      <name val="궁서(English)"/>
      <family val="3"/>
      <charset val="129"/>
    </font>
    <font>
      <sz val="10"/>
      <color indexed="12"/>
      <name val="굴림체"/>
      <family val="3"/>
      <charset val="129"/>
    </font>
    <font>
      <sz val="10"/>
      <name val="맑은 고딕"/>
      <family val="3"/>
      <charset val="129"/>
      <scheme val="minor"/>
    </font>
    <font>
      <sz val="10"/>
      <color theme="1"/>
      <name val="맑은 고딕"/>
      <family val="3"/>
      <charset val="129"/>
      <scheme val="minor"/>
    </font>
    <font>
      <sz val="8"/>
      <name val="돋움"/>
      <family val="3"/>
      <charset val="129"/>
    </font>
    <font>
      <sz val="11"/>
      <name val="맑은 고딕"/>
      <family val="3"/>
      <charset val="129"/>
    </font>
    <font>
      <sz val="10"/>
      <name val="맑은 고딕"/>
      <family val="3"/>
      <charset val="129"/>
    </font>
    <font>
      <sz val="11"/>
      <color theme="1"/>
      <name val="맑은 고딕"/>
      <family val="3"/>
      <charset val="129"/>
      <scheme val="minor"/>
    </font>
    <font>
      <b/>
      <sz val="10"/>
      <name val="맑은 고딕"/>
      <family val="3"/>
      <charset val="129"/>
      <scheme val="minor"/>
    </font>
    <font>
      <b/>
      <sz val="10"/>
      <name val="맑은 고딕"/>
      <family val="3"/>
      <charset val="129"/>
    </font>
    <font>
      <u/>
      <sz val="8.25"/>
      <color indexed="36"/>
      <name val="돋움"/>
      <family val="3"/>
      <charset val="129"/>
    </font>
    <font>
      <sz val="8"/>
      <name val="돋움체"/>
      <family val="3"/>
      <charset val="129"/>
    </font>
    <font>
      <sz val="12"/>
      <color indexed="24"/>
      <name val="Helv"/>
      <family val="2"/>
    </font>
    <font>
      <sz val="18"/>
      <name val="돋움체"/>
      <family val="3"/>
      <charset val="129"/>
    </font>
    <font>
      <sz val="17"/>
      <name val="바탕체"/>
      <family val="1"/>
      <charset val="129"/>
    </font>
    <font>
      <b/>
      <u/>
      <sz val="16"/>
      <name val="굴림체"/>
      <family val="3"/>
      <charset val="129"/>
    </font>
    <font>
      <b/>
      <sz val="14"/>
      <color indexed="12"/>
      <name val="새굴림"/>
      <family val="1"/>
      <charset val="129"/>
    </font>
    <font>
      <sz val="10"/>
      <name val="새굴림"/>
      <family val="1"/>
      <charset val="129"/>
    </font>
    <font>
      <b/>
      <i/>
      <sz val="16"/>
      <name val="Helv"/>
      <family val="2"/>
    </font>
    <font>
      <u/>
      <sz val="9.9"/>
      <color indexed="36"/>
      <name val="돋움"/>
      <family val="3"/>
      <charset val="129"/>
    </font>
    <font>
      <b/>
      <sz val="18"/>
      <color theme="1"/>
      <name val="HY울릉도M"/>
      <family val="1"/>
      <charset val="129"/>
    </font>
    <font>
      <sz val="20"/>
      <name val="HY울릉도M"/>
      <family val="1"/>
      <charset val="129"/>
    </font>
    <font>
      <sz val="11"/>
      <name val="맑은 고딕"/>
      <family val="3"/>
      <charset val="129"/>
      <scheme val="minor"/>
    </font>
    <font>
      <u/>
      <sz val="11"/>
      <color indexed="36"/>
      <name val="돋움"/>
      <family val="3"/>
      <charset val="129"/>
    </font>
    <font>
      <b/>
      <sz val="24"/>
      <name val="굴림체"/>
      <family val="3"/>
      <charset val="129"/>
    </font>
    <font>
      <sz val="12"/>
      <name val="굴림"/>
      <family val="3"/>
      <charset val="129"/>
    </font>
    <font>
      <sz val="11"/>
      <name val="굴림"/>
      <family val="3"/>
      <charset val="129"/>
    </font>
    <font>
      <sz val="12"/>
      <color indexed="10"/>
      <name val="바탕체"/>
      <family val="1"/>
      <charset val="129"/>
    </font>
    <font>
      <sz val="12"/>
      <name val="뼻뮝"/>
      <family val="1"/>
      <charset val="129"/>
    </font>
    <font>
      <b/>
      <i/>
      <sz val="11"/>
      <name val="Times New Roman"/>
      <family val="1"/>
    </font>
    <font>
      <b/>
      <i/>
      <sz val="10"/>
      <name val="Times New Roman"/>
      <family val="1"/>
    </font>
    <font>
      <b/>
      <sz val="11"/>
      <name val="맑은 고딕"/>
      <family val="3"/>
      <charset val="129"/>
      <scheme val="minor"/>
    </font>
    <font>
      <b/>
      <sz val="22"/>
      <name val="HY울릉도M"/>
      <family val="1"/>
      <charset val="129"/>
    </font>
    <font>
      <sz val="22"/>
      <name val="돋움"/>
      <family val="3"/>
      <charset val="129"/>
    </font>
    <font>
      <sz val="10"/>
      <name val="굴림"/>
      <family val="3"/>
      <charset val="129"/>
    </font>
    <font>
      <u/>
      <sz val="7.5"/>
      <color indexed="36"/>
      <name val="Arial"/>
      <family val="2"/>
    </font>
    <font>
      <sz val="14"/>
      <name val="뼻뮝"/>
      <family val="3"/>
      <charset val="129"/>
    </font>
    <font>
      <sz val="14"/>
      <name val="돋움"/>
      <family val="3"/>
      <charset val="129"/>
    </font>
    <font>
      <sz val="12"/>
      <name val="明朝"/>
      <family val="3"/>
      <charset val="129"/>
    </font>
    <font>
      <sz val="11"/>
      <name val="明朝"/>
      <family val="3"/>
      <charset val="129"/>
    </font>
    <font>
      <sz val="12"/>
      <name val="ＭＳ ゴシック"/>
      <family val="3"/>
      <charset val="129"/>
    </font>
    <font>
      <sz val="12"/>
      <name val="¹UAAA¼"/>
      <family val="3"/>
    </font>
    <font>
      <sz val="8"/>
      <name val="¹UAAA¼"/>
      <family val="3"/>
    </font>
    <font>
      <sz val="10"/>
      <name val="¹ÙÅÁÃ¼"/>
      <family val="1"/>
      <charset val="129"/>
    </font>
    <font>
      <sz val="10"/>
      <name val="Times New Roman"/>
      <family val="1"/>
    </font>
    <font>
      <i/>
      <sz val="1"/>
      <color indexed="8"/>
      <name val="Courier"/>
      <family val="3"/>
    </font>
    <font>
      <u/>
      <sz val="11"/>
      <color indexed="12"/>
      <name val="ＭＳ Ｐゴシック"/>
      <family val="2"/>
      <charset val="129"/>
    </font>
    <font>
      <sz val="14"/>
      <name val="굴림"/>
      <family val="3"/>
      <charset val="129"/>
    </font>
    <font>
      <sz val="12"/>
      <name val="뼻뮝"/>
      <family val="3"/>
      <charset val="129"/>
    </font>
    <font>
      <sz val="12"/>
      <name val="Helv"/>
      <family val="2"/>
    </font>
    <font>
      <b/>
      <sz val="16"/>
      <name val="경기천년제목 Medium"/>
      <family val="1"/>
      <charset val="129"/>
    </font>
    <font>
      <b/>
      <sz val="16"/>
      <name val="경기천년바탕 Regular"/>
      <family val="1"/>
      <charset val="129"/>
    </font>
    <font>
      <sz val="14"/>
      <name val="경기천년바탕 Regular"/>
      <family val="1"/>
      <charset val="129"/>
    </font>
    <font>
      <sz val="11"/>
      <name val="경기천년바탕 Regular"/>
      <family val="1"/>
      <charset val="129"/>
    </font>
    <font>
      <b/>
      <sz val="12"/>
      <name val="경기천년바탕 Regular"/>
      <family val="1"/>
      <charset val="129"/>
    </font>
    <font>
      <sz val="12"/>
      <name val="경기천년바탕 Regular"/>
      <family val="1"/>
      <charset val="129"/>
    </font>
    <font>
      <sz val="11"/>
      <color rgb="FFFF0000"/>
      <name val="경기천년바탕 Regular"/>
      <family val="1"/>
      <charset val="129"/>
    </font>
    <font>
      <sz val="10"/>
      <color rgb="FF000000"/>
      <name val="경기천년바탕 Regular"/>
      <family val="1"/>
      <charset val="129"/>
    </font>
    <font>
      <b/>
      <sz val="12"/>
      <color theme="1"/>
      <name val="경기천년바탕 Regular"/>
      <family val="1"/>
      <charset val="129"/>
    </font>
    <font>
      <sz val="11"/>
      <color rgb="FFFF0000"/>
      <name val="돋움"/>
      <family val="3"/>
      <charset val="129"/>
    </font>
    <font>
      <b/>
      <sz val="18"/>
      <name val="돋움"/>
      <family val="3"/>
      <charset val="129"/>
    </font>
    <font>
      <sz val="14"/>
      <name val="한컴돋움"/>
      <family val="1"/>
      <charset val="129"/>
    </font>
    <font>
      <sz val="16"/>
      <name val="경기천년바탕 Regular"/>
      <family val="1"/>
      <charset val="129"/>
    </font>
    <font>
      <sz val="16"/>
      <name val="돋움"/>
      <family val="3"/>
      <charset val="129"/>
    </font>
    <font>
      <b/>
      <sz val="17"/>
      <color rgb="FF000000"/>
      <name val="굴림체"/>
      <family val="3"/>
      <charset val="129"/>
    </font>
    <font>
      <b/>
      <sz val="16"/>
      <color rgb="FF000000"/>
      <name val="바탕"/>
      <family val="1"/>
      <charset val="129"/>
    </font>
    <font>
      <b/>
      <sz val="12"/>
      <color rgb="FF000000"/>
      <name val="굴림체"/>
      <family val="3"/>
      <charset val="129"/>
    </font>
    <font>
      <sz val="12"/>
      <color rgb="FF000000"/>
      <name val="굴림체"/>
      <family val="3"/>
      <charset val="129"/>
    </font>
    <font>
      <sz val="6"/>
      <color rgb="FF000000"/>
      <name val="굴림체"/>
      <family val="3"/>
      <charset val="129"/>
    </font>
    <font>
      <sz val="12"/>
      <color rgb="FF000000"/>
      <name val="맑은 고딕"/>
      <family val="3"/>
      <charset val="129"/>
      <scheme val="minor"/>
    </font>
    <font>
      <sz val="12"/>
      <color theme="1"/>
      <name val="HY견고딕"/>
      <family val="1"/>
      <charset val="129"/>
    </font>
    <font>
      <sz val="10"/>
      <color indexed="8"/>
      <name val="돋움"/>
      <family val="3"/>
      <charset val="129"/>
    </font>
  </fonts>
  <fills count="33">
    <fill>
      <patternFill patternType="none"/>
    </fill>
    <fill>
      <patternFill patternType="gray125"/>
    </fill>
    <fill>
      <patternFill patternType="solid">
        <fgColor indexed="26"/>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64"/>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6" tint="0.79998168889431442"/>
        <bgColor indexed="64"/>
      </patternFill>
    </fill>
    <fill>
      <patternFill patternType="solid">
        <fgColor indexed="65"/>
        <bgColor indexed="64"/>
      </patternFill>
    </fill>
    <fill>
      <patternFill patternType="solid">
        <fgColor rgb="FFFFFFE7"/>
        <bgColor indexed="64"/>
      </patternFill>
    </fill>
    <fill>
      <patternFill patternType="solid">
        <fgColor rgb="FFFFFFCC"/>
        <bgColor indexed="64"/>
      </patternFill>
    </fill>
    <fill>
      <patternFill patternType="solid">
        <fgColor rgb="FFFAF3DB"/>
        <bgColor indexed="64"/>
      </patternFill>
    </fill>
    <fill>
      <patternFill patternType="solid">
        <fgColor theme="9" tint="0.79998168889431442"/>
        <bgColor indexed="64"/>
      </patternFill>
    </fill>
  </fills>
  <borders count="1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10"/>
      </left>
      <right/>
      <top/>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style="hair">
        <color auto="1"/>
      </left>
      <right style="hair">
        <color auto="1"/>
      </right>
      <top/>
      <bottom/>
      <diagonal/>
    </border>
    <border>
      <left style="hair">
        <color auto="1"/>
      </left>
      <right style="hair">
        <color auto="1"/>
      </right>
      <top style="thin">
        <color indexed="64"/>
      </top>
      <bottom style="thin">
        <color indexed="64"/>
      </bottom>
      <diagonal/>
    </border>
    <border>
      <left style="thin">
        <color indexed="64"/>
      </left>
      <right style="hair">
        <color auto="1"/>
      </right>
      <top style="thin">
        <color indexed="64"/>
      </top>
      <bottom/>
      <diagonal/>
    </border>
    <border>
      <left style="hair">
        <color auto="1"/>
      </left>
      <right style="hair">
        <color auto="1"/>
      </right>
      <top style="thin">
        <color indexed="64"/>
      </top>
      <bottom/>
      <diagonal/>
    </border>
    <border>
      <left style="hair">
        <color auto="1"/>
      </left>
      <right style="thin">
        <color indexed="64"/>
      </right>
      <top style="thin">
        <color indexed="64"/>
      </top>
      <bottom/>
      <diagonal/>
    </border>
    <border>
      <left style="thin">
        <color indexed="64"/>
      </left>
      <right style="hair">
        <color auto="1"/>
      </right>
      <top/>
      <bottom/>
      <diagonal/>
    </border>
    <border>
      <left style="hair">
        <color auto="1"/>
      </left>
      <right style="thin">
        <color indexed="64"/>
      </right>
      <top/>
      <bottom/>
      <diagonal/>
    </border>
    <border>
      <left style="thin">
        <color indexed="64"/>
      </left>
      <right style="hair">
        <color auto="1"/>
      </right>
      <top/>
      <bottom style="thin">
        <color indexed="64"/>
      </bottom>
      <diagonal/>
    </border>
    <border>
      <left style="hair">
        <color auto="1"/>
      </left>
      <right style="hair">
        <color auto="1"/>
      </right>
      <top/>
      <bottom style="thin">
        <color indexed="64"/>
      </bottom>
      <diagonal/>
    </border>
    <border>
      <left style="hair">
        <color auto="1"/>
      </left>
      <right style="thin">
        <color indexed="64"/>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auto="1"/>
      </left>
      <right style="hair">
        <color auto="1"/>
      </right>
      <top style="hair">
        <color auto="1"/>
      </top>
      <bottom/>
      <diagonal/>
    </border>
    <border>
      <left/>
      <right/>
      <top style="hair">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top style="double">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diagonalDown="1">
      <left style="thin">
        <color indexed="64"/>
      </left>
      <right style="thin">
        <color indexed="64"/>
      </right>
      <top style="thin">
        <color indexed="64"/>
      </top>
      <bottom/>
      <diagonal style="hair">
        <color indexed="64"/>
      </diagonal>
    </border>
    <border>
      <left/>
      <right/>
      <top style="thin">
        <color indexed="64"/>
      </top>
      <bottom style="hair">
        <color indexed="64"/>
      </bottom>
      <diagonal/>
    </border>
    <border diagonalDown="1">
      <left style="thin">
        <color indexed="64"/>
      </left>
      <right style="thin">
        <color indexed="64"/>
      </right>
      <top/>
      <bottom style="thin">
        <color indexed="64"/>
      </bottom>
      <diagonal style="hair">
        <color indexed="64"/>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diagonal/>
    </border>
    <border>
      <left style="thin">
        <color indexed="64"/>
      </left>
      <right/>
      <top style="hair">
        <color indexed="64"/>
      </top>
      <bottom style="hair">
        <color indexed="64"/>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style="thin">
        <color auto="1"/>
      </top>
      <bottom/>
      <diagonal/>
    </border>
    <border>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style="double">
        <color indexed="64"/>
      </bottom>
      <diagonal/>
    </border>
    <border>
      <left style="thin">
        <color indexed="55"/>
      </left>
      <right style="thin">
        <color indexed="55"/>
      </right>
      <top style="thin">
        <color indexed="55"/>
      </top>
      <bottom style="thin">
        <color indexed="55"/>
      </bottom>
      <diagonal/>
    </border>
    <border>
      <left style="thin">
        <color indexed="23"/>
      </left>
      <right style="thin">
        <color indexed="23"/>
      </right>
      <top style="thin">
        <color indexed="23"/>
      </top>
      <bottom style="thin">
        <color indexed="23"/>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right/>
      <top style="thin">
        <color indexed="62"/>
      </top>
      <bottom style="double">
        <color indexed="62"/>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style="double">
        <color indexed="64"/>
      </bottom>
      <diagonal/>
    </border>
    <border>
      <left style="thin">
        <color indexed="55"/>
      </left>
      <right style="thin">
        <color indexed="55"/>
      </right>
      <top style="thin">
        <color indexed="55"/>
      </top>
      <bottom style="thin">
        <color indexed="55"/>
      </bottom>
      <diagonal/>
    </border>
    <border>
      <left style="thin">
        <color auto="1"/>
      </left>
      <right style="thin">
        <color auto="1"/>
      </right>
      <top/>
      <bottom/>
      <diagonal/>
    </border>
    <border>
      <left style="hair">
        <color indexed="64"/>
      </left>
      <right/>
      <top/>
      <bottom style="hair">
        <color indexed="64"/>
      </bottom>
      <diagonal/>
    </border>
    <border>
      <left/>
      <right style="hair">
        <color auto="1"/>
      </right>
      <top/>
      <bottom/>
      <diagonal/>
    </border>
    <border>
      <left style="thin">
        <color indexed="64"/>
      </left>
      <right/>
      <top style="hair">
        <color indexed="64"/>
      </top>
      <bottom style="thin">
        <color indexed="64"/>
      </bottom>
      <diagonal/>
    </border>
    <border>
      <left style="medium">
        <color indexed="64"/>
      </left>
      <right style="hair">
        <color indexed="64"/>
      </right>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style="hair">
        <color auto="1"/>
      </left>
      <right style="hair">
        <color auto="1"/>
      </right>
      <top style="thin">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hair">
        <color indexed="64"/>
      </bottom>
      <diagonal/>
    </border>
    <border>
      <left/>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diagonal/>
    </border>
    <border>
      <left style="medium">
        <color indexed="64"/>
      </left>
      <right style="thin">
        <color indexed="64"/>
      </right>
      <top style="hair">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auto="1"/>
      </top>
      <bottom style="hair">
        <color indexed="64"/>
      </bottom>
      <diagonal/>
    </border>
    <border>
      <left style="thin">
        <color indexed="64"/>
      </left>
      <right style="thin">
        <color indexed="64"/>
      </right>
      <top style="hair">
        <color indexed="64"/>
      </top>
      <bottom style="medium">
        <color indexed="64"/>
      </bottom>
      <diagonal/>
    </border>
    <border>
      <left/>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rgb="FF000000"/>
      </left>
      <right/>
      <top style="thin">
        <color indexed="64"/>
      </top>
      <bottom/>
      <diagonal/>
    </border>
    <border>
      <left/>
      <right style="thin">
        <color rgb="FF000000"/>
      </right>
      <top/>
      <bottom/>
      <diagonal/>
    </border>
    <border>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s>
  <cellStyleXfs count="12339">
    <xf numFmtId="0" fontId="0" fillId="0" borderId="0">
      <alignment vertical="center"/>
    </xf>
    <xf numFmtId="41" fontId="1" fillId="0" borderId="0" applyFont="0" applyFill="0" applyBorder="0" applyAlignment="0" applyProtection="0">
      <alignment vertical="center"/>
    </xf>
    <xf numFmtId="0" fontId="3" fillId="0" borderId="0"/>
    <xf numFmtId="208" fontId="3" fillId="0" borderId="0" applyFill="0" applyBorder="0" applyProtection="0"/>
    <xf numFmtId="3" fontId="52" fillId="0" borderId="1"/>
    <xf numFmtId="209" fontId="3" fillId="0" borderId="0" applyFont="0" applyFill="0" applyBorder="0" applyAlignment="0" applyProtection="0">
      <alignment vertical="center"/>
    </xf>
    <xf numFmtId="0" fontId="53" fillId="0" borderId="0">
      <alignment vertical="center"/>
    </xf>
    <xf numFmtId="0" fontId="54" fillId="0" borderId="0">
      <alignment vertical="center"/>
    </xf>
    <xf numFmtId="0" fontId="53" fillId="0" borderId="0">
      <alignment vertical="center"/>
    </xf>
    <xf numFmtId="0" fontId="6" fillId="0" borderId="0"/>
    <xf numFmtId="0" fontId="6" fillId="0" borderId="0"/>
    <xf numFmtId="0" fontId="11" fillId="0" borderId="0"/>
    <xf numFmtId="0" fontId="11" fillId="0" borderId="0" applyNumberFormat="0" applyFill="0" applyBorder="0" applyAlignment="0" applyProtection="0"/>
    <xf numFmtId="0" fontId="3" fillId="0" borderId="0"/>
    <xf numFmtId="0" fontId="3" fillId="0" borderId="0"/>
    <xf numFmtId="0" fontId="3" fillId="0" borderId="0"/>
    <xf numFmtId="0" fontId="3" fillId="0" borderId="0"/>
    <xf numFmtId="0" fontId="11" fillId="0" borderId="0"/>
    <xf numFmtId="0" fontId="6" fillId="0" borderId="0"/>
    <xf numFmtId="0" fontId="11" fillId="0" borderId="0"/>
    <xf numFmtId="0" fontId="11" fillId="0" borderId="0"/>
    <xf numFmtId="0" fontId="6" fillId="0" borderId="0"/>
    <xf numFmtId="0" fontId="11" fillId="0" borderId="0"/>
    <xf numFmtId="0" fontId="1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5" fillId="0" borderId="0"/>
    <xf numFmtId="0" fontId="11" fillId="0" borderId="0"/>
    <xf numFmtId="0" fontId="11" fillId="0" borderId="0"/>
    <xf numFmtId="0" fontId="11" fillId="0" borderId="0"/>
    <xf numFmtId="0" fontId="11" fillId="0" borderId="0"/>
    <xf numFmtId="0" fontId="3" fillId="0" borderId="0"/>
    <xf numFmtId="0" fontId="56" fillId="0" borderId="0"/>
    <xf numFmtId="0" fontId="5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56" fillId="0" borderId="0"/>
    <xf numFmtId="0" fontId="57" fillId="0" borderId="0"/>
    <xf numFmtId="0" fontId="11" fillId="0" borderId="0"/>
    <xf numFmtId="0" fontId="11" fillId="0" borderId="0"/>
    <xf numFmtId="0" fontId="5" fillId="0" borderId="0" applyFont="0" applyFill="0" applyBorder="0" applyAlignment="0" applyProtection="0"/>
    <xf numFmtId="0" fontId="6" fillId="0" borderId="0"/>
    <xf numFmtId="0" fontId="58" fillId="0" borderId="0" applyFont="0" applyFill="0" applyBorder="0" applyAlignment="0" applyProtection="0"/>
    <xf numFmtId="0" fontId="11" fillId="0" borderId="0"/>
    <xf numFmtId="0" fontId="56" fillId="0" borderId="0"/>
    <xf numFmtId="0" fontId="56" fillId="0" borderId="0"/>
    <xf numFmtId="0" fontId="57" fillId="0" borderId="0"/>
    <xf numFmtId="0" fontId="11" fillId="0" borderId="0"/>
    <xf numFmtId="0" fontId="3" fillId="0" borderId="0"/>
    <xf numFmtId="0" fontId="11" fillId="0" borderId="0"/>
    <xf numFmtId="0" fontId="3" fillId="0" borderId="0"/>
    <xf numFmtId="0" fontId="11" fillId="0" borderId="0"/>
    <xf numFmtId="0" fontId="3" fillId="0" borderId="0"/>
    <xf numFmtId="0" fontId="3" fillId="0" borderId="0"/>
    <xf numFmtId="0" fontId="5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3" fillId="0" borderId="0"/>
    <xf numFmtId="0" fontId="3" fillId="0" borderId="0"/>
    <xf numFmtId="0" fontId="11" fillId="0" borderId="0"/>
    <xf numFmtId="0" fontId="11" fillId="0" borderId="0"/>
    <xf numFmtId="0" fontId="11" fillId="0" borderId="0"/>
    <xf numFmtId="0" fontId="6" fillId="0" borderId="0"/>
    <xf numFmtId="0" fontId="6" fillId="0" borderId="0"/>
    <xf numFmtId="0" fontId="56" fillId="0" borderId="0"/>
    <xf numFmtId="0" fontId="11" fillId="0" borderId="0"/>
    <xf numFmtId="0" fontId="56" fillId="0" borderId="0"/>
    <xf numFmtId="0" fontId="57" fillId="0" borderId="0"/>
    <xf numFmtId="0" fontId="11" fillId="0" borderId="0"/>
    <xf numFmtId="0" fontId="11"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6" fillId="0" borderId="0"/>
    <xf numFmtId="210" fontId="3" fillId="0" borderId="0" applyFont="0" applyFill="0" applyBorder="0" applyProtection="0">
      <alignment vertical="center"/>
    </xf>
    <xf numFmtId="211" fontId="3" fillId="0" borderId="0">
      <alignment vertical="center"/>
    </xf>
    <xf numFmtId="178" fontId="3" fillId="0" borderId="0" applyFont="0" applyFill="0" applyBorder="0" applyAlignment="0" applyProtection="0">
      <alignment vertical="center"/>
    </xf>
    <xf numFmtId="0" fontId="53" fillId="0" borderId="0">
      <alignment vertical="center"/>
    </xf>
    <xf numFmtId="0" fontId="53" fillId="0" borderId="0">
      <alignment vertical="center"/>
    </xf>
    <xf numFmtId="177" fontId="14" fillId="0" borderId="1">
      <alignment vertical="center"/>
    </xf>
    <xf numFmtId="3" fontId="52" fillId="0" borderId="1"/>
    <xf numFmtId="3" fontId="52" fillId="0" borderId="1"/>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14" fillId="0" borderId="1">
      <alignment vertical="center"/>
    </xf>
    <xf numFmtId="177" fontId="14" fillId="0" borderId="1">
      <alignment vertical="center"/>
    </xf>
    <xf numFmtId="177" fontId="14" fillId="0" borderId="1">
      <alignment vertical="center"/>
    </xf>
    <xf numFmtId="177" fontId="3" fillId="0" borderId="1">
      <alignment vertical="center"/>
    </xf>
    <xf numFmtId="177" fontId="11"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3" fillId="0" borderId="1">
      <alignment vertical="center"/>
    </xf>
    <xf numFmtId="177" fontId="27" fillId="0" borderId="2" applyBorder="0">
      <alignment vertical="center"/>
    </xf>
    <xf numFmtId="3" fontId="28" fillId="0" borderId="3">
      <alignment horizontal="right" vertical="center"/>
    </xf>
    <xf numFmtId="205" fontId="10" fillId="0" borderId="0">
      <alignment vertical="center"/>
    </xf>
    <xf numFmtId="205" fontId="10" fillId="0" borderId="0">
      <alignment vertical="center"/>
    </xf>
    <xf numFmtId="205" fontId="10" fillId="0" borderId="0">
      <alignment vertical="center"/>
    </xf>
    <xf numFmtId="205" fontId="10" fillId="0" borderId="0">
      <alignmen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202"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horizontal="center" vertical="center"/>
    </xf>
    <xf numFmtId="0" fontId="4" fillId="0" borderId="0">
      <alignment horizontal="center" vertical="center"/>
    </xf>
    <xf numFmtId="205" fontId="10" fillId="0" borderId="0">
      <alignmen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3" fontId="28" fillId="0" borderId="3">
      <alignment horizontal="right" vertical="center"/>
    </xf>
    <xf numFmtId="212" fontId="6" fillId="0" borderId="0">
      <alignment horizontal="center" vertical="center"/>
    </xf>
    <xf numFmtId="213" fontId="6" fillId="0" borderId="0">
      <alignment horizontal="center" vertical="center"/>
    </xf>
    <xf numFmtId="214" fontId="3" fillId="0" borderId="0">
      <alignment horizontal="center" vertical="center"/>
    </xf>
    <xf numFmtId="214" fontId="3" fillId="0" borderId="0">
      <alignment horizontal="center" vertical="center"/>
    </xf>
    <xf numFmtId="212" fontId="6" fillId="0" borderId="0">
      <alignment horizontal="center" vertical="center"/>
    </xf>
    <xf numFmtId="214" fontId="3" fillId="0" borderId="0">
      <alignment horizontal="center" vertical="center"/>
    </xf>
    <xf numFmtId="213" fontId="6" fillId="0" borderId="0">
      <alignment horizontal="center" vertical="center"/>
    </xf>
    <xf numFmtId="212" fontId="6" fillId="0" borderId="0">
      <alignment horizontal="center" vertical="center"/>
    </xf>
    <xf numFmtId="212" fontId="6" fillId="0" borderId="0">
      <alignment horizontal="center" vertical="center"/>
    </xf>
    <xf numFmtId="212" fontId="6" fillId="0" borderId="0">
      <alignment horizontal="center" vertical="center"/>
    </xf>
    <xf numFmtId="212" fontId="6" fillId="0" borderId="0">
      <alignment horizontal="center" vertical="center"/>
    </xf>
    <xf numFmtId="212" fontId="6" fillId="0" borderId="0">
      <alignment horizontal="center" vertical="center"/>
    </xf>
    <xf numFmtId="212" fontId="6" fillId="0" borderId="0">
      <alignment horizontal="center" vertical="center"/>
    </xf>
    <xf numFmtId="212" fontId="6" fillId="0" borderId="0">
      <alignment horizontal="center" vertical="center"/>
    </xf>
    <xf numFmtId="214" fontId="3" fillId="0" borderId="0">
      <alignment horizontal="center" vertical="center"/>
    </xf>
    <xf numFmtId="214" fontId="3" fillId="0" borderId="0">
      <alignment horizontal="center" vertical="center"/>
    </xf>
    <xf numFmtId="212" fontId="6" fillId="0" borderId="0">
      <alignment horizontal="center" vertical="center"/>
    </xf>
    <xf numFmtId="212" fontId="6" fillId="0" borderId="0">
      <alignment horizontal="center" vertical="center"/>
    </xf>
    <xf numFmtId="212" fontId="6" fillId="0" borderId="0">
      <alignment horizontal="center" vertical="center"/>
    </xf>
    <xf numFmtId="212" fontId="6" fillId="0" borderId="0">
      <alignment horizontal="center" vertical="center"/>
    </xf>
    <xf numFmtId="212" fontId="6" fillId="0" borderId="0">
      <alignment horizontal="center" vertical="center"/>
    </xf>
    <xf numFmtId="214" fontId="3" fillId="0" borderId="0">
      <alignment horizontal="center" vertical="center"/>
    </xf>
    <xf numFmtId="214" fontId="3" fillId="0" borderId="0">
      <alignment horizontal="center" vertical="center"/>
    </xf>
    <xf numFmtId="212" fontId="6" fillId="0" borderId="0">
      <alignment horizontal="center" vertical="center"/>
    </xf>
    <xf numFmtId="215" fontId="59" fillId="0" borderId="0">
      <alignment horizontal="center" vertical="center"/>
    </xf>
    <xf numFmtId="212" fontId="6" fillId="0" borderId="0">
      <alignment horizontal="center" vertical="center"/>
    </xf>
    <xf numFmtId="215" fontId="59" fillId="0" borderId="0">
      <alignment horizontal="center" vertical="center"/>
    </xf>
    <xf numFmtId="214" fontId="3" fillId="0" borderId="0">
      <alignment horizontal="center" vertical="center"/>
    </xf>
    <xf numFmtId="214" fontId="3" fillId="0" borderId="0">
      <alignment horizontal="center" vertical="center"/>
    </xf>
    <xf numFmtId="205" fontId="10" fillId="0" borderId="0">
      <alignment vertical="center"/>
    </xf>
    <xf numFmtId="205" fontId="10" fillId="0" borderId="0">
      <alignment vertical="center"/>
    </xf>
    <xf numFmtId="205" fontId="10" fillId="0" borderId="0">
      <alignment vertical="center"/>
    </xf>
    <xf numFmtId="3" fontId="28" fillId="0" borderId="3">
      <alignment horizontal="right" vertical="center"/>
    </xf>
    <xf numFmtId="3" fontId="28" fillId="0" borderId="3">
      <alignment horizontal="right" vertical="center"/>
    </xf>
    <xf numFmtId="205" fontId="10" fillId="0" borderId="0">
      <alignment vertical="center"/>
    </xf>
    <xf numFmtId="205" fontId="10" fillId="0" borderId="0">
      <alignment vertical="center"/>
    </xf>
    <xf numFmtId="3" fontId="28" fillId="0" borderId="3">
      <alignment horizontal="right" vertical="center"/>
    </xf>
    <xf numFmtId="204" fontId="29" fillId="0" borderId="0">
      <alignment vertical="center"/>
    </xf>
    <xf numFmtId="0" fontId="3" fillId="0" borderId="0"/>
    <xf numFmtId="0" fontId="60" fillId="2" borderId="4">
      <alignment horizontal="left" vertical="center" wrapText="1" indent="1"/>
    </xf>
    <xf numFmtId="2" fontId="28" fillId="0" borderId="3">
      <alignment horizontal="right" vertical="center"/>
    </xf>
    <xf numFmtId="0" fontId="6" fillId="0" borderId="5">
      <alignment horizont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2" fontId="28" fillId="0" borderId="3">
      <alignment horizontal="right" vertical="center"/>
    </xf>
    <xf numFmtId="0" fontId="30" fillId="3" borderId="0" applyNumberFormat="0" applyBorder="0" applyAlignment="0" applyProtection="0">
      <alignment vertical="center"/>
    </xf>
    <xf numFmtId="0" fontId="30" fillId="4" borderId="0" applyNumberFormat="0" applyBorder="0" applyAlignment="0" applyProtection="0">
      <alignment vertical="center"/>
    </xf>
    <xf numFmtId="0" fontId="30" fillId="5" borderId="0" applyNumberFormat="0" applyBorder="0" applyAlignment="0" applyProtection="0">
      <alignment vertical="center"/>
    </xf>
    <xf numFmtId="0" fontId="30" fillId="6" borderId="0" applyNumberFormat="0" applyBorder="0" applyAlignment="0" applyProtection="0">
      <alignment vertical="center"/>
    </xf>
    <xf numFmtId="0" fontId="30" fillId="7" borderId="0" applyNumberFormat="0" applyBorder="0" applyAlignment="0" applyProtection="0">
      <alignment vertical="center"/>
    </xf>
    <xf numFmtId="0" fontId="30" fillId="8" borderId="0" applyNumberFormat="0" applyBorder="0" applyAlignment="0" applyProtection="0">
      <alignment vertical="center"/>
    </xf>
    <xf numFmtId="204" fontId="29" fillId="0" borderId="0">
      <alignment vertical="center"/>
    </xf>
    <xf numFmtId="0" fontId="30"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30" fillId="6" borderId="0" applyNumberFormat="0" applyBorder="0" applyAlignment="0" applyProtection="0">
      <alignment vertical="center"/>
    </xf>
    <xf numFmtId="0" fontId="30" fillId="9" borderId="0" applyNumberFormat="0" applyBorder="0" applyAlignment="0" applyProtection="0">
      <alignment vertical="center"/>
    </xf>
    <xf numFmtId="0" fontId="30" fillId="12" borderId="0" applyNumberFormat="0" applyBorder="0" applyAlignment="0" applyProtection="0">
      <alignment vertical="center"/>
    </xf>
    <xf numFmtId="9" fontId="6" fillId="0" borderId="0">
      <protection locked="0"/>
    </xf>
    <xf numFmtId="0" fontId="31" fillId="13"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61" fillId="0" borderId="0"/>
    <xf numFmtId="179" fontId="11" fillId="0" borderId="0" applyFont="0" applyFill="0" applyBorder="0" applyAlignment="0" applyProtection="0"/>
    <xf numFmtId="0" fontId="62" fillId="0" borderId="0" applyFont="0" applyFill="0" applyBorder="0" applyAlignment="0" applyProtection="0"/>
    <xf numFmtId="0" fontId="63" fillId="0" borderId="0" applyFont="0" applyFill="0" applyBorder="0" applyAlignment="0" applyProtection="0"/>
    <xf numFmtId="0" fontId="3" fillId="0" borderId="0">
      <protection locked="0"/>
    </xf>
    <xf numFmtId="216" fontId="46" fillId="0" borderId="0" applyFont="0" applyFill="0" applyBorder="0" applyAlignment="0" applyProtection="0"/>
    <xf numFmtId="42" fontId="65" fillId="0" borderId="0" applyFont="0" applyFill="0" applyBorder="0" applyAlignment="0" applyProtection="0"/>
    <xf numFmtId="0" fontId="64" fillId="0" borderId="0" applyFont="0" applyFill="0" applyBorder="0" applyAlignment="0" applyProtection="0"/>
    <xf numFmtId="0" fontId="3" fillId="0" borderId="0">
      <protection locked="0"/>
    </xf>
    <xf numFmtId="218" fontId="46" fillId="0" borderId="0" applyFont="0" applyFill="0" applyBorder="0" applyAlignment="0" applyProtection="0"/>
    <xf numFmtId="44" fontId="65" fillId="0" borderId="0" applyFont="0" applyFill="0" applyBorder="0" applyAlignment="0" applyProtection="0"/>
    <xf numFmtId="0" fontId="64" fillId="0" borderId="0" applyFont="0" applyFill="0" applyBorder="0" applyAlignment="0" applyProtection="0"/>
    <xf numFmtId="0" fontId="62" fillId="0" borderId="0" applyFont="0" applyFill="0" applyBorder="0" applyAlignment="0" applyProtection="0"/>
    <xf numFmtId="0" fontId="62" fillId="0" borderId="0" applyFont="0" applyFill="0" applyBorder="0" applyAlignment="0" applyProtection="0"/>
    <xf numFmtId="0" fontId="16" fillId="0" borderId="0"/>
    <xf numFmtId="218" fontId="66" fillId="0" borderId="0" applyFont="0" applyFill="0" applyBorder="0" applyAlignment="0" applyProtection="0"/>
    <xf numFmtId="41" fontId="65" fillId="0" borderId="0" applyFont="0" applyFill="0" applyBorder="0" applyAlignment="0" applyProtection="0"/>
    <xf numFmtId="0" fontId="64" fillId="0" borderId="0" applyFont="0" applyFill="0" applyBorder="0" applyAlignment="0" applyProtection="0"/>
    <xf numFmtId="220" fontId="46" fillId="0" borderId="0" applyFont="0" applyFill="0" applyBorder="0" applyAlignment="0" applyProtection="0"/>
    <xf numFmtId="43" fontId="65" fillId="0" borderId="0" applyFont="0" applyFill="0" applyBorder="0" applyAlignment="0" applyProtection="0"/>
    <xf numFmtId="0" fontId="64" fillId="0" borderId="0" applyFont="0" applyFill="0" applyBorder="0" applyAlignment="0" applyProtection="0"/>
    <xf numFmtId="0" fontId="12" fillId="0" borderId="0" applyNumberFormat="0" applyFill="0" applyBorder="0" applyAlignment="0" applyProtection="0"/>
    <xf numFmtId="0" fontId="67" fillId="0" borderId="0"/>
    <xf numFmtId="0" fontId="65" fillId="0" borderId="0"/>
    <xf numFmtId="0" fontId="64" fillId="0" borderId="0"/>
    <xf numFmtId="0" fontId="6" fillId="0" borderId="0"/>
    <xf numFmtId="0" fontId="64" fillId="0" borderId="0"/>
    <xf numFmtId="0" fontId="11" fillId="0" borderId="0"/>
    <xf numFmtId="0" fontId="3" fillId="0" borderId="0" applyFill="0" applyBorder="0" applyAlignment="0"/>
    <xf numFmtId="0" fontId="22" fillId="0" borderId="0"/>
    <xf numFmtId="0" fontId="47" fillId="0" borderId="0" applyNumberFormat="0" applyFill="0" applyBorder="0" applyAlignment="0" applyProtection="0">
      <alignment vertical="top"/>
      <protection locked="0"/>
    </xf>
    <xf numFmtId="4" fontId="20" fillId="0" borderId="0">
      <protection locked="0"/>
    </xf>
    <xf numFmtId="38" fontId="11" fillId="0" borderId="0" applyFont="0" applyFill="0" applyBorder="0" applyAlignment="0" applyProtection="0"/>
    <xf numFmtId="186" fontId="23" fillId="0" borderId="0"/>
    <xf numFmtId="180" fontId="11" fillId="0" borderId="0" applyFont="0" applyFill="0" applyBorder="0" applyAlignment="0" applyProtection="0"/>
    <xf numFmtId="3" fontId="11" fillId="0" borderId="0" applyFill="0" applyBorder="0" applyAlignment="0" applyProtection="0"/>
    <xf numFmtId="0" fontId="68" fillId="0" borderId="0" applyNumberFormat="0" applyAlignment="0">
      <alignment horizontal="left"/>
    </xf>
    <xf numFmtId="0" fontId="6" fillId="0" borderId="0" applyFont="0" applyFill="0" applyBorder="0" applyAlignment="0" applyProtection="0"/>
    <xf numFmtId="0" fontId="5" fillId="0" borderId="0" applyFont="0" applyFill="0" applyBorder="0" applyAlignment="0" applyProtection="0"/>
    <xf numFmtId="192" fontId="20" fillId="0" borderId="0">
      <protection locked="0"/>
    </xf>
    <xf numFmtId="0" fontId="11" fillId="0" borderId="0" applyFont="0" applyFill="0" applyBorder="0" applyAlignment="0" applyProtection="0"/>
    <xf numFmtId="0" fontId="3" fillId="0" borderId="0" applyFont="0" applyFill="0" applyBorder="0" applyAlignment="0" applyProtection="0"/>
    <xf numFmtId="0" fontId="6" fillId="0" borderId="1" applyFill="0" applyBorder="0" applyAlignment="0"/>
    <xf numFmtId="181" fontId="3" fillId="0" borderId="0" applyFont="0" applyFill="0" applyBorder="0" applyAlignment="0" applyProtection="0"/>
    <xf numFmtId="5" fontId="11" fillId="0" borderId="0" applyFill="0" applyBorder="0" applyAlignment="0" applyProtection="0"/>
    <xf numFmtId="187" fontId="23" fillId="0" borderId="0"/>
    <xf numFmtId="195" fontId="20" fillId="0" borderId="0">
      <protection locked="0"/>
    </xf>
    <xf numFmtId="41" fontId="11" fillId="0" borderId="0" applyFont="0" applyFill="0" applyBorder="0" applyAlignment="0" applyProtection="0"/>
    <xf numFmtId="43" fontId="11" fillId="0" borderId="0" applyFont="0" applyFill="0" applyBorder="0" applyAlignment="0" applyProtection="0"/>
    <xf numFmtId="188" fontId="23" fillId="0" borderId="0"/>
    <xf numFmtId="221" fontId="69" fillId="0" borderId="0" applyFill="0" applyBorder="0">
      <alignment horizontal="centerContinuous"/>
    </xf>
    <xf numFmtId="0" fontId="70" fillId="0" borderId="0" applyNumberFormat="0" applyAlignment="0">
      <alignment horizontal="left"/>
    </xf>
    <xf numFmtId="206" fontId="3" fillId="0" borderId="0" applyFont="0" applyFill="0" applyBorder="0" applyAlignment="0" applyProtection="0"/>
    <xf numFmtId="222" fontId="20" fillId="0" borderId="0">
      <protection locked="0"/>
    </xf>
    <xf numFmtId="222" fontId="20" fillId="0" borderId="0">
      <protection locked="0"/>
    </xf>
    <xf numFmtId="222" fontId="20" fillId="0" borderId="0">
      <protection locked="0"/>
    </xf>
    <xf numFmtId="222" fontId="20" fillId="0" borderId="0">
      <protection locked="0"/>
    </xf>
    <xf numFmtId="222" fontId="20" fillId="0" borderId="0">
      <protection locked="0"/>
    </xf>
    <xf numFmtId="222" fontId="20" fillId="0" borderId="0">
      <protection locked="0"/>
    </xf>
    <xf numFmtId="222" fontId="20" fillId="0" borderId="0">
      <protection locked="0"/>
    </xf>
    <xf numFmtId="193" fontId="20" fillId="0" borderId="0">
      <protection locked="0"/>
    </xf>
    <xf numFmtId="0" fontId="7" fillId="0" borderId="0" applyNumberFormat="0" applyFill="0" applyBorder="0" applyAlignment="0" applyProtection="0">
      <alignment vertical="top"/>
      <protection locked="0"/>
    </xf>
    <xf numFmtId="38" fontId="17" fillId="17" borderId="0" applyNumberFormat="0" applyBorder="0" applyAlignment="0" applyProtection="0"/>
    <xf numFmtId="3" fontId="43" fillId="0" borderId="6">
      <alignment horizontal="right" vertical="center"/>
    </xf>
    <xf numFmtId="4" fontId="43" fillId="0" borderId="6">
      <alignment horizontal="right" vertical="center"/>
    </xf>
    <xf numFmtId="0" fontId="24" fillId="0" borderId="0">
      <alignment horizontal="left"/>
    </xf>
    <xf numFmtId="0" fontId="15" fillId="0" borderId="7" applyNumberFormat="0" applyAlignment="0" applyProtection="0">
      <alignment horizontal="left" vertical="center"/>
    </xf>
    <xf numFmtId="0" fontId="15" fillId="0" borderId="8">
      <alignment horizontal="left" vertical="center"/>
    </xf>
    <xf numFmtId="0" fontId="71" fillId="0" borderId="0" applyNumberFormat="0" applyFill="0" applyBorder="0" applyAlignment="0" applyProtection="0"/>
    <xf numFmtId="0" fontId="15" fillId="0" borderId="0" applyNumberFormat="0" applyFill="0" applyBorder="0" applyAlignment="0" applyProtection="0"/>
    <xf numFmtId="191" fontId="19" fillId="0" borderId="0">
      <protection locked="0"/>
    </xf>
    <xf numFmtId="191" fontId="19" fillId="0" borderId="0">
      <protection locked="0"/>
    </xf>
    <xf numFmtId="0" fontId="72" fillId="0" borderId="0" applyNumberFormat="0" applyFill="0" applyBorder="0" applyAlignment="0" applyProtection="0"/>
    <xf numFmtId="0" fontId="8" fillId="0" borderId="0" applyNumberFormat="0" applyFill="0" applyBorder="0" applyAlignment="0" applyProtection="0">
      <alignment vertical="top"/>
      <protection locked="0"/>
    </xf>
    <xf numFmtId="10" fontId="17" fillId="2" borderId="1" applyNumberFormat="0" applyBorder="0" applyAlignment="0" applyProtection="0"/>
    <xf numFmtId="200" fontId="43" fillId="0" borderId="1">
      <alignment vertical="center"/>
    </xf>
    <xf numFmtId="0" fontId="51" fillId="0" borderId="9" applyFont="0" applyBorder="0" applyAlignment="0">
      <alignment horizontal="center" vertical="center"/>
    </xf>
    <xf numFmtId="199" fontId="43" fillId="0" borderId="1">
      <alignment horizontal="right" vertical="center"/>
    </xf>
    <xf numFmtId="198" fontId="43" fillId="0" borderId="1">
      <alignment vertical="center"/>
    </xf>
    <xf numFmtId="196" fontId="43" fillId="0" borderId="1">
      <alignment vertical="center"/>
    </xf>
    <xf numFmtId="223" fontId="73" fillId="0" borderId="0">
      <alignment horizontal="left"/>
    </xf>
    <xf numFmtId="38" fontId="16" fillId="0" borderId="0" applyFont="0" applyFill="0" applyBorder="0" applyAlignment="0" applyProtection="0"/>
    <xf numFmtId="40" fontId="16" fillId="0" borderId="0" applyFont="0" applyFill="0" applyBorder="0" applyAlignment="0" applyProtection="0"/>
    <xf numFmtId="0" fontId="25" fillId="0" borderId="10"/>
    <xf numFmtId="224" fontId="16" fillId="0" borderId="0" applyFont="0" applyFill="0" applyBorder="0" applyAlignment="0" applyProtection="0"/>
    <xf numFmtId="225" fontId="16" fillId="0" borderId="0" applyFont="0" applyFill="0" applyBorder="0" applyAlignment="0" applyProtection="0"/>
    <xf numFmtId="37" fontId="48" fillId="0" borderId="0"/>
    <xf numFmtId="0" fontId="11" fillId="0" borderId="0" applyNumberFormat="0" applyFill="0" applyBorder="0" applyAlignment="0" applyProtection="0"/>
    <xf numFmtId="182" fontId="5" fillId="0" borderId="0"/>
    <xf numFmtId="0" fontId="6"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11" fillId="0" borderId="0"/>
    <xf numFmtId="180" fontId="29" fillId="0" borderId="0">
      <alignment vertical="center"/>
    </xf>
    <xf numFmtId="194" fontId="20" fillId="0" borderId="0">
      <protection locked="0"/>
    </xf>
    <xf numFmtId="10" fontId="11" fillId="0" borderId="0" applyFont="0" applyFill="0" applyBorder="0" applyAlignment="0" applyProtection="0"/>
    <xf numFmtId="0" fontId="11" fillId="0" borderId="0"/>
    <xf numFmtId="30" fontId="75" fillId="0" borderId="0" applyNumberFormat="0" applyFill="0" applyBorder="0" applyAlignment="0" applyProtection="0">
      <alignment horizontal="left"/>
    </xf>
    <xf numFmtId="0" fontId="6" fillId="0" borderId="0"/>
    <xf numFmtId="201" fontId="29" fillId="0" borderId="0">
      <alignment vertical="center"/>
    </xf>
    <xf numFmtId="226" fontId="76" fillId="0" borderId="11" applyFont="0" applyFill="0" applyBorder="0" applyAlignment="0" applyProtection="0">
      <alignment horizontal="center" vertical="center"/>
    </xf>
    <xf numFmtId="201" fontId="29" fillId="0" borderId="0">
      <alignment vertical="distributed"/>
    </xf>
    <xf numFmtId="0" fontId="16" fillId="0" borderId="0"/>
    <xf numFmtId="0" fontId="77" fillId="0" borderId="0">
      <alignment horizontal="center" vertical="center"/>
    </xf>
    <xf numFmtId="0" fontId="25" fillId="0" borderId="0"/>
    <xf numFmtId="40" fontId="78" fillId="0" borderId="0" applyBorder="0">
      <alignment horizontal="right"/>
    </xf>
    <xf numFmtId="227" fontId="79" fillId="0" borderId="0">
      <alignment horizontal="center"/>
    </xf>
    <xf numFmtId="0" fontId="80" fillId="17" borderId="0">
      <alignment horizontal="centerContinuous"/>
    </xf>
    <xf numFmtId="0" fontId="81" fillId="0" borderId="0" applyFill="0" applyBorder="0" applyProtection="0">
      <alignment horizontal="centerContinuous" vertical="center"/>
    </xf>
    <xf numFmtId="0" fontId="53" fillId="18" borderId="0" applyFill="0" applyBorder="0" applyProtection="0">
      <alignment horizontal="center" vertical="center"/>
    </xf>
    <xf numFmtId="228" fontId="69" fillId="0" borderId="0" applyFill="0" applyBorder="0">
      <alignment horizontal="centerContinuous"/>
    </xf>
    <xf numFmtId="191" fontId="20" fillId="0" borderId="12">
      <protection locked="0"/>
    </xf>
    <xf numFmtId="0" fontId="82" fillId="0" borderId="5">
      <alignment horizontal="left"/>
    </xf>
    <xf numFmtId="0" fontId="11" fillId="0" borderId="0" applyFont="0" applyFill="0" applyBorder="0" applyAlignment="0" applyProtection="0"/>
    <xf numFmtId="0" fontId="11" fillId="0" borderId="0" applyFont="0" applyFill="0" applyBorder="0" applyAlignment="0" applyProtection="0"/>
    <xf numFmtId="0" fontId="49" fillId="0" borderId="0" applyNumberFormat="0" applyFill="0" applyBorder="0" applyAlignment="0" applyProtection="0">
      <alignment vertical="top"/>
      <protection locked="0"/>
    </xf>
    <xf numFmtId="0" fontId="83" fillId="0" borderId="0" applyNumberFormat="0" applyFill="0" applyBorder="0" applyAlignment="0" applyProtection="0"/>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1" fillId="22" borderId="0" applyNumberFormat="0" applyBorder="0" applyAlignment="0" applyProtection="0">
      <alignment vertical="center"/>
    </xf>
    <xf numFmtId="0" fontId="32" fillId="0" borderId="0" applyNumberFormat="0" applyFill="0" applyBorder="0" applyAlignment="0" applyProtection="0">
      <alignment vertical="center"/>
    </xf>
    <xf numFmtId="0" fontId="33" fillId="23" borderId="13" applyNumberFormat="0" applyAlignment="0" applyProtection="0">
      <alignment vertical="center"/>
    </xf>
    <xf numFmtId="184" fontId="6" fillId="0" borderId="0">
      <protection locked="0"/>
    </xf>
    <xf numFmtId="0" fontId="19" fillId="0" borderId="0">
      <protection locked="0"/>
    </xf>
    <xf numFmtId="0" fontId="19" fillId="0" borderId="0">
      <protection locked="0"/>
    </xf>
    <xf numFmtId="0" fontId="34" fillId="0" borderId="0"/>
    <xf numFmtId="0" fontId="29" fillId="0" borderId="0">
      <alignment vertical="center"/>
    </xf>
    <xf numFmtId="0" fontId="23" fillId="0" borderId="14" applyBorder="0">
      <alignment horizontal="distributed"/>
      <protection locked="0"/>
    </xf>
    <xf numFmtId="219" fontId="3" fillId="0" borderId="0"/>
    <xf numFmtId="219" fontId="3" fillId="0" borderId="0"/>
    <xf numFmtId="219" fontId="3" fillId="0" borderId="0"/>
    <xf numFmtId="219" fontId="3" fillId="0" borderId="0"/>
    <xf numFmtId="219" fontId="3" fillId="0" borderId="0"/>
    <xf numFmtId="219" fontId="3" fillId="0" borderId="0"/>
    <xf numFmtId="219" fontId="3" fillId="0" borderId="0"/>
    <xf numFmtId="219" fontId="3" fillId="0" borderId="0"/>
    <xf numFmtId="219" fontId="3" fillId="0" borderId="0"/>
    <xf numFmtId="219" fontId="3" fillId="0" borderId="0"/>
    <xf numFmtId="219" fontId="3" fillId="0" borderId="0"/>
    <xf numFmtId="0" fontId="9" fillId="0" borderId="0"/>
    <xf numFmtId="0" fontId="3" fillId="0" borderId="0"/>
    <xf numFmtId="0" fontId="35" fillId="4" borderId="0" applyNumberFormat="0" applyBorder="0" applyAlignment="0" applyProtection="0">
      <alignment vertical="center"/>
    </xf>
    <xf numFmtId="0" fontId="20" fillId="0" borderId="0">
      <protection locked="0"/>
    </xf>
    <xf numFmtId="49" fontId="3" fillId="0" borderId="0" applyFont="0" applyFill="0" applyBorder="0" applyAlignment="0" applyProtection="0"/>
    <xf numFmtId="3" fontId="16" fillId="0" borderId="15">
      <alignment horizontal="center"/>
    </xf>
    <xf numFmtId="0" fontId="12" fillId="0" borderId="16">
      <alignment vertical="center"/>
    </xf>
    <xf numFmtId="229" fontId="3" fillId="0" borderId="0" applyFill="0" applyBorder="0">
      <alignment horizontal="center" vertical="center"/>
    </xf>
    <xf numFmtId="230" fontId="3" fillId="0" borderId="17" applyFill="0" applyBorder="0">
      <alignment horizontal="center" vertical="center"/>
      <protection locked="0"/>
    </xf>
    <xf numFmtId="215" fontId="3" fillId="0" borderId="18" applyFill="0" applyBorder="0">
      <alignment horizontal="center"/>
      <protection locked="0"/>
    </xf>
    <xf numFmtId="176" fontId="3" fillId="0" borderId="18" applyFill="0" applyBorder="0">
      <alignment horizontal="center"/>
      <protection locked="0"/>
    </xf>
    <xf numFmtId="189" fontId="3" fillId="0" borderId="19">
      <alignment horizontal="center"/>
      <protection locked="0"/>
    </xf>
    <xf numFmtId="190" fontId="3" fillId="0" borderId="19">
      <alignment horizontal="center"/>
      <protection locked="0"/>
    </xf>
    <xf numFmtId="211" fontId="3" fillId="0" borderId="19">
      <alignment horizontal="center"/>
      <protection locked="0"/>
    </xf>
    <xf numFmtId="231" fontId="3" fillId="0" borderId="19">
      <alignment horizontal="center"/>
      <protection locked="0"/>
    </xf>
    <xf numFmtId="209" fontId="3" fillId="0" borderId="20" applyFill="0" applyBorder="0">
      <alignment horizontal="center" vertical="center"/>
      <protection locked="0"/>
    </xf>
    <xf numFmtId="0" fontId="20" fillId="0" borderId="0">
      <protection locked="0"/>
    </xf>
    <xf numFmtId="0" fontId="84" fillId="0" borderId="0" applyProtection="0"/>
    <xf numFmtId="0" fontId="7" fillId="0" borderId="0" applyNumberFormat="0" applyFill="0" applyBorder="0" applyAlignment="0" applyProtection="0">
      <alignment vertical="top"/>
      <protection locked="0"/>
    </xf>
    <xf numFmtId="0" fontId="11" fillId="0" borderId="0" applyFont="0" applyFill="0" applyBorder="0" applyAlignment="0" applyProtection="0"/>
    <xf numFmtId="0" fontId="11" fillId="0" borderId="0" applyFont="0" applyFill="0" applyBorder="0" applyAlignment="0" applyProtection="0"/>
    <xf numFmtId="177" fontId="5" fillId="0" borderId="6">
      <alignment vertical="center"/>
    </xf>
    <xf numFmtId="0" fontId="3" fillId="24" borderId="21" applyNumberFormat="0" applyFont="0" applyAlignment="0" applyProtection="0">
      <alignment vertical="center"/>
    </xf>
    <xf numFmtId="0" fontId="11" fillId="0" borderId="0" applyFont="0" applyFill="0" applyBorder="0" applyAlignment="0" applyProtection="0"/>
    <xf numFmtId="0" fontId="11" fillId="0" borderId="0" applyFont="0" applyFill="0" applyBorder="0" applyAlignment="0" applyProtection="0"/>
    <xf numFmtId="0" fontId="29" fillId="0" borderId="0" applyNumberFormat="0" applyFont="0" applyFill="0" applyBorder="0" applyProtection="0">
      <alignment horizontal="distributed" vertical="center" justifyLastLine="1"/>
    </xf>
    <xf numFmtId="191" fontId="36" fillId="0" borderId="0">
      <protection locked="0"/>
    </xf>
    <xf numFmtId="191" fontId="36" fillId="0" borderId="0">
      <protection locked="0"/>
    </xf>
    <xf numFmtId="10" fontId="27" fillId="0" borderId="0">
      <alignment vertical="center"/>
    </xf>
    <xf numFmtId="10" fontId="27" fillId="0" borderId="0">
      <alignment vertical="center"/>
    </xf>
    <xf numFmtId="191" fontId="36" fillId="0" borderId="0">
      <protection locked="0"/>
    </xf>
    <xf numFmtId="191" fontId="36" fillId="0" borderId="0">
      <protection locked="0"/>
    </xf>
    <xf numFmtId="191" fontId="36" fillId="0" borderId="0">
      <protection locked="0"/>
    </xf>
    <xf numFmtId="232" fontId="6" fillId="0" borderId="0" applyFont="0" applyFill="0" applyBorder="0" applyProtection="0">
      <alignment horizontal="center" vertical="center"/>
    </xf>
    <xf numFmtId="233" fontId="6" fillId="0" borderId="0" applyFont="0" applyFill="0" applyBorder="0" applyProtection="0">
      <alignment horizontal="center" vertical="center"/>
    </xf>
    <xf numFmtId="9" fontId="4" fillId="18" borderId="0" applyFill="0" applyBorder="0" applyProtection="0">
      <alignment horizontal="right"/>
    </xf>
    <xf numFmtId="10" fontId="4" fillId="0" borderId="0" applyFill="0" applyBorder="0" applyProtection="0">
      <alignment horizontal="right"/>
    </xf>
    <xf numFmtId="9" fontId="3" fillId="0" borderId="0" applyFont="0" applyFill="0" applyBorder="0" applyAlignment="0" applyProtection="0"/>
    <xf numFmtId="234" fontId="3" fillId="0" borderId="0" applyFont="0" applyFill="0" applyBorder="0" applyAlignment="0" applyProtection="0"/>
    <xf numFmtId="235" fontId="29" fillId="0" borderId="0" applyFont="0" applyFill="0" applyBorder="0" applyAlignment="0" applyProtection="0"/>
    <xf numFmtId="0" fontId="23" fillId="0" borderId="0" applyFont="0" applyFill="0" applyBorder="0" applyProtection="0">
      <alignment horizontal="center" vertical="center"/>
    </xf>
    <xf numFmtId="0" fontId="23" fillId="0" borderId="0" applyFont="0" applyFill="0" applyBorder="0" applyProtection="0">
      <alignment horizontal="center" vertical="center"/>
    </xf>
    <xf numFmtId="0" fontId="37" fillId="25" borderId="0" applyNumberFormat="0" applyBorder="0" applyAlignment="0" applyProtection="0">
      <alignment vertical="center"/>
    </xf>
    <xf numFmtId="183" fontId="18" fillId="0" borderId="22" applyFont="0" applyFill="0" applyAlignment="0" applyProtection="0">
      <alignment horizontal="center" vertical="center"/>
    </xf>
    <xf numFmtId="177" fontId="38" fillId="0" borderId="23">
      <alignment vertical="center"/>
    </xf>
    <xf numFmtId="49" fontId="23" fillId="0" borderId="24" applyFill="0" applyBorder="0">
      <alignment horizontal="center" vertical="center"/>
      <protection locked="0"/>
    </xf>
    <xf numFmtId="0" fontId="50" fillId="0" borderId="0" applyNumberFormat="0" applyFont="0" applyFill="0" applyBorder="0" applyProtection="0">
      <alignment horizontal="centerContinuous" vertical="center"/>
    </xf>
    <xf numFmtId="0" fontId="85" fillId="0" borderId="0" applyNumberFormat="0" applyFont="0" applyFill="0" applyBorder="0" applyProtection="0">
      <alignment horizontal="centerContinuous" vertical="center"/>
    </xf>
    <xf numFmtId="0" fontId="85" fillId="0" borderId="0" applyNumberFormat="0" applyFont="0" applyFill="0" applyBorder="0" applyProtection="0">
      <alignment horizontal="centerContinuous" vertical="center"/>
    </xf>
    <xf numFmtId="0" fontId="29" fillId="0" borderId="0" applyNumberFormat="0" applyFont="0" applyFill="0" applyBorder="0" applyProtection="0">
      <alignment horizontal="centerContinuous" vertical="center"/>
    </xf>
    <xf numFmtId="236" fontId="85" fillId="0" borderId="0" applyNumberFormat="0" applyFont="0" applyFill="0" applyBorder="0" applyProtection="0">
      <alignment horizontal="centerContinuous" vertical="center"/>
    </xf>
    <xf numFmtId="230" fontId="86" fillId="0" borderId="4">
      <alignment vertical="center"/>
    </xf>
    <xf numFmtId="0" fontId="39" fillId="0" borderId="0" applyNumberFormat="0" applyFill="0" applyBorder="0" applyAlignment="0" applyProtection="0">
      <alignment vertical="center"/>
    </xf>
    <xf numFmtId="0" fontId="40" fillId="26" borderId="25" applyNumberFormat="0" applyAlignment="0" applyProtection="0">
      <alignment vertical="center"/>
    </xf>
    <xf numFmtId="0" fontId="87" fillId="0" borderId="0" applyProtection="0">
      <alignment vertical="center"/>
      <protection locked="0"/>
    </xf>
    <xf numFmtId="1" fontId="6" fillId="0" borderId="0"/>
    <xf numFmtId="203" fontId="27" fillId="0" borderId="0">
      <alignment vertical="center"/>
    </xf>
    <xf numFmtId="177" fontId="13" fillId="0" borderId="23">
      <alignment vertical="center"/>
    </xf>
    <xf numFmtId="1" fontId="85" fillId="0" borderId="0" applyFont="0" applyFill="0" applyBorder="0" applyProtection="0">
      <alignment horizontal="centerContinuous" vertical="center"/>
    </xf>
    <xf numFmtId="185" fontId="21" fillId="0" borderId="0">
      <alignment vertical="center"/>
    </xf>
    <xf numFmtId="0" fontId="88" fillId="0" borderId="1" applyFont="0" applyFill="0" applyBorder="0" applyAlignment="0" applyProtection="0">
      <alignment horizontal="centerContinuous" vertical="center"/>
    </xf>
    <xf numFmtId="0" fontId="85" fillId="0" borderId="0" applyFont="0" applyFill="0" applyBorder="0" applyProtection="0">
      <alignment horizontal="centerContinuous" vertical="center"/>
    </xf>
    <xf numFmtId="215" fontId="85" fillId="0" borderId="0" applyFont="0" applyFill="0" applyBorder="0" applyProtection="0">
      <alignment horizontal="centerContinuous" vertical="center"/>
    </xf>
    <xf numFmtId="41" fontId="3" fillId="0" borderId="0" applyFont="0" applyFill="0" applyBorder="0" applyAlignment="0" applyProtection="0"/>
    <xf numFmtId="207"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0" fontId="11" fillId="0" borderId="0"/>
    <xf numFmtId="0" fontId="6" fillId="0" borderId="0"/>
    <xf numFmtId="0" fontId="41" fillId="0" borderId="26"/>
    <xf numFmtId="0" fontId="89" fillId="0" borderId="24" applyBorder="0">
      <alignment horizontal="distributed" vertical="center"/>
      <protection locked="0"/>
    </xf>
    <xf numFmtId="0" fontId="42" fillId="0" borderId="27" applyNumberFormat="0" applyFill="0" applyAlignment="0" applyProtection="0">
      <alignment vertical="center"/>
    </xf>
    <xf numFmtId="197" fontId="43" fillId="0" borderId="1" applyBorder="0">
      <alignment vertical="center"/>
    </xf>
    <xf numFmtId="0" fontId="44" fillId="0" borderId="28" applyNumberFormat="0" applyFill="0" applyAlignment="0" applyProtection="0">
      <alignment vertical="center"/>
    </xf>
    <xf numFmtId="237" fontId="76" fillId="0" borderId="0" applyFill="0" applyBorder="0">
      <alignment horizontal="centerContinuous"/>
    </xf>
    <xf numFmtId="238" fontId="76" fillId="0" borderId="0" applyFill="0" applyBorder="0">
      <alignment horizontal="centerContinuous"/>
    </xf>
    <xf numFmtId="0" fontId="90" fillId="0" borderId="0" applyFont="0" applyFill="0" applyBorder="0" applyAlignment="0" applyProtection="0"/>
    <xf numFmtId="0" fontId="91" fillId="0" borderId="0">
      <alignment vertical="center"/>
    </xf>
    <xf numFmtId="0" fontId="50" fillId="0" borderId="0" applyNumberFormat="0" applyFont="0" applyFill="0" applyBorder="0" applyProtection="0">
      <alignment vertical="center"/>
    </xf>
    <xf numFmtId="0" fontId="14" fillId="0" borderId="0" applyNumberFormat="0" applyBorder="0" applyAlignment="0">
      <alignment horizontal="centerContinuous" vertical="center"/>
    </xf>
    <xf numFmtId="0" fontId="45" fillId="8" borderId="13" applyNumberFormat="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239" fontId="6" fillId="0" borderId="0">
      <alignment vertical="center"/>
    </xf>
    <xf numFmtId="205" fontId="10" fillId="0" borderId="0">
      <alignment vertical="center"/>
    </xf>
    <xf numFmtId="193" fontId="20" fillId="0" borderId="0">
      <protection locked="0"/>
    </xf>
    <xf numFmtId="0" fontId="20" fillId="0" borderId="0">
      <protection locked="0"/>
    </xf>
    <xf numFmtId="0" fontId="20" fillId="0" borderId="0">
      <protection locked="0"/>
    </xf>
    <xf numFmtId="0" fontId="100" fillId="0" borderId="0" applyNumberFormat="0" applyFill="0" applyBorder="0" applyAlignment="0" applyProtection="0">
      <alignment vertical="top"/>
      <protection locked="0"/>
    </xf>
    <xf numFmtId="10" fontId="27" fillId="0" borderId="0">
      <alignment vertical="center"/>
    </xf>
    <xf numFmtId="0" fontId="101" fillId="0" borderId="0">
      <alignment vertical="center"/>
    </xf>
    <xf numFmtId="240" fontId="6" fillId="0" borderId="0">
      <alignment vertical="center"/>
    </xf>
    <xf numFmtId="4" fontId="20" fillId="0" borderId="0">
      <protection locked="0"/>
    </xf>
    <xf numFmtId="0" fontId="34" fillId="0" borderId="0"/>
    <xf numFmtId="3" fontId="102" fillId="0" borderId="0" applyFont="0" applyFill="0" applyBorder="0" applyAlignment="0" applyProtection="0"/>
    <xf numFmtId="241" fontId="69" fillId="0" borderId="0" applyFill="0" applyBorder="0">
      <alignment horizontal="centerContinuous"/>
    </xf>
    <xf numFmtId="0" fontId="6" fillId="0" borderId="0">
      <alignment vertical="center"/>
    </xf>
    <xf numFmtId="0" fontId="103" fillId="0" borderId="0">
      <alignment horizontal="centerContinuous" vertical="center"/>
    </xf>
    <xf numFmtId="0" fontId="6" fillId="0" borderId="1">
      <alignment horizontal="distributed" vertical="center"/>
    </xf>
    <xf numFmtId="0" fontId="6" fillId="0" borderId="55">
      <alignment horizontal="distributed" vertical="top"/>
    </xf>
    <xf numFmtId="0" fontId="6" fillId="0" borderId="56">
      <alignment horizontal="distributed"/>
    </xf>
    <xf numFmtId="0" fontId="6" fillId="0" borderId="0"/>
    <xf numFmtId="0" fontId="104" fillId="0" borderId="0"/>
    <xf numFmtId="0" fontId="60" fillId="2" borderId="4">
      <alignment horizontal="left" vertical="center" wrapText="1" indent="1"/>
    </xf>
    <xf numFmtId="0" fontId="76" fillId="0" borderId="0" applyFill="0" applyBorder="0">
      <alignment horizontal="centerContinuous"/>
    </xf>
    <xf numFmtId="0" fontId="6" fillId="0" borderId="0"/>
    <xf numFmtId="191" fontId="36" fillId="0" borderId="0">
      <protection locked="0"/>
    </xf>
    <xf numFmtId="191" fontId="36" fillId="0" borderId="0">
      <protection locked="0"/>
    </xf>
    <xf numFmtId="242" fontId="6" fillId="0" borderId="0" applyFont="0" applyFill="0" applyBorder="0" applyProtection="0">
      <alignment vertical="center"/>
    </xf>
    <xf numFmtId="38" fontId="29" fillId="0" borderId="0" applyFont="0" applyFill="0" applyBorder="0" applyProtection="0">
      <alignment vertical="center"/>
    </xf>
    <xf numFmtId="177" fontId="6" fillId="0" borderId="46">
      <alignment horizontal="center" vertical="center"/>
    </xf>
    <xf numFmtId="243" fontId="3" fillId="0" borderId="0" applyFont="0" applyFill="0" applyBorder="0" applyAlignment="0" applyProtection="0"/>
    <xf numFmtId="244" fontId="11" fillId="0" borderId="1"/>
    <xf numFmtId="177" fontId="3" fillId="0" borderId="0"/>
    <xf numFmtId="38" fontId="29" fillId="0" borderId="0" applyFont="0" applyFill="0" applyBorder="0" applyAlignment="0" applyProtection="0">
      <alignment vertical="center"/>
    </xf>
    <xf numFmtId="230" fontId="29" fillId="0" borderId="0" applyFont="0" applyFill="0" applyBorder="0" applyAlignment="0" applyProtection="0">
      <alignment vertical="center"/>
    </xf>
    <xf numFmtId="38" fontId="29" fillId="0" borderId="0" applyFill="0" applyBorder="0" applyAlignment="0" applyProtection="0">
      <alignment vertical="center"/>
    </xf>
    <xf numFmtId="203" fontId="23" fillId="0" borderId="0" applyFont="0" applyFill="0" applyBorder="0" applyAlignment="0" applyProtection="0"/>
    <xf numFmtId="245" fontId="16" fillId="0" borderId="0" applyFont="0" applyFill="0" applyBorder="0" applyAlignment="0" applyProtection="0"/>
    <xf numFmtId="246" fontId="16" fillId="0" borderId="0" applyFont="0" applyFill="0" applyBorder="0" applyAlignment="0" applyProtection="0"/>
    <xf numFmtId="247" fontId="16" fillId="0" borderId="0" applyFont="0" applyFill="0" applyBorder="0" applyAlignment="0" applyProtection="0"/>
    <xf numFmtId="248" fontId="16" fillId="0" borderId="0" applyFont="0" applyFill="0" applyBorder="0" applyAlignment="0" applyProtection="0"/>
    <xf numFmtId="0" fontId="105" fillId="0" borderId="0">
      <alignment horizontal="center" vertical="center"/>
    </xf>
    <xf numFmtId="191" fontId="36" fillId="0" borderId="0">
      <protection locked="0"/>
    </xf>
    <xf numFmtId="191" fontId="36" fillId="0" borderId="0">
      <protection locked="0"/>
    </xf>
    <xf numFmtId="0" fontId="6" fillId="0" borderId="0" applyFont="0" applyFill="0" applyBorder="0" applyAlignment="0" applyProtection="0"/>
    <xf numFmtId="194" fontId="20" fillId="0" borderId="0">
      <protection locked="0"/>
    </xf>
    <xf numFmtId="0" fontId="52" fillId="0" borderId="56">
      <alignment horizontal="distributed"/>
    </xf>
    <xf numFmtId="0" fontId="52" fillId="0" borderId="57">
      <alignment horizontal="distributed" vertical="center"/>
    </xf>
    <xf numFmtId="0" fontId="52" fillId="0" borderId="58">
      <alignment horizontal="distributed" vertical="top"/>
    </xf>
    <xf numFmtId="0" fontId="3" fillId="0" borderId="0"/>
    <xf numFmtId="49" fontId="106" fillId="0" borderId="4">
      <alignment horizontal="left" vertical="center" indent="1"/>
    </xf>
    <xf numFmtId="0" fontId="107" fillId="0" borderId="4">
      <alignment horizontal="left" vertical="center"/>
    </xf>
    <xf numFmtId="0" fontId="5" fillId="0" borderId="0" applyProtection="0"/>
    <xf numFmtId="0" fontId="20" fillId="0" borderId="59">
      <protection locked="0"/>
    </xf>
    <xf numFmtId="3" fontId="4" fillId="0" borderId="60">
      <alignment vertical="center"/>
    </xf>
    <xf numFmtId="192" fontId="20" fillId="0" borderId="0">
      <protection locked="0"/>
    </xf>
    <xf numFmtId="249" fontId="3" fillId="0" borderId="0">
      <protection locked="0"/>
    </xf>
    <xf numFmtId="0" fontId="16" fillId="0" borderId="0" applyNumberFormat="0" applyFill="0" applyBorder="0" applyAlignment="0" applyProtection="0">
      <alignment vertical="top"/>
      <protection locked="0"/>
    </xf>
    <xf numFmtId="0" fontId="16" fillId="0" borderId="0" applyFont="0" applyFill="0" applyBorder="0" applyAlignment="0" applyProtection="0"/>
    <xf numFmtId="250" fontId="3" fillId="0" borderId="0"/>
    <xf numFmtId="0" fontId="58" fillId="0" borderId="0" applyFont="0" applyFill="0" applyBorder="0" applyAlignment="0" applyProtection="0"/>
    <xf numFmtId="0" fontId="16" fillId="0" borderId="0" applyFont="0" applyFill="0" applyBorder="0" applyAlignment="0" applyProtection="0"/>
    <xf numFmtId="251" fontId="6" fillId="0" borderId="0"/>
    <xf numFmtId="252" fontId="3" fillId="0" borderId="0"/>
    <xf numFmtId="0" fontId="3" fillId="0" borderId="0" applyFont="0" applyFill="0" applyBorder="0" applyAlignment="0" applyProtection="0"/>
    <xf numFmtId="38" fontId="17" fillId="18" borderId="0" applyNumberFormat="0" applyBorder="0" applyAlignment="0" applyProtection="0"/>
    <xf numFmtId="10" fontId="17" fillId="18" borderId="1" applyNumberFormat="0" applyBorder="0" applyAlignment="0" applyProtection="0"/>
    <xf numFmtId="253" fontId="108" fillId="0" borderId="0"/>
    <xf numFmtId="0" fontId="109" fillId="0" borderId="0" applyNumberFormat="0" applyFill="0" applyBorder="0" applyAlignment="0" applyProtection="0">
      <alignment vertical="top"/>
      <protection locked="0"/>
    </xf>
    <xf numFmtId="0" fontId="11" fillId="0" borderId="0"/>
    <xf numFmtId="177" fontId="11" fillId="0" borderId="0" applyFont="0" applyFill="0" applyBorder="0" applyAlignment="0" applyProtection="0"/>
    <xf numFmtId="254" fontId="3" fillId="0" borderId="0" applyFont="0" applyFill="0" applyBorder="0" applyAlignment="0" applyProtection="0"/>
    <xf numFmtId="0" fontId="3" fillId="0" borderId="0"/>
    <xf numFmtId="41" fontId="3" fillId="0" borderId="0" applyFont="0" applyFill="0" applyBorder="0" applyAlignment="0" applyProtection="0"/>
    <xf numFmtId="255" fontId="6" fillId="0" borderId="45">
      <alignment horizontal="centerContinuous" vertical="center"/>
    </xf>
    <xf numFmtId="256" fontId="6" fillId="0" borderId="0">
      <alignment vertical="center"/>
    </xf>
    <xf numFmtId="4" fontId="6" fillId="0" borderId="0">
      <alignment vertical="center"/>
    </xf>
    <xf numFmtId="255" fontId="6" fillId="0" borderId="0">
      <alignment vertical="center"/>
    </xf>
    <xf numFmtId="0" fontId="11" fillId="0" borderId="0" applyFont="0" applyFill="0" applyBorder="0" applyAlignment="0" applyProtection="0"/>
    <xf numFmtId="9" fontId="43" fillId="0" borderId="0">
      <alignment vertical="center"/>
    </xf>
    <xf numFmtId="235" fontId="43" fillId="0" borderId="0">
      <alignment vertical="center"/>
    </xf>
    <xf numFmtId="10" fontId="43" fillId="0" borderId="0">
      <alignment vertical="center"/>
    </xf>
    <xf numFmtId="190" fontId="3" fillId="0" borderId="0">
      <alignment vertical="center"/>
    </xf>
    <xf numFmtId="178" fontId="3" fillId="0" borderId="0">
      <alignment vertical="center"/>
    </xf>
    <xf numFmtId="177" fontId="83" fillId="0" borderId="0" applyFont="0" applyFill="0" applyBorder="0" applyAlignment="0" applyProtection="0"/>
    <xf numFmtId="9" fontId="46" fillId="0" borderId="0" applyFont="0" applyFill="0" applyBorder="0" applyAlignment="0" applyProtection="0"/>
    <xf numFmtId="257" fontId="3" fillId="0" borderId="4">
      <alignment horizontal="right" vertical="center"/>
    </xf>
    <xf numFmtId="0" fontId="115" fillId="0" borderId="0">
      <alignment vertical="center"/>
    </xf>
    <xf numFmtId="0" fontId="116" fillId="0" borderId="4">
      <alignment horizontal="center" vertical="center"/>
    </xf>
    <xf numFmtId="0" fontId="117" fillId="28" borderId="0">
      <alignment horizontal="left"/>
    </xf>
    <xf numFmtId="0" fontId="113" fillId="0" borderId="0" applyNumberFormat="0" applyFill="0" applyBorder="0" applyAlignment="0" applyProtection="0">
      <alignment vertical="top"/>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118" fillId="0" borderId="0"/>
    <xf numFmtId="0" fontId="116" fillId="0" borderId="4" applyFill="0" applyProtection="0">
      <alignment horizontal="center" vertical="center"/>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76" fillId="0" borderId="0" applyFont="0" applyFill="0" applyBorder="0" applyAlignment="0" applyProtection="0"/>
    <xf numFmtId="177" fontId="6" fillId="0" borderId="0" applyNumberFormat="0" applyFont="0" applyFill="0" applyBorder="0" applyProtection="0">
      <alignment vertical="center"/>
    </xf>
    <xf numFmtId="177" fontId="5" fillId="0" borderId="50">
      <alignment vertical="center"/>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42" fontId="3" fillId="0" borderId="0" applyFont="0" applyFill="0" applyBorder="0" applyAlignment="0" applyProtection="0"/>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xf numFmtId="0" fontId="3" fillId="0" borderId="0">
      <alignment vertical="center"/>
    </xf>
    <xf numFmtId="0" fontId="3" fillId="0" borderId="0">
      <alignment vertical="center"/>
    </xf>
    <xf numFmtId="49" fontId="29" fillId="0" borderId="0">
      <alignment horizontal="left"/>
    </xf>
    <xf numFmtId="0" fontId="5" fillId="0" borderId="4">
      <alignment horizontal="center" vertical="center" wrapText="1"/>
    </xf>
    <xf numFmtId="0" fontId="4" fillId="0" borderId="4" applyProtection="0">
      <alignment horizontal="left" vertical="center" wrapText="1"/>
    </xf>
    <xf numFmtId="0" fontId="69" fillId="0" borderId="0"/>
    <xf numFmtId="177" fontId="83" fillId="0" borderId="0" applyFont="0" applyFill="0" applyBorder="0" applyAlignment="0" applyProtection="0"/>
    <xf numFmtId="0" fontId="11" fillId="0" borderId="0" applyFont="0" applyFill="0" applyBorder="0" applyAlignment="0" applyProtection="0"/>
    <xf numFmtId="0" fontId="119" fillId="0" borderId="0" applyAlignment="0">
      <alignment horizontal="right"/>
    </xf>
    <xf numFmtId="0" fontId="56" fillId="0" borderId="0"/>
    <xf numFmtId="0" fontId="120" fillId="0" borderId="0"/>
    <xf numFmtId="177" fontId="83" fillId="0" borderId="0" applyFont="0" applyFill="0" applyBorder="0" applyAlignment="0" applyProtection="0"/>
    <xf numFmtId="3" fontId="52" fillId="0" borderId="76"/>
    <xf numFmtId="0" fontId="5" fillId="0" borderId="0"/>
    <xf numFmtId="0" fontId="5" fillId="0" borderId="0"/>
    <xf numFmtId="0" fontId="11" fillId="0" borderId="0"/>
    <xf numFmtId="0" fontId="134" fillId="0" borderId="0"/>
    <xf numFmtId="0" fontId="5" fillId="0" borderId="0"/>
    <xf numFmtId="0" fontId="134" fillId="0" borderId="0"/>
    <xf numFmtId="0" fontId="11" fillId="0" borderId="0"/>
    <xf numFmtId="0" fontId="16" fillId="0" borderId="0"/>
    <xf numFmtId="0" fontId="16" fillId="0" borderId="0"/>
    <xf numFmtId="0" fontId="5" fillId="0" borderId="0" applyFont="0" applyFill="0" applyBorder="0" applyAlignment="0" applyProtection="0"/>
    <xf numFmtId="0" fontId="134" fillId="0" borderId="0"/>
    <xf numFmtId="0" fontId="5" fillId="0" borderId="0" applyFont="0" applyFill="0" applyBorder="0" applyAlignment="0" applyProtection="0"/>
    <xf numFmtId="0" fontId="134" fillId="0" borderId="0"/>
    <xf numFmtId="0" fontId="16" fillId="0" borderId="0"/>
    <xf numFmtId="0" fontId="16" fillId="0" borderId="0"/>
    <xf numFmtId="0" fontId="5" fillId="0" borderId="0" applyFont="0" applyFill="0" applyBorder="0" applyAlignment="0" applyProtection="0"/>
    <xf numFmtId="0" fontId="11" fillId="0" borderId="0"/>
    <xf numFmtId="0" fontId="16" fillId="0" borderId="0"/>
    <xf numFmtId="0" fontId="16" fillId="0" borderId="0"/>
    <xf numFmtId="0" fontId="3" fillId="0" borderId="0"/>
    <xf numFmtId="0" fontId="3" fillId="0" borderId="0"/>
    <xf numFmtId="0" fontId="5" fillId="0" borderId="0"/>
    <xf numFmtId="0" fontId="5" fillId="0" borderId="0"/>
    <xf numFmtId="0" fontId="11" fillId="0" borderId="0"/>
    <xf numFmtId="0" fontId="134" fillId="0" borderId="0"/>
    <xf numFmtId="0" fontId="11" fillId="0" borderId="0"/>
    <xf numFmtId="0" fontId="16" fillId="0" borderId="0"/>
    <xf numFmtId="0" fontId="16" fillId="0" borderId="0"/>
    <xf numFmtId="0" fontId="11" fillId="0" borderId="0"/>
    <xf numFmtId="0" fontId="11" fillId="0" borderId="0"/>
    <xf numFmtId="0" fontId="11" fillId="0" borderId="0"/>
    <xf numFmtId="0" fontId="11" fillId="0" borderId="0"/>
    <xf numFmtId="0" fontId="11" fillId="0" borderId="0"/>
    <xf numFmtId="0" fontId="3" fillId="0" borderId="0"/>
    <xf numFmtId="0" fontId="3" fillId="0" borderId="0"/>
    <xf numFmtId="0" fontId="16" fillId="0" borderId="0"/>
    <xf numFmtId="0" fontId="3" fillId="0" borderId="0"/>
    <xf numFmtId="0" fontId="3" fillId="0" borderId="0"/>
    <xf numFmtId="0" fontId="3" fillId="0" borderId="0"/>
    <xf numFmtId="0" fontId="3" fillId="0" borderId="0"/>
    <xf numFmtId="0" fontId="134" fillId="0" borderId="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xf numFmtId="0" fontId="11" fillId="0" borderId="0"/>
    <xf numFmtId="0" fontId="11" fillId="0" borderId="0"/>
    <xf numFmtId="0" fontId="11" fillId="0" borderId="0"/>
    <xf numFmtId="0" fontId="11" fillId="0" borderId="0"/>
    <xf numFmtId="0" fontId="11" fillId="0" borderId="0"/>
    <xf numFmtId="0" fontId="3" fillId="0" borderId="0"/>
    <xf numFmtId="0" fontId="3" fillId="0" borderId="0"/>
    <xf numFmtId="0" fontId="5" fillId="0" borderId="0"/>
    <xf numFmtId="0" fontId="5" fillId="0" borderId="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11" fillId="0" borderId="0"/>
    <xf numFmtId="0" fontId="5" fillId="0" borderId="0" applyFont="0" applyFill="0" applyBorder="0" applyAlignment="0" applyProtection="0"/>
    <xf numFmtId="0" fontId="11" fillId="0" borderId="0"/>
    <xf numFmtId="0" fontId="3" fillId="0" borderId="0"/>
    <xf numFmtId="0" fontId="3" fillId="0" borderId="0"/>
    <xf numFmtId="0" fontId="16" fillId="0" borderId="0"/>
    <xf numFmtId="0" fontId="1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11" fillId="0" borderId="0"/>
    <xf numFmtId="0" fontId="11" fillId="0" borderId="0"/>
    <xf numFmtId="0" fontId="5" fillId="0" borderId="0"/>
    <xf numFmtId="0" fontId="11" fillId="0" borderId="0"/>
    <xf numFmtId="0" fontId="1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11" fillId="0" borderId="0"/>
    <xf numFmtId="0" fontId="16" fillId="0" borderId="0"/>
    <xf numFmtId="0" fontId="16" fillId="0" borderId="0"/>
    <xf numFmtId="0" fontId="11" fillId="0" borderId="0"/>
    <xf numFmtId="0" fontId="5" fillId="0" borderId="0"/>
    <xf numFmtId="0" fontId="11" fillId="0" borderId="0"/>
    <xf numFmtId="0" fontId="11" fillId="0" borderId="0"/>
    <xf numFmtId="0" fontId="1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11" fillId="0" borderId="0"/>
    <xf numFmtId="0" fontId="16" fillId="0" borderId="0"/>
    <xf numFmtId="0" fontId="134" fillId="0" borderId="0"/>
    <xf numFmtId="0" fontId="16" fillId="0" borderId="0"/>
    <xf numFmtId="0" fontId="11" fillId="0" borderId="0"/>
    <xf numFmtId="0" fontId="134" fillId="0" borderId="0"/>
    <xf numFmtId="0" fontId="11" fillId="0" borderId="0"/>
    <xf numFmtId="0" fontId="16" fillId="0" borderId="0"/>
    <xf numFmtId="0" fontId="3" fillId="0" borderId="0"/>
    <xf numFmtId="0" fontId="3" fillId="0" borderId="0"/>
    <xf numFmtId="0" fontId="1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11" fillId="0" borderId="0"/>
    <xf numFmtId="0" fontId="16" fillId="0" borderId="0"/>
    <xf numFmtId="0" fontId="11" fillId="0" borderId="0"/>
    <xf numFmtId="0" fontId="11" fillId="0" borderId="0"/>
    <xf numFmtId="0" fontId="11" fillId="0" borderId="0"/>
    <xf numFmtId="0" fontId="16" fillId="0" borderId="0"/>
    <xf numFmtId="0" fontId="134" fillId="0" borderId="0"/>
    <xf numFmtId="0" fontId="16" fillId="0" borderId="0"/>
    <xf numFmtId="0" fontId="11" fillId="0" borderId="0"/>
    <xf numFmtId="0" fontId="11" fillId="0" borderId="0"/>
    <xf numFmtId="0" fontId="11" fillId="0" borderId="0"/>
    <xf numFmtId="0" fontId="16" fillId="0" borderId="0"/>
    <xf numFmtId="0" fontId="16" fillId="0" borderId="0"/>
    <xf numFmtId="0" fontId="11" fillId="0" borderId="0"/>
    <xf numFmtId="0" fontId="16" fillId="0" borderId="0"/>
    <xf numFmtId="0" fontId="11" fillId="0" borderId="0"/>
    <xf numFmtId="0" fontId="16" fillId="0" borderId="0"/>
    <xf numFmtId="0" fontId="11" fillId="0" borderId="0"/>
    <xf numFmtId="0" fontId="16" fillId="0" borderId="0"/>
    <xf numFmtId="0" fontId="134" fillId="0" borderId="0"/>
    <xf numFmtId="0" fontId="11" fillId="0" borderId="0"/>
    <xf numFmtId="0" fontId="11" fillId="0" borderId="0"/>
    <xf numFmtId="0" fontId="16" fillId="0" borderId="0"/>
    <xf numFmtId="0" fontId="5" fillId="0" borderId="0"/>
    <xf numFmtId="0" fontId="11" fillId="0" borderId="0"/>
    <xf numFmtId="0" fontId="5" fillId="0" borderId="0"/>
    <xf numFmtId="0" fontId="16" fillId="0" borderId="0"/>
    <xf numFmtId="0" fontId="16" fillId="0" borderId="0"/>
    <xf numFmtId="0" fontId="5" fillId="0" borderId="0" applyFont="0" applyFill="0" applyBorder="0" applyAlignment="0" applyProtection="0"/>
    <xf numFmtId="0" fontId="5" fillId="0" borderId="0"/>
    <xf numFmtId="0" fontId="20" fillId="0" borderId="0">
      <protection locked="0"/>
    </xf>
    <xf numFmtId="259" fontId="23" fillId="0" borderId="0">
      <protection locked="0"/>
    </xf>
    <xf numFmtId="0" fontId="20" fillId="0" borderId="0">
      <protection locked="0"/>
    </xf>
    <xf numFmtId="0" fontId="20" fillId="0" borderId="0">
      <protection locked="0"/>
    </xf>
    <xf numFmtId="0" fontId="5" fillId="0" borderId="0"/>
    <xf numFmtId="3" fontId="52" fillId="0" borderId="76"/>
    <xf numFmtId="3" fontId="52" fillId="0" borderId="76"/>
    <xf numFmtId="0" fontId="53" fillId="0" borderId="0"/>
    <xf numFmtId="0" fontId="53" fillId="0" borderId="0"/>
    <xf numFmtId="3" fontId="28" fillId="0" borderId="3">
      <alignment horizontal="right" vertical="center"/>
    </xf>
    <xf numFmtId="0" fontId="53" fillId="0" borderId="0"/>
    <xf numFmtId="3" fontId="28" fillId="0" borderId="3">
      <alignment horizontal="right" vertical="center"/>
    </xf>
    <xf numFmtId="0" fontId="53" fillId="0" borderId="0"/>
    <xf numFmtId="0" fontId="4" fillId="0" borderId="0">
      <alignment horizontal="center" vertical="center"/>
    </xf>
    <xf numFmtId="0" fontId="4" fillId="0" borderId="0">
      <alignment horizontal="center" vertical="center"/>
    </xf>
    <xf numFmtId="0" fontId="4" fillId="0" borderId="0">
      <alignment horizontal="center" vertical="center"/>
    </xf>
    <xf numFmtId="41" fontId="6" fillId="0" borderId="0">
      <alignment horizontal="center" vertical="center"/>
    </xf>
    <xf numFmtId="0" fontId="53" fillId="0" borderId="0"/>
    <xf numFmtId="0" fontId="53" fillId="0" borderId="0"/>
    <xf numFmtId="3" fontId="28" fillId="0" borderId="3">
      <alignment horizontal="right" vertical="center"/>
    </xf>
    <xf numFmtId="3" fontId="28" fillId="0" borderId="3">
      <alignment horizontal="right" vertical="center"/>
    </xf>
    <xf numFmtId="0" fontId="53" fillId="0" borderId="0"/>
    <xf numFmtId="260" fontId="6" fillId="0" borderId="0">
      <protection locked="0"/>
    </xf>
    <xf numFmtId="0" fontId="20" fillId="0" borderId="0">
      <protection locked="0"/>
    </xf>
    <xf numFmtId="0" fontId="6" fillId="0" borderId="0"/>
    <xf numFmtId="260" fontId="6" fillId="0" borderId="0">
      <protection locked="0"/>
    </xf>
    <xf numFmtId="0" fontId="61" fillId="0" borderId="0"/>
    <xf numFmtId="260" fontId="6" fillId="0" borderId="0">
      <protection locked="0"/>
    </xf>
    <xf numFmtId="260" fontId="6" fillId="0" borderId="0">
      <protection locked="0"/>
    </xf>
    <xf numFmtId="260" fontId="6" fillId="0" borderId="0">
      <protection locked="0"/>
    </xf>
    <xf numFmtId="217" fontId="64" fillId="0" borderId="0" applyFont="0" applyFill="0" applyBorder="0" applyAlignment="0" applyProtection="0"/>
    <xf numFmtId="0" fontId="131" fillId="0" borderId="0" applyFont="0" applyFill="0" applyBorder="0" applyAlignment="0" applyProtection="0"/>
    <xf numFmtId="0" fontId="64" fillId="0" borderId="0" applyFont="0" applyFill="0" applyBorder="0" applyAlignment="0" applyProtection="0"/>
    <xf numFmtId="37" fontId="131" fillId="0" borderId="0" applyFont="0" applyFill="0" applyBorder="0" applyAlignment="0" applyProtection="0"/>
    <xf numFmtId="219" fontId="64" fillId="0" borderId="0" applyFont="0" applyFill="0" applyBorder="0" applyAlignment="0" applyProtection="0"/>
    <xf numFmtId="0" fontId="131" fillId="0" borderId="0" applyFont="0" applyFill="0" applyBorder="0" applyAlignment="0" applyProtection="0"/>
    <xf numFmtId="0" fontId="64" fillId="0" borderId="0" applyFont="0" applyFill="0" applyBorder="0" applyAlignment="0" applyProtection="0"/>
    <xf numFmtId="37" fontId="131" fillId="0" borderId="0" applyFont="0" applyFill="0" applyBorder="0" applyAlignment="0" applyProtection="0"/>
    <xf numFmtId="260" fontId="6" fillId="0" borderId="0">
      <protection locked="0"/>
    </xf>
    <xf numFmtId="276" fontId="23" fillId="0" borderId="0">
      <protection locked="0"/>
    </xf>
    <xf numFmtId="260" fontId="6" fillId="0" borderId="0">
      <protection locked="0"/>
    </xf>
    <xf numFmtId="177" fontId="64" fillId="0" borderId="0" applyFont="0" applyFill="0" applyBorder="0" applyAlignment="0" applyProtection="0"/>
    <xf numFmtId="0" fontId="6" fillId="0" borderId="0" applyFont="0" applyFill="0" applyBorder="0" applyAlignment="0" applyProtection="0"/>
    <xf numFmtId="0" fontId="64" fillId="0" borderId="0" applyFont="0" applyFill="0" applyBorder="0" applyAlignment="0" applyProtection="0"/>
    <xf numFmtId="37" fontId="131" fillId="0" borderId="0" applyFont="0" applyFill="0" applyBorder="0" applyAlignment="0" applyProtection="0"/>
    <xf numFmtId="180" fontId="64" fillId="0" borderId="0" applyFont="0" applyFill="0" applyBorder="0" applyAlignment="0" applyProtection="0"/>
    <xf numFmtId="0" fontId="6" fillId="0" borderId="0" applyFont="0" applyFill="0" applyBorder="0" applyAlignment="0" applyProtection="0"/>
    <xf numFmtId="0" fontId="64" fillId="0" borderId="0" applyFont="0" applyFill="0" applyBorder="0" applyAlignment="0" applyProtection="0"/>
    <xf numFmtId="37" fontId="131" fillId="0" borderId="0" applyFont="0" applyFill="0" applyBorder="0" applyAlignment="0" applyProtection="0"/>
    <xf numFmtId="4" fontId="20" fillId="0" borderId="0">
      <protection locked="0"/>
    </xf>
    <xf numFmtId="277" fontId="23" fillId="0" borderId="0">
      <protection locked="0"/>
    </xf>
    <xf numFmtId="58" fontId="3" fillId="0" borderId="0" applyFont="0" applyFill="0" applyBorder="0" applyAlignment="0" applyProtection="0"/>
    <xf numFmtId="260" fontId="6" fillId="0" borderId="0">
      <protection locked="0"/>
    </xf>
    <xf numFmtId="0" fontId="132" fillId="0" borderId="0"/>
    <xf numFmtId="0" fontId="133" fillId="0" borderId="0"/>
    <xf numFmtId="278" fontId="3" fillId="0" borderId="0" applyFill="0" applyBorder="0" applyAlignment="0"/>
    <xf numFmtId="260" fontId="6" fillId="0" borderId="0">
      <protection locked="0"/>
    </xf>
    <xf numFmtId="0" fontId="20" fillId="0" borderId="59">
      <protection locked="0"/>
    </xf>
    <xf numFmtId="38" fontId="16" fillId="0" borderId="0" applyFont="0" applyFill="0" applyBorder="0" applyAlignment="0" applyProtection="0"/>
    <xf numFmtId="279" fontId="134" fillId="0" borderId="0"/>
    <xf numFmtId="0" fontId="16" fillId="0" borderId="0" applyFont="0" applyFill="0" applyBorder="0" applyAlignment="0" applyProtection="0"/>
    <xf numFmtId="0" fontId="3" fillId="0" borderId="0"/>
    <xf numFmtId="280" fontId="3" fillId="0" borderId="0"/>
    <xf numFmtId="0" fontId="3" fillId="0" borderId="0">
      <alignment vertical="center"/>
    </xf>
    <xf numFmtId="41" fontId="3" fillId="0" borderId="0" applyFont="0" applyFill="0" applyBorder="0" applyAlignment="0" applyProtection="0"/>
    <xf numFmtId="0" fontId="20" fillId="0" borderId="0">
      <protection locked="0"/>
    </xf>
    <xf numFmtId="281" fontId="3" fillId="0" borderId="0"/>
    <xf numFmtId="289" fontId="3" fillId="0" borderId="0" applyFill="0" applyBorder="0">
      <alignment horizontal="centerContinuous"/>
    </xf>
    <xf numFmtId="282" fontId="23" fillId="0" borderId="0">
      <protection locked="0"/>
    </xf>
    <xf numFmtId="283" fontId="23" fillId="0" borderId="0">
      <protection locked="0"/>
    </xf>
    <xf numFmtId="0" fontId="20" fillId="0" borderId="0">
      <protection locked="0"/>
    </xf>
    <xf numFmtId="194" fontId="20" fillId="0" borderId="0">
      <protection locked="0"/>
    </xf>
    <xf numFmtId="0" fontId="20" fillId="0" borderId="0">
      <protection locked="0"/>
    </xf>
    <xf numFmtId="0" fontId="20" fillId="0" borderId="0">
      <protection locked="0"/>
    </xf>
    <xf numFmtId="0" fontId="135" fillId="0" borderId="0">
      <protection locked="0"/>
    </xf>
    <xf numFmtId="0" fontId="20" fillId="0" borderId="0">
      <protection locked="0"/>
    </xf>
    <xf numFmtId="0" fontId="20" fillId="0" borderId="0">
      <protection locked="0"/>
    </xf>
    <xf numFmtId="0" fontId="20" fillId="0" borderId="0">
      <protection locked="0"/>
    </xf>
    <xf numFmtId="0" fontId="135" fillId="0" borderId="0">
      <protection locked="0"/>
    </xf>
    <xf numFmtId="191" fontId="19" fillId="0" borderId="0">
      <protection locked="0"/>
    </xf>
    <xf numFmtId="191" fontId="19" fillId="0" borderId="0">
      <protection locked="0"/>
    </xf>
    <xf numFmtId="193" fontId="20" fillId="0" borderId="0">
      <protection locked="0"/>
    </xf>
    <xf numFmtId="195" fontId="20" fillId="0" borderId="0">
      <protection locked="0"/>
    </xf>
    <xf numFmtId="192" fontId="20" fillId="0" borderId="0">
      <protection locked="0"/>
    </xf>
    <xf numFmtId="4" fontId="20" fillId="0" borderId="0">
      <protection locked="0"/>
    </xf>
    <xf numFmtId="0" fontId="15" fillId="0" borderId="77">
      <alignment horizontal="left" vertical="center"/>
    </xf>
    <xf numFmtId="10" fontId="17" fillId="18" borderId="76" applyNumberFormat="0" applyBorder="0" applyAlignment="0" applyProtection="0"/>
    <xf numFmtId="284" fontId="3"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191" fontId="74" fillId="0" borderId="0">
      <protection locked="0"/>
    </xf>
    <xf numFmtId="235" fontId="3" fillId="0" borderId="0" applyFill="0" applyBorder="0">
      <alignment horizontal="centerContinuous"/>
    </xf>
    <xf numFmtId="191" fontId="20" fillId="0" borderId="78">
      <protection locked="0"/>
    </xf>
    <xf numFmtId="0" fontId="136" fillId="0" borderId="0" applyNumberFormat="0" applyFill="0" applyBorder="0" applyAlignment="0" applyProtection="0">
      <alignment vertical="top"/>
      <protection locked="0"/>
    </xf>
    <xf numFmtId="0" fontId="4" fillId="0" borderId="0"/>
    <xf numFmtId="0" fontId="125" fillId="0" borderId="0" applyNumberFormat="0" applyFill="0" applyBorder="0" applyAlignment="0" applyProtection="0">
      <alignment vertical="top"/>
      <protection locked="0"/>
    </xf>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41" fontId="29" fillId="0" borderId="76" applyNumberFormat="0" applyFont="0" applyFill="0" applyBorder="0" applyProtection="0">
      <alignment horizontal="distributed"/>
    </xf>
    <xf numFmtId="260" fontId="6" fillId="0" borderId="0">
      <protection locked="0"/>
    </xf>
    <xf numFmtId="0"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0" fontId="3" fillId="0" borderId="0">
      <protection locked="0"/>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215" fontId="6" fillId="0" borderId="0" applyFont="0" applyFill="0" applyBorder="0" applyAlignment="0" applyProtection="0"/>
    <xf numFmtId="209" fontId="6" fillId="0" borderId="0" applyFont="0" applyFill="0" applyBorder="0" applyAlignment="0" applyProtection="0"/>
    <xf numFmtId="261" fontId="3" fillId="0" borderId="22" applyFont="0" applyFill="0" applyAlignment="0" applyProtection="0">
      <alignment horizontal="center" vertical="center"/>
    </xf>
    <xf numFmtId="0" fontId="138" fillId="0" borderId="0"/>
    <xf numFmtId="0" fontId="126" fillId="0" borderId="0"/>
    <xf numFmtId="0" fontId="3" fillId="0" borderId="55" applyBorder="0"/>
    <xf numFmtId="215" fontId="6" fillId="0" borderId="0" applyNumberFormat="0" applyFont="0" applyFill="0" applyBorder="0" applyProtection="0">
      <alignment horizontal="centerContinuous"/>
    </xf>
    <xf numFmtId="38" fontId="14" fillId="0" borderId="0">
      <alignment vertical="center" wrapText="1"/>
    </xf>
    <xf numFmtId="0" fontId="34" fillId="0" borderId="40"/>
    <xf numFmtId="4" fontId="34" fillId="0" borderId="55"/>
    <xf numFmtId="262" fontId="3" fillId="0" borderId="55"/>
    <xf numFmtId="0" fontId="3" fillId="0" borderId="55"/>
    <xf numFmtId="0" fontId="13" fillId="0" borderId="0"/>
    <xf numFmtId="263" fontId="50" fillId="0" borderId="23" applyFont="0" applyAlignment="0" applyProtection="0">
      <alignment vertical="center"/>
    </xf>
    <xf numFmtId="0" fontId="127" fillId="0" borderId="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207" fontId="56" fillId="0" borderId="0" applyFont="0" applyFill="0" applyBorder="0" applyAlignment="0" applyProtection="0"/>
    <xf numFmtId="0" fontId="5" fillId="0" borderId="0"/>
    <xf numFmtId="0" fontId="134" fillId="0" borderId="0"/>
    <xf numFmtId="0" fontId="134" fillId="0" borderId="0"/>
    <xf numFmtId="0" fontId="134" fillId="0" borderId="0"/>
    <xf numFmtId="286" fontId="3" fillId="0" borderId="0" applyFill="0" applyBorder="0">
      <alignment horizontal="centerContinuous"/>
    </xf>
    <xf numFmtId="2" fontId="76" fillId="0" borderId="0" applyFill="0" applyBorder="0" applyProtection="0">
      <alignment horizontal="centerContinuous"/>
    </xf>
    <xf numFmtId="4" fontId="20" fillId="0" borderId="0">
      <protection locked="0"/>
    </xf>
    <xf numFmtId="264" fontId="6" fillId="0" borderId="0">
      <protection locked="0"/>
    </xf>
    <xf numFmtId="0" fontId="128" fillId="0" borderId="4" applyFill="0" applyBorder="0" applyProtection="0">
      <alignment horizontal="left" vertical="center"/>
    </xf>
    <xf numFmtId="287" fontId="3" fillId="0" borderId="0" applyFill="0" applyBorder="0">
      <alignment horizontal="centerContinuous"/>
    </xf>
    <xf numFmtId="288" fontId="3" fillId="0" borderId="0" applyFill="0" applyBorder="0">
      <alignment horizontal="centerContinuous"/>
    </xf>
    <xf numFmtId="260" fontId="6" fillId="0" borderId="0">
      <protection locked="0"/>
    </xf>
    <xf numFmtId="0"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0" fontId="3" fillId="0" borderId="0">
      <protection locked="0"/>
    </xf>
    <xf numFmtId="185" fontId="124" fillId="0" borderId="0" applyFont="0" applyFill="0" applyBorder="0" applyAlignment="0" applyProtection="0">
      <alignment vertical="center"/>
    </xf>
    <xf numFmtId="260" fontId="6" fillId="0" borderId="0">
      <protection locked="0"/>
    </xf>
    <xf numFmtId="265" fontId="3" fillId="0" borderId="0" applyFont="0" applyFill="0" applyBorder="0" applyProtection="0">
      <alignment vertical="center"/>
    </xf>
    <xf numFmtId="41" fontId="3" fillId="0" borderId="0" applyFont="0" applyFill="0" applyBorder="0" applyAlignment="0" applyProtection="0"/>
    <xf numFmtId="244" fontId="11" fillId="0" borderId="76"/>
    <xf numFmtId="266" fontId="3" fillId="18" borderId="0" applyFill="0" applyBorder="0" applyProtection="0">
      <alignment horizontal="right"/>
    </xf>
    <xf numFmtId="213" fontId="6" fillId="0" borderId="0" applyFont="0" applyFill="0" applyBorder="0" applyAlignment="0" applyProtection="0">
      <alignment vertical="center"/>
    </xf>
    <xf numFmtId="267" fontId="6" fillId="0" borderId="0" applyFont="0" applyFill="0" applyBorder="0" applyAlignment="0" applyProtection="0">
      <alignment vertical="center"/>
    </xf>
    <xf numFmtId="268" fontId="5" fillId="0" borderId="0" applyFont="0" applyFill="0" applyBorder="0" applyAlignment="0" applyProtection="0">
      <alignment textRotation="255"/>
    </xf>
    <xf numFmtId="269" fontId="5" fillId="0" borderId="0" applyFont="0" applyFill="0" applyBorder="0" applyAlignment="0" applyProtection="0">
      <alignment textRotation="255"/>
    </xf>
    <xf numFmtId="270" fontId="5" fillId="0" borderId="0" applyFont="0" applyFill="0" applyBorder="0" applyAlignment="0" applyProtection="0">
      <alignment textRotation="255"/>
    </xf>
    <xf numFmtId="271" fontId="5" fillId="0" borderId="0" applyFont="0" applyFill="0" applyBorder="0" applyAlignment="0" applyProtection="0">
      <alignment textRotation="255"/>
    </xf>
    <xf numFmtId="260" fontId="6" fillId="0" borderId="0">
      <protection locked="0"/>
    </xf>
    <xf numFmtId="0"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0" fontId="3" fillId="0" borderId="0">
      <protection locked="0"/>
    </xf>
    <xf numFmtId="260" fontId="6" fillId="0" borderId="0">
      <protection locked="0"/>
    </xf>
    <xf numFmtId="261" fontId="129" fillId="0" borderId="0" applyFont="0" applyFill="0" applyBorder="0" applyAlignment="0" applyProtection="0"/>
    <xf numFmtId="272" fontId="129" fillId="0" borderId="0" applyFont="0" applyFill="0" applyBorder="0" applyAlignment="0" applyProtection="0"/>
    <xf numFmtId="273" fontId="6" fillId="0" borderId="0">
      <protection locked="0"/>
    </xf>
    <xf numFmtId="260" fontId="6" fillId="0" borderId="0">
      <protection locked="0"/>
    </xf>
    <xf numFmtId="0"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285" fontId="3" fillId="0" borderId="0">
      <protection locked="0"/>
    </xf>
    <xf numFmtId="0" fontId="3" fillId="0" borderId="0">
      <protection locked="0"/>
    </xf>
    <xf numFmtId="0" fontId="3" fillId="0" borderId="0">
      <alignment vertical="center"/>
    </xf>
    <xf numFmtId="0" fontId="3" fillId="0" borderId="0">
      <alignment vertical="center"/>
    </xf>
    <xf numFmtId="0" fontId="3" fillId="0" borderId="0">
      <alignment vertical="center"/>
    </xf>
    <xf numFmtId="0" fontId="97" fillId="0" borderId="0">
      <alignment vertical="center"/>
    </xf>
    <xf numFmtId="0" fontId="3" fillId="0" borderId="0">
      <alignment vertical="center"/>
    </xf>
    <xf numFmtId="0" fontId="3" fillId="0" borderId="0">
      <alignment vertical="center"/>
    </xf>
    <xf numFmtId="0" fontId="3" fillId="0" borderId="0"/>
    <xf numFmtId="0" fontId="3" fillId="0" borderId="0"/>
    <xf numFmtId="0" fontId="3" fillId="0" borderId="0"/>
    <xf numFmtId="0" fontId="3" fillId="0" borderId="0">
      <alignment vertical="center"/>
    </xf>
    <xf numFmtId="0" fontId="11" fillId="0" borderId="0"/>
    <xf numFmtId="0" fontId="130" fillId="0" borderId="0"/>
    <xf numFmtId="180" fontId="11" fillId="0" borderId="0" applyFont="0" applyFill="0" applyBorder="0" applyAlignment="0" applyProtection="0"/>
    <xf numFmtId="177" fontId="11" fillId="0" borderId="0" applyFont="0" applyFill="0" applyBorder="0" applyAlignment="0" applyProtection="0"/>
    <xf numFmtId="274" fontId="6" fillId="0" borderId="0">
      <protection locked="0"/>
    </xf>
    <xf numFmtId="275" fontId="6" fillId="0" borderId="0">
      <protection locked="0"/>
    </xf>
    <xf numFmtId="0" fontId="124" fillId="0" borderId="79" applyNumberFormat="0" applyFont="0" applyFill="0" applyProtection="0">
      <alignment horizontal="center" vertical="center" wrapText="1"/>
    </xf>
    <xf numFmtId="41" fontId="1" fillId="0" borderId="0" applyFont="0" applyFill="0" applyBorder="0" applyAlignment="0" applyProtection="0">
      <alignment vertical="center"/>
    </xf>
    <xf numFmtId="177" fontId="14"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14" fillId="0" borderId="76">
      <alignment vertical="center"/>
    </xf>
    <xf numFmtId="177" fontId="14" fillId="0" borderId="76">
      <alignment vertical="center"/>
    </xf>
    <xf numFmtId="177" fontId="14" fillId="0" borderId="76">
      <alignment vertical="center"/>
    </xf>
    <xf numFmtId="177" fontId="3" fillId="0" borderId="76">
      <alignment vertical="center"/>
    </xf>
    <xf numFmtId="177" fontId="11"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177" fontId="3" fillId="0" borderId="76">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294" fontId="3" fillId="0" borderId="0">
      <alignment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41" fontId="6" fillId="0" borderId="0">
      <alignment horizontal="center" vertical="center"/>
    </xf>
    <xf numFmtId="293" fontId="11" fillId="0" borderId="0" applyFont="0" applyFill="0" applyBorder="0" applyAlignment="0" applyProtection="0"/>
    <xf numFmtId="5" fontId="11" fillId="0" borderId="0" applyFill="0" applyBorder="0" applyAlignment="0" applyProtection="0"/>
    <xf numFmtId="10" fontId="17" fillId="2" borderId="76" applyNumberFormat="0" applyBorder="0" applyAlignment="0" applyProtection="0"/>
    <xf numFmtId="200" fontId="43" fillId="0" borderId="76">
      <alignment vertical="center"/>
    </xf>
    <xf numFmtId="199" fontId="43" fillId="0" borderId="76">
      <alignment horizontal="right" vertical="center"/>
    </xf>
    <xf numFmtId="198" fontId="43" fillId="0" borderId="76">
      <alignment vertical="center"/>
    </xf>
    <xf numFmtId="196" fontId="43" fillId="0" borderId="76">
      <alignment vertical="center"/>
    </xf>
    <xf numFmtId="0" fontId="33" fillId="23" borderId="80" applyNumberFormat="0" applyAlignment="0" applyProtection="0">
      <alignment vertical="center"/>
    </xf>
    <xf numFmtId="209" fontId="3" fillId="0" borderId="81" applyFill="0" applyBorder="0">
      <alignment horizontal="center" vertical="center"/>
      <protection locked="0"/>
    </xf>
    <xf numFmtId="0" fontId="3" fillId="24" borderId="82" applyNumberFormat="0" applyFont="0" applyAlignment="0" applyProtection="0">
      <alignment vertical="center"/>
    </xf>
    <xf numFmtId="49" fontId="23" fillId="0" borderId="83" applyFill="0" applyBorder="0">
      <alignment horizontal="center" vertical="center"/>
      <protection locked="0"/>
    </xf>
    <xf numFmtId="41" fontId="3" fillId="0" borderId="0" applyFont="0" applyFill="0" applyBorder="0" applyAlignment="0" applyProtection="0"/>
    <xf numFmtId="0" fontId="89" fillId="0" borderId="83" applyBorder="0">
      <alignment horizontal="distributed" vertical="center"/>
      <protection locked="0"/>
    </xf>
    <xf numFmtId="197" fontId="43" fillId="0" borderId="76" applyBorder="0">
      <alignment vertical="center"/>
    </xf>
    <xf numFmtId="0" fontId="44" fillId="0" borderId="84" applyNumberFormat="0" applyFill="0" applyAlignment="0" applyProtection="0">
      <alignment vertical="center"/>
    </xf>
    <xf numFmtId="0" fontId="45" fillId="8" borderId="80" applyNumberFormat="0" applyAlignment="0" applyProtection="0">
      <alignment vertical="center"/>
    </xf>
    <xf numFmtId="0" fontId="6" fillId="0" borderId="76">
      <alignment horizontal="distributed" vertical="center"/>
    </xf>
    <xf numFmtId="0" fontId="6" fillId="0" borderId="87">
      <alignment horizontal="distributed"/>
    </xf>
    <xf numFmtId="295" fontId="76" fillId="0" borderId="0" applyFill="0" applyBorder="0">
      <alignment horizontal="centerContinuous"/>
    </xf>
    <xf numFmtId="177" fontId="6" fillId="0" borderId="86">
      <alignment horizontal="center" vertical="center"/>
    </xf>
    <xf numFmtId="244" fontId="11" fillId="0" borderId="76"/>
    <xf numFmtId="0" fontId="52" fillId="0" borderId="87">
      <alignment horizontal="distributed"/>
    </xf>
    <xf numFmtId="0" fontId="52" fillId="0" borderId="88">
      <alignment horizontal="distributed" vertical="center"/>
    </xf>
    <xf numFmtId="10" fontId="17" fillId="18" borderId="76" applyNumberFormat="0" applyBorder="0" applyAlignment="0" applyProtection="0"/>
    <xf numFmtId="255" fontId="6" fillId="0" borderId="85">
      <alignment horizontal="centerContinuous" vertical="center"/>
    </xf>
    <xf numFmtId="42" fontId="3" fillId="0" borderId="0" applyFont="0" applyFill="0" applyBorder="0" applyAlignment="0" applyProtection="0"/>
    <xf numFmtId="3" fontId="52" fillId="0" borderId="89"/>
    <xf numFmtId="41" fontId="6" fillId="0" borderId="0">
      <alignment horizontal="center" vertical="center"/>
    </xf>
    <xf numFmtId="40" fontId="6" fillId="0" borderId="0">
      <protection locked="0"/>
    </xf>
    <xf numFmtId="40" fontId="6" fillId="0" borderId="0">
      <protection locked="0"/>
    </xf>
    <xf numFmtId="40" fontId="6" fillId="0" borderId="0">
      <protection locked="0"/>
    </xf>
    <xf numFmtId="40" fontId="6" fillId="0" borderId="0">
      <protection locked="0"/>
    </xf>
    <xf numFmtId="40" fontId="6" fillId="0" borderId="0">
      <protection locked="0"/>
    </xf>
    <xf numFmtId="40" fontId="6" fillId="0" borderId="0">
      <protection locked="0"/>
    </xf>
    <xf numFmtId="40" fontId="6" fillId="0" borderId="0">
      <protection locked="0"/>
    </xf>
    <xf numFmtId="40" fontId="6" fillId="0" borderId="0">
      <protection locked="0"/>
    </xf>
    <xf numFmtId="40" fontId="6" fillId="0" borderId="0">
      <protection locked="0"/>
    </xf>
    <xf numFmtId="293" fontId="16" fillId="0" borderId="0" applyFont="0" applyFill="0" applyBorder="0" applyAlignment="0" applyProtection="0"/>
    <xf numFmtId="41" fontId="3" fillId="0" borderId="0" applyFont="0" applyFill="0" applyBorder="0" applyAlignment="0" applyProtection="0"/>
    <xf numFmtId="41" fontId="29" fillId="0" borderId="76" applyNumberFormat="0" applyFont="0" applyFill="0" applyBorder="0" applyProtection="0">
      <alignment horizontal="distributed"/>
    </xf>
    <xf numFmtId="40" fontId="6"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0" fontId="6"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40" fontId="6" fillId="0" borderId="0">
      <protection locked="0"/>
    </xf>
    <xf numFmtId="41" fontId="3" fillId="0" borderId="0" applyFont="0" applyFill="0" applyBorder="0" applyAlignment="0" applyProtection="0"/>
    <xf numFmtId="40" fontId="6"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40" fontId="6" fillId="0" borderId="0">
      <protection locked="0"/>
    </xf>
    <xf numFmtId="40" fontId="6"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5" fontId="3" fillId="0" borderId="0">
      <protection locked="0"/>
    </xf>
    <xf numFmtId="244" fontId="11" fillId="0" borderId="89"/>
    <xf numFmtId="41" fontId="29" fillId="0" borderId="89" applyNumberFormat="0" applyFont="0" applyFill="0" applyBorder="0" applyProtection="0">
      <alignment horizontal="distributed"/>
    </xf>
    <xf numFmtId="191" fontId="20" fillId="0" borderId="91">
      <protection locked="0"/>
    </xf>
    <xf numFmtId="10" fontId="17" fillId="18" borderId="89" applyNumberFormat="0" applyBorder="0" applyAlignment="0" applyProtection="0"/>
    <xf numFmtId="0" fontId="15" fillId="0" borderId="90">
      <alignment horizontal="left" vertical="center"/>
    </xf>
    <xf numFmtId="40" fontId="6" fillId="0" borderId="0">
      <protection locked="0"/>
    </xf>
    <xf numFmtId="3" fontId="52" fillId="0" borderId="89"/>
    <xf numFmtId="3" fontId="52" fillId="0" borderId="89"/>
    <xf numFmtId="40" fontId="6" fillId="0" borderId="0">
      <protection locked="0"/>
    </xf>
    <xf numFmtId="0" fontId="124" fillId="0" borderId="92" applyNumberFormat="0" applyFont="0" applyFill="0" applyProtection="0">
      <alignment horizontal="center" vertical="center" wrapText="1"/>
    </xf>
    <xf numFmtId="0" fontId="3" fillId="0" borderId="0"/>
    <xf numFmtId="0" fontId="3" fillId="0" borderId="0"/>
    <xf numFmtId="41" fontId="3" fillId="0" borderId="0" applyFont="0" applyFill="0" applyBorder="0" applyAlignment="0" applyProtection="0"/>
    <xf numFmtId="9" fontId="3" fillId="0" borderId="0" applyFont="0" applyFill="0" applyBorder="0" applyAlignment="0" applyProtection="0"/>
    <xf numFmtId="0" fontId="1" fillId="0" borderId="0">
      <alignment vertical="center"/>
    </xf>
    <xf numFmtId="0" fontId="11" fillId="0" borderId="0"/>
    <xf numFmtId="0" fontId="161" fillId="0" borderId="0"/>
  </cellStyleXfs>
  <cellXfs count="251">
    <xf numFmtId="0" fontId="0" fillId="0" borderId="0" xfId="0">
      <alignment vertical="center"/>
    </xf>
    <xf numFmtId="0" fontId="93" fillId="0" borderId="0" xfId="0" applyFont="1" applyAlignment="1">
      <alignment horizontal="center" vertical="center"/>
    </xf>
    <xf numFmtId="0" fontId="93" fillId="0" borderId="0" xfId="0" applyFont="1" applyAlignment="1">
      <alignment vertical="center"/>
    </xf>
    <xf numFmtId="0" fontId="92" fillId="0" borderId="37" xfId="4075" applyFont="1" applyBorder="1" applyAlignment="1">
      <alignment horizontal="center" vertical="center"/>
    </xf>
    <xf numFmtId="0" fontId="92" fillId="0" borderId="34" xfId="4075" applyFont="1" applyBorder="1" applyAlignment="1">
      <alignment vertical="center"/>
    </xf>
    <xf numFmtId="0" fontId="92" fillId="0" borderId="32" xfId="4075" applyFont="1" applyBorder="1" applyAlignment="1">
      <alignment vertical="center"/>
    </xf>
    <xf numFmtId="0" fontId="92" fillId="0" borderId="29" xfId="4075" applyFont="1" applyBorder="1" applyAlignment="1">
      <alignment vertical="center"/>
    </xf>
    <xf numFmtId="0" fontId="92" fillId="0" borderId="29" xfId="4075" applyFont="1" applyBorder="1" applyAlignment="1">
      <alignment horizontal="center" vertical="center"/>
    </xf>
    <xf numFmtId="41" fontId="93" fillId="0" borderId="0" xfId="1" applyFont="1" applyAlignment="1">
      <alignment vertical="center"/>
    </xf>
    <xf numFmtId="0" fontId="96" fillId="0" borderId="0" xfId="4131" applyFont="1" applyBorder="1" applyAlignment="1">
      <alignment vertical="center"/>
    </xf>
    <xf numFmtId="0" fontId="99" fillId="0" borderId="0" xfId="4131" applyFont="1" applyBorder="1" applyAlignment="1">
      <alignment vertical="center"/>
    </xf>
    <xf numFmtId="0" fontId="11" fillId="0" borderId="0" xfId="4151"/>
    <xf numFmtId="0" fontId="95" fillId="0" borderId="0" xfId="4131" applyFont="1" applyBorder="1" applyAlignment="1">
      <alignment vertical="center"/>
    </xf>
    <xf numFmtId="0" fontId="99" fillId="0" borderId="15" xfId="4131" applyFont="1" applyBorder="1" applyAlignment="1">
      <alignment horizontal="center" vertical="center"/>
    </xf>
    <xf numFmtId="0" fontId="99" fillId="0" borderId="23" xfId="4131" applyFont="1" applyBorder="1" applyAlignment="1">
      <alignment horizontal="center" vertical="center"/>
    </xf>
    <xf numFmtId="0" fontId="99" fillId="0" borderId="53" xfId="4131" applyFont="1" applyBorder="1" applyAlignment="1">
      <alignment vertical="center"/>
    </xf>
    <xf numFmtId="0" fontId="99" fillId="0" borderId="1" xfId="4131" applyFont="1" applyBorder="1" applyAlignment="1">
      <alignment horizontal="center" vertical="center"/>
    </xf>
    <xf numFmtId="0" fontId="99" fillId="0" borderId="1" xfId="4131" applyFont="1" applyBorder="1" applyAlignment="1">
      <alignment vertical="center"/>
    </xf>
    <xf numFmtId="0" fontId="92" fillId="0" borderId="35" xfId="4075" applyFont="1" applyBorder="1" applyAlignment="1">
      <alignment vertical="center"/>
    </xf>
    <xf numFmtId="41" fontId="92" fillId="0" borderId="29" xfId="1" applyFont="1" applyBorder="1" applyAlignment="1">
      <alignment vertical="center"/>
    </xf>
    <xf numFmtId="0" fontId="93" fillId="0" borderId="0" xfId="0" applyFont="1">
      <alignment vertical="center"/>
    </xf>
    <xf numFmtId="176" fontId="93" fillId="0" borderId="0" xfId="1" applyNumberFormat="1" applyFont="1" applyAlignment="1">
      <alignment vertical="center"/>
    </xf>
    <xf numFmtId="41" fontId="92" fillId="0" borderId="32" xfId="1" applyFont="1" applyBorder="1" applyAlignment="1">
      <alignment vertical="center"/>
    </xf>
    <xf numFmtId="0" fontId="92" fillId="0" borderId="33" xfId="4075" applyFont="1" applyBorder="1" applyAlignment="1">
      <alignment vertical="center"/>
    </xf>
    <xf numFmtId="0" fontId="98" fillId="0" borderId="31" xfId="4075" applyFont="1" applyBorder="1" applyAlignment="1">
      <alignment vertical="center"/>
    </xf>
    <xf numFmtId="0" fontId="92" fillId="0" borderId="38" xfId="4075" applyFont="1" applyBorder="1" applyAlignment="1">
      <alignment horizontal="center" vertical="center"/>
    </xf>
    <xf numFmtId="0" fontId="92" fillId="0" borderId="36" xfId="4075" applyFont="1" applyBorder="1" applyAlignment="1">
      <alignment horizontal="center" vertical="center"/>
    </xf>
    <xf numFmtId="0" fontId="92" fillId="27" borderId="15" xfId="4075" applyFont="1" applyFill="1" applyBorder="1" applyAlignment="1">
      <alignment horizontal="center" vertical="center"/>
    </xf>
    <xf numFmtId="0" fontId="3" fillId="18" borderId="0" xfId="4075" applyFill="1" applyAlignment="1">
      <alignment vertical="center"/>
    </xf>
    <xf numFmtId="0" fontId="4" fillId="0" borderId="0" xfId="4154" applyFont="1" applyAlignment="1">
      <alignment vertical="center"/>
    </xf>
    <xf numFmtId="41" fontId="4" fillId="0" borderId="0" xfId="4155" applyFont="1" applyAlignment="1">
      <alignment vertical="center"/>
    </xf>
    <xf numFmtId="0" fontId="4" fillId="0" borderId="39" xfId="4154" applyFont="1" applyBorder="1" applyAlignment="1">
      <alignment vertical="center"/>
    </xf>
    <xf numFmtId="0" fontId="112" fillId="0" borderId="71" xfId="4154" applyFont="1" applyBorder="1" applyAlignment="1">
      <alignment vertical="center"/>
    </xf>
    <xf numFmtId="0" fontId="4" fillId="0" borderId="72" xfId="4154" applyFont="1" applyBorder="1" applyAlignment="1">
      <alignment vertical="center"/>
    </xf>
    <xf numFmtId="0" fontId="112" fillId="0" borderId="0" xfId="4154" applyFont="1" applyBorder="1" applyAlignment="1">
      <alignment vertical="center"/>
    </xf>
    <xf numFmtId="41" fontId="112" fillId="0" borderId="0" xfId="4155" applyFont="1" applyBorder="1" applyAlignment="1">
      <alignment vertical="center"/>
    </xf>
    <xf numFmtId="0" fontId="112" fillId="0" borderId="40" xfId="4154" applyFont="1" applyBorder="1" applyAlignment="1">
      <alignment vertical="center"/>
    </xf>
    <xf numFmtId="0" fontId="97" fillId="0" borderId="0" xfId="4154" applyFont="1" applyBorder="1" applyAlignment="1">
      <alignment vertical="center"/>
    </xf>
    <xf numFmtId="0" fontId="97" fillId="0" borderId="0" xfId="4154" applyFont="1" applyBorder="1" applyAlignment="1">
      <alignment horizontal="left" vertical="center"/>
    </xf>
    <xf numFmtId="41" fontId="112" fillId="0" borderId="0" xfId="4154" applyNumberFormat="1" applyFont="1" applyBorder="1" applyAlignment="1">
      <alignment vertical="center"/>
    </xf>
    <xf numFmtId="0" fontId="112" fillId="0" borderId="0" xfId="4154" applyFont="1" applyBorder="1" applyAlignment="1">
      <alignment vertical="center"/>
    </xf>
    <xf numFmtId="0" fontId="121" fillId="0" borderId="0" xfId="4154" applyFont="1" applyBorder="1" applyAlignment="1">
      <alignment vertical="center"/>
    </xf>
    <xf numFmtId="0" fontId="4" fillId="0" borderId="41" xfId="4154" applyFont="1" applyBorder="1" applyAlignment="1">
      <alignment vertical="center"/>
    </xf>
    <xf numFmtId="0" fontId="112" fillId="0" borderId="22" xfId="4154" applyFont="1" applyBorder="1" applyAlignment="1">
      <alignment vertical="center"/>
    </xf>
    <xf numFmtId="0" fontId="123" fillId="18" borderId="0" xfId="4075" applyFont="1" applyFill="1" applyAlignment="1">
      <alignment vertical="center"/>
    </xf>
    <xf numFmtId="0" fontId="112" fillId="0" borderId="0" xfId="4154" applyFont="1" applyBorder="1" applyAlignment="1">
      <alignment vertical="center"/>
    </xf>
    <xf numFmtId="0" fontId="112" fillId="0" borderId="0" xfId="4154" applyFont="1" applyBorder="1" applyAlignment="1">
      <alignment horizontal="left" vertical="center"/>
    </xf>
    <xf numFmtId="0" fontId="4" fillId="0" borderId="73" xfId="4154" applyFont="1" applyBorder="1" applyAlignment="1">
      <alignment vertical="center"/>
    </xf>
    <xf numFmtId="0" fontId="4" fillId="0" borderId="16" xfId="4154" applyFont="1" applyBorder="1" applyAlignment="1">
      <alignment vertical="center"/>
    </xf>
    <xf numFmtId="41" fontId="4" fillId="0" borderId="16" xfId="4155" applyFont="1" applyBorder="1" applyAlignment="1">
      <alignment vertical="center"/>
    </xf>
    <xf numFmtId="0" fontId="4" fillId="0" borderId="22" xfId="4154" applyFont="1" applyBorder="1" applyAlignment="1">
      <alignment vertical="center"/>
    </xf>
    <xf numFmtId="0" fontId="112" fillId="0" borderId="0" xfId="4154" applyFont="1" applyBorder="1" applyAlignment="1">
      <alignment vertical="center"/>
    </xf>
    <xf numFmtId="0" fontId="112" fillId="0" borderId="0" xfId="4154" applyFont="1" applyBorder="1" applyAlignment="1">
      <alignment vertical="center"/>
    </xf>
    <xf numFmtId="258" fontId="99" fillId="0" borderId="30" xfId="4131" applyNumberFormat="1" applyFont="1" applyBorder="1" applyAlignment="1">
      <alignment horizontal="center" vertical="center"/>
    </xf>
    <xf numFmtId="236" fontId="99" fillId="0" borderId="1" xfId="4131" applyNumberFormat="1" applyFont="1" applyBorder="1" applyAlignment="1">
      <alignment horizontal="center" vertical="center"/>
    </xf>
    <xf numFmtId="0" fontId="0" fillId="0" borderId="0" xfId="0">
      <alignment vertical="center"/>
    </xf>
    <xf numFmtId="0" fontId="92" fillId="0" borderId="32" xfId="4075" applyFont="1" applyBorder="1" applyAlignment="1">
      <alignment horizontal="center" vertical="center"/>
    </xf>
    <xf numFmtId="0" fontId="141" fillId="0" borderId="0" xfId="12332" applyFont="1" applyAlignment="1">
      <alignment horizontal="center" vertical="center"/>
    </xf>
    <xf numFmtId="307" fontId="142" fillId="0" borderId="10" xfId="12332" applyNumberFormat="1" applyFont="1" applyBorder="1" applyAlignment="1">
      <alignment vertical="center"/>
    </xf>
    <xf numFmtId="0" fontId="143" fillId="0" borderId="0" xfId="12332" applyFont="1" applyAlignment="1">
      <alignment vertical="center"/>
    </xf>
    <xf numFmtId="308" fontId="144" fillId="0" borderId="60" xfId="12332" applyNumberFormat="1" applyFont="1" applyBorder="1" applyAlignment="1">
      <alignment horizontal="center" vertical="center"/>
    </xf>
    <xf numFmtId="0" fontId="144" fillId="0" borderId="60" xfId="12332" applyFont="1" applyBorder="1" applyAlignment="1">
      <alignment horizontal="center" vertical="center"/>
    </xf>
    <xf numFmtId="0" fontId="144" fillId="0" borderId="105" xfId="12332" applyFont="1" applyBorder="1" applyAlignment="1">
      <alignment horizontal="center" vertical="center"/>
    </xf>
    <xf numFmtId="49" fontId="144" fillId="0" borderId="107" xfId="12332" applyNumberFormat="1" applyFont="1" applyBorder="1" applyAlignment="1">
      <alignment horizontal="center" vertical="center"/>
    </xf>
    <xf numFmtId="309" fontId="145" fillId="0" borderId="2" xfId="12332" applyNumberFormat="1" applyFont="1" applyBorder="1" applyAlignment="1">
      <alignment horizontal="right" vertical="center"/>
    </xf>
    <xf numFmtId="49" fontId="145" fillId="0" borderId="107" xfId="12332" applyNumberFormat="1" applyFont="1" applyBorder="1" applyAlignment="1">
      <alignment horizontal="left" vertical="center"/>
    </xf>
    <xf numFmtId="0" fontId="145" fillId="0" borderId="108" xfId="12332" applyFont="1" applyBorder="1" applyAlignment="1">
      <alignment vertical="center"/>
    </xf>
    <xf numFmtId="49" fontId="144" fillId="0" borderId="111" xfId="12332" applyNumberFormat="1" applyFont="1" applyBorder="1" applyAlignment="1">
      <alignment horizontal="center" vertical="center"/>
    </xf>
    <xf numFmtId="309" fontId="145" fillId="0" borderId="110" xfId="12332" applyNumberFormat="1" applyFont="1" applyBorder="1" applyAlignment="1">
      <alignment horizontal="right" vertical="center"/>
    </xf>
    <xf numFmtId="49" fontId="145" fillId="0" borderId="111" xfId="12332" applyNumberFormat="1" applyFont="1" applyBorder="1" applyAlignment="1">
      <alignment horizontal="left" vertical="center"/>
    </xf>
    <xf numFmtId="0" fontId="145" fillId="0" borderId="112" xfId="12332" applyFont="1" applyBorder="1" applyAlignment="1">
      <alignment vertical="center"/>
    </xf>
    <xf numFmtId="49" fontId="144" fillId="0" borderId="54" xfId="12332" applyNumberFormat="1" applyFont="1" applyBorder="1" applyAlignment="1">
      <alignment horizontal="center" vertical="center"/>
    </xf>
    <xf numFmtId="309" fontId="145" fillId="0" borderId="114" xfId="12332" applyNumberFormat="1" applyFont="1" applyBorder="1" applyAlignment="1">
      <alignment horizontal="right" vertical="center"/>
    </xf>
    <xf numFmtId="49" fontId="144" fillId="0" borderId="69" xfId="12332" applyNumberFormat="1" applyFont="1" applyBorder="1" applyAlignment="1">
      <alignment horizontal="center" vertical="center"/>
    </xf>
    <xf numFmtId="310" fontId="145" fillId="29" borderId="111" xfId="12333" applyNumberFormat="1" applyFont="1" applyFill="1" applyBorder="1" applyAlignment="1">
      <alignment horizontal="left" vertical="center" indent="3"/>
    </xf>
    <xf numFmtId="49" fontId="144" fillId="0" borderId="96" xfId="12332" applyNumberFormat="1" applyFont="1" applyBorder="1" applyAlignment="1">
      <alignment horizontal="center" vertical="center"/>
    </xf>
    <xf numFmtId="311" fontId="145" fillId="29" borderId="111" xfId="12333" applyNumberFormat="1" applyFont="1" applyFill="1" applyBorder="1" applyAlignment="1">
      <alignment horizontal="left" vertical="center" indent="3"/>
    </xf>
    <xf numFmtId="309" fontId="145" fillId="0" borderId="113" xfId="12332" applyNumberFormat="1" applyFont="1" applyBorder="1" applyAlignment="1">
      <alignment horizontal="right" vertical="center"/>
    </xf>
    <xf numFmtId="0" fontId="147" fillId="0" borderId="117" xfId="0" applyFont="1" applyBorder="1" applyAlignment="1">
      <alignment horizontal="center" vertical="center" shrinkToFit="1"/>
    </xf>
    <xf numFmtId="0" fontId="147" fillId="0" borderId="118" xfId="0" applyFont="1" applyBorder="1" applyAlignment="1">
      <alignment horizontal="center" vertical="center" shrinkToFit="1"/>
    </xf>
    <xf numFmtId="190" fontId="143" fillId="0" borderId="121" xfId="12334" applyNumberFormat="1" applyFont="1" applyBorder="1" applyAlignment="1">
      <alignment vertical="center" shrinkToFit="1"/>
    </xf>
    <xf numFmtId="190" fontId="143" fillId="0" borderId="122" xfId="12334" applyNumberFormat="1" applyFont="1" applyBorder="1" applyAlignment="1">
      <alignment vertical="center" shrinkToFit="1"/>
    </xf>
    <xf numFmtId="310" fontId="116" fillId="29" borderId="111" xfId="12333" applyNumberFormat="1" applyFont="1" applyFill="1" applyBorder="1" applyAlignment="1">
      <alignment horizontal="left" vertical="center" indent="3"/>
    </xf>
    <xf numFmtId="312" fontId="116" fillId="29" borderId="111" xfId="12333" applyNumberFormat="1" applyFont="1" applyFill="1" applyBorder="1" applyAlignment="1">
      <alignment horizontal="left" vertical="center" indent="3"/>
    </xf>
    <xf numFmtId="297" fontId="145" fillId="29" borderId="111" xfId="12333" applyNumberFormat="1" applyFont="1" applyFill="1" applyBorder="1" applyAlignment="1">
      <alignment horizontal="left" vertical="center" indent="3"/>
    </xf>
    <xf numFmtId="309" fontId="145" fillId="0" borderId="67" xfId="12332" applyNumberFormat="1" applyFont="1" applyBorder="1" applyAlignment="1">
      <alignment horizontal="right" vertical="center"/>
    </xf>
    <xf numFmtId="309" fontId="148" fillId="0" borderId="89" xfId="12332" applyNumberFormat="1" applyFont="1" applyFill="1" applyBorder="1" applyAlignment="1">
      <alignment horizontal="right" vertical="center" wrapText="1"/>
    </xf>
    <xf numFmtId="291" fontId="145" fillId="29" borderId="111" xfId="12333" applyNumberFormat="1" applyFont="1" applyFill="1" applyBorder="1" applyAlignment="1">
      <alignment horizontal="left" vertical="center" indent="3"/>
    </xf>
    <xf numFmtId="290" fontId="145" fillId="29" borderId="111" xfId="12333" applyNumberFormat="1" applyFont="1" applyFill="1" applyBorder="1" applyAlignment="1">
      <alignment horizontal="left" vertical="center" indent="3"/>
    </xf>
    <xf numFmtId="9" fontId="145" fillId="0" borderId="112" xfId="12332" applyNumberFormat="1" applyFont="1" applyBorder="1" applyAlignment="1">
      <alignment vertical="center"/>
    </xf>
    <xf numFmtId="49" fontId="145" fillId="0" borderId="111" xfId="12332" applyNumberFormat="1" applyFont="1" applyBorder="1" applyAlignment="1">
      <alignment horizontal="center" vertical="center"/>
    </xf>
    <xf numFmtId="309" fontId="145" fillId="0" borderId="55" xfId="12332" applyNumberFormat="1" applyFont="1" applyBorder="1" applyAlignment="1">
      <alignment horizontal="right" vertical="center"/>
    </xf>
    <xf numFmtId="49" fontId="145" fillId="0" borderId="16" xfId="12332" applyNumberFormat="1" applyFont="1" applyBorder="1" applyAlignment="1">
      <alignment horizontal="center" vertical="center"/>
    </xf>
    <xf numFmtId="0" fontId="145" fillId="0" borderId="128" xfId="12332" applyFont="1" applyBorder="1" applyAlignment="1">
      <alignment vertical="center"/>
    </xf>
    <xf numFmtId="309" fontId="144" fillId="0" borderId="132" xfId="12332" applyNumberFormat="1" applyFont="1" applyBorder="1" applyAlignment="1">
      <alignment horizontal="right" vertical="center"/>
    </xf>
    <xf numFmtId="49" fontId="145" fillId="0" borderId="10" xfId="12332" applyNumberFormat="1" applyFont="1" applyBorder="1" applyAlignment="1">
      <alignment horizontal="left" vertical="center"/>
    </xf>
    <xf numFmtId="0" fontId="145" fillId="0" borderId="133" xfId="12332" applyFont="1" applyBorder="1" applyAlignment="1">
      <alignment vertical="center"/>
    </xf>
    <xf numFmtId="308" fontId="112" fillId="0" borderId="0" xfId="12332" applyNumberFormat="1" applyFont="1" applyAlignment="1">
      <alignment vertical="center"/>
    </xf>
    <xf numFmtId="0" fontId="112" fillId="0" borderId="0" xfId="12332" applyFont="1" applyAlignment="1">
      <alignment horizontal="left" vertical="center"/>
    </xf>
    <xf numFmtId="0" fontId="112" fillId="0" borderId="0" xfId="12332" applyFont="1" applyAlignment="1">
      <alignment vertical="center"/>
    </xf>
    <xf numFmtId="313" fontId="137" fillId="30" borderId="89" xfId="9382" applyNumberFormat="1" applyFont="1" applyFill="1" applyBorder="1" applyAlignment="1">
      <alignment horizontal="right" vertical="center"/>
    </xf>
    <xf numFmtId="0" fontId="137" fillId="30" borderId="89" xfId="9382" applyFont="1" applyFill="1" applyBorder="1" applyAlignment="1">
      <alignment horizontal="center" vertical="center"/>
    </xf>
    <xf numFmtId="313" fontId="137" fillId="30" borderId="89" xfId="3995" applyNumberFormat="1" applyFont="1" applyFill="1" applyBorder="1" applyAlignment="1">
      <alignment horizontal="right" vertical="center"/>
    </xf>
    <xf numFmtId="314" fontId="112" fillId="30" borderId="89" xfId="12335" applyNumberFormat="1" applyFont="1" applyFill="1" applyBorder="1" applyAlignment="1">
      <alignment vertical="center"/>
    </xf>
    <xf numFmtId="309" fontId="144" fillId="0" borderId="110" xfId="12332" applyNumberFormat="1" applyFont="1" applyBorder="1" applyAlignment="1">
      <alignment horizontal="right" vertical="center"/>
    </xf>
    <xf numFmtId="49" fontId="144" fillId="0" borderId="134" xfId="12332" applyNumberFormat="1" applyFont="1" applyBorder="1" applyAlignment="1">
      <alignment horizontal="center" vertical="center"/>
    </xf>
    <xf numFmtId="309" fontId="144" fillId="0" borderId="135" xfId="12332" applyNumberFormat="1" applyFont="1" applyBorder="1" applyAlignment="1">
      <alignment horizontal="right" vertical="center"/>
    </xf>
    <xf numFmtId="49" fontId="145" fillId="0" borderId="136" xfId="12332" applyNumberFormat="1" applyFont="1" applyBorder="1" applyAlignment="1">
      <alignment horizontal="left" vertical="center"/>
    </xf>
    <xf numFmtId="0" fontId="145" fillId="0" borderId="137" xfId="12332" applyFont="1" applyBorder="1" applyAlignment="1">
      <alignment vertical="center"/>
    </xf>
    <xf numFmtId="0" fontId="112" fillId="0" borderId="0" xfId="4154" applyFont="1" applyBorder="1" applyAlignment="1">
      <alignment vertical="center"/>
    </xf>
    <xf numFmtId="0" fontId="3" fillId="18" borderId="0" xfId="4075" applyFont="1" applyFill="1" applyAlignment="1">
      <alignment vertical="center"/>
    </xf>
    <xf numFmtId="0" fontId="142" fillId="18" borderId="0" xfId="4075" applyFont="1" applyFill="1" applyBorder="1" applyAlignment="1">
      <alignment horizontal="left" vertical="center"/>
    </xf>
    <xf numFmtId="0" fontId="149" fillId="18" borderId="0" xfId="4075" applyFont="1" applyFill="1" applyBorder="1" applyAlignment="1">
      <alignment vertical="center"/>
    </xf>
    <xf numFmtId="0" fontId="3" fillId="18" borderId="0" xfId="4075" applyFill="1" applyBorder="1" applyAlignment="1">
      <alignment vertical="center"/>
    </xf>
    <xf numFmtId="0" fontId="3" fillId="18" borderId="61" xfId="4075" applyFill="1" applyBorder="1" applyAlignment="1">
      <alignment vertical="center"/>
    </xf>
    <xf numFmtId="0" fontId="142" fillId="18" borderId="0" xfId="4075" applyFont="1" applyFill="1" applyBorder="1" applyAlignment="1">
      <alignment horizontal="left" vertical="center" wrapText="1"/>
    </xf>
    <xf numFmtId="0" fontId="142" fillId="18" borderId="61" xfId="4075" applyFont="1" applyFill="1" applyBorder="1" applyAlignment="1">
      <alignment horizontal="left" vertical="center" wrapText="1"/>
    </xf>
    <xf numFmtId="0" fontId="127" fillId="18" borderId="0" xfId="4075" applyFont="1" applyFill="1" applyBorder="1" applyAlignment="1">
      <alignment vertical="center"/>
    </xf>
    <xf numFmtId="0" fontId="127" fillId="18" borderId="61" xfId="4075" applyFont="1" applyFill="1" applyBorder="1" applyAlignment="1">
      <alignment vertical="center"/>
    </xf>
    <xf numFmtId="0" fontId="153" fillId="18" borderId="0" xfId="4075" applyFont="1" applyFill="1" applyBorder="1" applyAlignment="1">
      <alignment horizontal="left" vertical="center"/>
    </xf>
    <xf numFmtId="0" fontId="153" fillId="18" borderId="61" xfId="4075" applyFont="1" applyFill="1" applyBorder="1" applyAlignment="1">
      <alignment horizontal="left" vertical="center"/>
    </xf>
    <xf numFmtId="0" fontId="3" fillId="18" borderId="62" xfId="4075" applyFill="1" applyBorder="1" applyAlignment="1">
      <alignment vertical="center"/>
    </xf>
    <xf numFmtId="0" fontId="3" fillId="18" borderId="10" xfId="4075" applyFill="1" applyBorder="1" applyAlignment="1">
      <alignment vertical="center"/>
    </xf>
    <xf numFmtId="0" fontId="3" fillId="18" borderId="63" xfId="4075" applyFill="1" applyBorder="1" applyAlignment="1">
      <alignment vertical="center"/>
    </xf>
    <xf numFmtId="0" fontId="3" fillId="18" borderId="39" xfId="4075" applyFill="1" applyBorder="1" applyAlignment="1">
      <alignment vertical="center"/>
    </xf>
    <xf numFmtId="0" fontId="3" fillId="18" borderId="140" xfId="4075" applyFill="1" applyBorder="1" applyAlignment="1">
      <alignment vertical="center"/>
    </xf>
    <xf numFmtId="0" fontId="3" fillId="18" borderId="41" xfId="4075" applyFill="1" applyBorder="1" applyAlignment="1">
      <alignment vertical="center"/>
    </xf>
    <xf numFmtId="0" fontId="3" fillId="18" borderId="22" xfId="4075" applyFill="1" applyBorder="1" applyAlignment="1">
      <alignment vertical="center"/>
    </xf>
    <xf numFmtId="0" fontId="154" fillId="0" borderId="0" xfId="0" applyFont="1" applyAlignment="1">
      <alignment horizontal="center" vertical="center"/>
    </xf>
    <xf numFmtId="0" fontId="127" fillId="18" borderId="0" xfId="4075" applyFont="1" applyFill="1" applyAlignment="1">
      <alignment vertical="center"/>
    </xf>
    <xf numFmtId="0" fontId="112" fillId="0" borderId="0" xfId="4154" applyFont="1" applyBorder="1" applyAlignment="1">
      <alignment vertical="center"/>
    </xf>
    <xf numFmtId="0" fontId="112" fillId="0" borderId="0" xfId="4154" applyFont="1" applyBorder="1" applyAlignment="1">
      <alignment vertical="center"/>
    </xf>
    <xf numFmtId="0" fontId="160" fillId="32" borderId="142" xfId="0" applyFont="1" applyFill="1" applyBorder="1" applyAlignment="1">
      <alignment horizontal="center" vertical="center"/>
    </xf>
    <xf numFmtId="0" fontId="160" fillId="32" borderId="93" xfId="0" applyFont="1" applyFill="1" applyBorder="1" applyAlignment="1">
      <alignment horizontal="center" vertical="center"/>
    </xf>
    <xf numFmtId="0" fontId="97" fillId="0" borderId="142" xfId="0" applyFont="1" applyBorder="1" applyAlignment="1">
      <alignment horizontal="center" vertical="center"/>
    </xf>
    <xf numFmtId="3" fontId="97" fillId="0" borderId="142" xfId="0" applyNumberFormat="1" applyFont="1" applyBorder="1" applyAlignment="1">
      <alignment horizontal="center" vertical="center"/>
    </xf>
    <xf numFmtId="3" fontId="97" fillId="0" borderId="141" xfId="0" applyNumberFormat="1" applyFont="1" applyBorder="1" applyAlignment="1">
      <alignment horizontal="center" vertical="center"/>
    </xf>
    <xf numFmtId="3" fontId="97" fillId="0" borderId="142" xfId="0" quotePrefix="1" applyNumberFormat="1" applyFont="1" applyBorder="1" applyAlignment="1">
      <alignment horizontal="center" vertical="center"/>
    </xf>
    <xf numFmtId="0" fontId="142" fillId="18" borderId="0" xfId="4075" applyFont="1" applyFill="1" applyBorder="1" applyAlignment="1">
      <alignment horizontal="left" vertical="center" wrapText="1"/>
    </xf>
    <xf numFmtId="0" fontId="145" fillId="18" borderId="0" xfId="4075" applyFont="1" applyFill="1" applyBorder="1" applyAlignment="1">
      <alignment horizontal="left" vertical="center"/>
    </xf>
    <xf numFmtId="0" fontId="152" fillId="18" borderId="0" xfId="4075" applyFont="1" applyFill="1" applyBorder="1" applyAlignment="1">
      <alignment horizontal="left" vertical="center"/>
    </xf>
    <xf numFmtId="0" fontId="3" fillId="18" borderId="0" xfId="4075" applyFont="1" applyFill="1" applyBorder="1" applyAlignment="1">
      <alignment vertical="center"/>
    </xf>
    <xf numFmtId="0" fontId="3" fillId="18" borderId="44" xfId="4075" applyFill="1" applyBorder="1" applyAlignment="1">
      <alignment vertical="center"/>
    </xf>
    <xf numFmtId="0" fontId="122" fillId="0" borderId="70" xfId="4154" applyFont="1" applyBorder="1" applyAlignment="1">
      <alignment vertical="center"/>
    </xf>
    <xf numFmtId="0" fontId="122" fillId="0" borderId="70" xfId="4154" applyFont="1" applyBorder="1" applyAlignment="1">
      <alignment horizontal="center" vertical="center"/>
    </xf>
    <xf numFmtId="0" fontId="114" fillId="0" borderId="0" xfId="4154" applyFont="1" applyAlignment="1">
      <alignment horizontal="center" vertical="center"/>
    </xf>
    <xf numFmtId="0" fontId="112" fillId="0" borderId="0" xfId="4154" applyFont="1" applyBorder="1" applyAlignment="1">
      <alignment vertical="center"/>
    </xf>
    <xf numFmtId="0" fontId="112" fillId="0" borderId="0" xfId="4075" applyFont="1" applyBorder="1" applyAlignment="1">
      <alignment vertical="center"/>
    </xf>
    <xf numFmtId="0" fontId="97" fillId="0" borderId="0" xfId="4154" applyFont="1" applyBorder="1" applyAlignment="1">
      <alignment vertical="center" wrapText="1"/>
    </xf>
    <xf numFmtId="0" fontId="112" fillId="0" borderId="16" xfId="4154" applyFont="1" applyBorder="1" applyAlignment="1">
      <alignment vertical="center" wrapText="1"/>
    </xf>
    <xf numFmtId="0" fontId="112" fillId="0" borderId="16" xfId="4075" applyFont="1" applyBorder="1" applyAlignment="1">
      <alignment vertical="center"/>
    </xf>
    <xf numFmtId="0" fontId="112" fillId="0" borderId="0" xfId="4154" applyFont="1" applyBorder="1" applyAlignment="1">
      <alignment vertical="center" wrapText="1"/>
    </xf>
    <xf numFmtId="0" fontId="157" fillId="0" borderId="85" xfId="0" applyFont="1" applyBorder="1" applyAlignment="1">
      <alignment horizontal="left" vertical="center" wrapText="1"/>
    </xf>
    <xf numFmtId="0" fontId="157" fillId="0" borderId="81" xfId="0" applyFont="1" applyBorder="1" applyAlignment="1">
      <alignment horizontal="left" vertical="center" wrapText="1"/>
    </xf>
    <xf numFmtId="0" fontId="158" fillId="0" borderId="89" xfId="0" applyFont="1" applyBorder="1" applyAlignment="1">
      <alignment horizontal="left" vertical="center" wrapText="1"/>
    </xf>
    <xf numFmtId="0" fontId="3" fillId="18" borderId="85" xfId="4075" applyFill="1" applyBorder="1" applyAlignment="1">
      <alignment horizontal="center" vertical="center"/>
    </xf>
    <xf numFmtId="0" fontId="3" fillId="18" borderId="81" xfId="4075" applyFill="1" applyBorder="1" applyAlignment="1">
      <alignment horizontal="center" vertical="center"/>
    </xf>
    <xf numFmtId="0" fontId="157" fillId="0" borderId="39" xfId="0" applyFont="1" applyBorder="1" applyAlignment="1">
      <alignment horizontal="left" vertical="center" wrapText="1"/>
    </xf>
    <xf numFmtId="0" fontId="157" fillId="0" borderId="140" xfId="0" applyFont="1" applyBorder="1" applyAlignment="1">
      <alignment horizontal="left" vertical="center" wrapText="1"/>
    </xf>
    <xf numFmtId="0" fontId="157" fillId="0" borderId="41" xfId="0" applyFont="1" applyBorder="1" applyAlignment="1">
      <alignment horizontal="left" vertical="center" wrapText="1"/>
    </xf>
    <xf numFmtId="0" fontId="157" fillId="0" borderId="22" xfId="0" applyFont="1" applyBorder="1" applyAlignment="1">
      <alignment horizontal="left" vertical="center" wrapText="1"/>
    </xf>
    <xf numFmtId="0" fontId="158" fillId="0" borderId="87" xfId="0" applyFont="1" applyBorder="1" applyAlignment="1">
      <alignment horizontal="left" vertical="center" wrapText="1"/>
    </xf>
    <xf numFmtId="0" fontId="3" fillId="18" borderId="39" xfId="4075" applyFill="1" applyBorder="1" applyAlignment="1">
      <alignment horizontal="center" vertical="center"/>
    </xf>
    <xf numFmtId="0" fontId="3" fillId="18" borderId="140" xfId="4075" applyFill="1" applyBorder="1" applyAlignment="1">
      <alignment horizontal="center" vertical="center"/>
    </xf>
    <xf numFmtId="0" fontId="3" fillId="18" borderId="41" xfId="4075" applyFill="1" applyBorder="1" applyAlignment="1">
      <alignment horizontal="center" vertical="center"/>
    </xf>
    <xf numFmtId="0" fontId="3" fillId="18" borderId="22" xfId="4075" applyFill="1" applyBorder="1" applyAlignment="1">
      <alignment horizontal="center" vertical="center"/>
    </xf>
    <xf numFmtId="0" fontId="158" fillId="0" borderId="55" xfId="0" applyFont="1" applyBorder="1" applyAlignment="1">
      <alignment horizontal="left" vertical="center" wrapText="1"/>
    </xf>
    <xf numFmtId="0" fontId="156" fillId="0" borderId="138" xfId="0" applyFont="1" applyBorder="1" applyAlignment="1">
      <alignment horizontal="left" vertical="center" wrapText="1"/>
    </xf>
    <xf numFmtId="0" fontId="156" fillId="0" borderId="83" xfId="0" applyFont="1" applyBorder="1" applyAlignment="1">
      <alignment horizontal="left" vertical="center" wrapText="1"/>
    </xf>
    <xf numFmtId="0" fontId="157" fillId="0" borderId="55" xfId="0" applyFont="1" applyBorder="1" applyAlignment="1">
      <alignment horizontal="left" vertical="center" wrapText="1"/>
    </xf>
    <xf numFmtId="0" fontId="156" fillId="0" borderId="85" xfId="0" applyFont="1" applyBorder="1" applyAlignment="1">
      <alignment horizontal="left" vertical="center" wrapText="1"/>
    </xf>
    <xf numFmtId="0" fontId="156" fillId="0" borderId="90" xfId="0" applyFont="1" applyBorder="1" applyAlignment="1">
      <alignment horizontal="left" vertical="center" wrapText="1"/>
    </xf>
    <xf numFmtId="0" fontId="156" fillId="0" borderId="81" xfId="0" applyFont="1" applyBorder="1" applyAlignment="1">
      <alignment horizontal="left" vertical="center" wrapText="1"/>
    </xf>
    <xf numFmtId="0" fontId="157" fillId="0" borderId="0" xfId="0" applyFont="1" applyBorder="1" applyAlignment="1">
      <alignment horizontal="center" vertical="center" wrapText="1"/>
    </xf>
    <xf numFmtId="0" fontId="157" fillId="0" borderId="139" xfId="0" applyFont="1" applyBorder="1" applyAlignment="1">
      <alignment horizontal="center" vertical="center" wrapText="1"/>
    </xf>
    <xf numFmtId="0" fontId="152" fillId="18" borderId="0" xfId="4075" applyFont="1" applyFill="1" applyBorder="1" applyAlignment="1">
      <alignment horizontal="left" vertical="center" wrapText="1"/>
    </xf>
    <xf numFmtId="0" fontId="152" fillId="18" borderId="61" xfId="4075" applyFont="1" applyFill="1" applyBorder="1" applyAlignment="1">
      <alignment horizontal="left" vertical="center" wrapText="1"/>
    </xf>
    <xf numFmtId="0" fontId="154" fillId="0" borderId="0" xfId="0" applyFont="1" applyAlignment="1">
      <alignment horizontal="center" vertical="center"/>
    </xf>
    <xf numFmtId="0" fontId="155" fillId="31" borderId="89" xfId="0" applyFont="1" applyFill="1" applyBorder="1" applyAlignment="1">
      <alignment horizontal="center" vertical="center" wrapText="1"/>
    </xf>
    <xf numFmtId="0" fontId="150" fillId="18" borderId="0" xfId="4075" applyFont="1" applyFill="1" applyBorder="1" applyAlignment="1">
      <alignment horizontal="center" vertical="center"/>
    </xf>
    <xf numFmtId="0" fontId="150" fillId="18" borderId="61" xfId="4075" applyFont="1" applyFill="1" applyBorder="1" applyAlignment="1">
      <alignment horizontal="center" vertical="center"/>
    </xf>
    <xf numFmtId="0" fontId="142" fillId="18" borderId="0" xfId="4075" applyFont="1" applyFill="1" applyBorder="1" applyAlignment="1">
      <alignment horizontal="left" vertical="center" wrapText="1"/>
    </xf>
    <xf numFmtId="0" fontId="142" fillId="18" borderId="61" xfId="4075" applyFont="1" applyFill="1" applyBorder="1" applyAlignment="1">
      <alignment horizontal="left" vertical="center" wrapText="1"/>
    </xf>
    <xf numFmtId="0" fontId="145" fillId="18" borderId="0" xfId="4075" applyFont="1" applyFill="1" applyBorder="1" applyAlignment="1">
      <alignment horizontal="left" vertical="center" wrapText="1"/>
    </xf>
    <xf numFmtId="0" fontId="145" fillId="18" borderId="61" xfId="4075" applyFont="1" applyFill="1" applyBorder="1" applyAlignment="1">
      <alignment horizontal="left" vertical="center" wrapText="1"/>
    </xf>
    <xf numFmtId="0" fontId="145" fillId="18" borderId="10" xfId="4075" applyFont="1" applyFill="1" applyBorder="1" applyAlignment="1">
      <alignment horizontal="left" vertical="center" wrapText="1"/>
    </xf>
    <xf numFmtId="0" fontId="145" fillId="18" borderId="63" xfId="4075" applyFont="1" applyFill="1" applyBorder="1" applyAlignment="1">
      <alignment horizontal="left" vertical="center" wrapText="1"/>
    </xf>
    <xf numFmtId="0" fontId="122" fillId="0" borderId="42" xfId="4154" applyFont="1" applyBorder="1" applyAlignment="1">
      <alignment horizontal="center" vertical="center"/>
    </xf>
    <xf numFmtId="0" fontId="122" fillId="0" borderId="43" xfId="4154" applyFont="1" applyBorder="1" applyAlignment="1">
      <alignment horizontal="center" vertical="center"/>
    </xf>
    <xf numFmtId="0" fontId="122" fillId="0" borderId="68" xfId="4154" applyFont="1" applyBorder="1" applyAlignment="1">
      <alignment horizontal="center" vertical="center"/>
    </xf>
    <xf numFmtId="0" fontId="111" fillId="0" borderId="0" xfId="4131" applyFont="1" applyBorder="1" applyAlignment="1">
      <alignment horizontal="center" vertical="center"/>
    </xf>
    <xf numFmtId="0" fontId="99" fillId="0" borderId="64" xfId="4131" applyFont="1" applyBorder="1" applyAlignment="1">
      <alignment vertical="center" wrapText="1"/>
    </xf>
    <xf numFmtId="0" fontId="99" fillId="0" borderId="66" xfId="4131" applyFont="1" applyBorder="1" applyAlignment="1">
      <alignment vertical="center"/>
    </xf>
    <xf numFmtId="0" fontId="99" fillId="0" borderId="56" xfId="4131" applyFont="1" applyBorder="1" applyAlignment="1">
      <alignment horizontal="center" vertical="center" wrapText="1"/>
    </xf>
    <xf numFmtId="0" fontId="99" fillId="0" borderId="55" xfId="4131" applyFont="1" applyBorder="1" applyAlignment="1">
      <alignment horizontal="center" vertical="center" wrapText="1"/>
    </xf>
    <xf numFmtId="0" fontId="99" fillId="0" borderId="11" xfId="4131" applyFont="1" applyBorder="1" applyAlignment="1">
      <alignment horizontal="center" vertical="center"/>
    </xf>
    <xf numFmtId="0" fontId="99" fillId="0" borderId="67" xfId="4131" applyFont="1" applyBorder="1" applyAlignment="1">
      <alignment horizontal="center" vertical="center"/>
    </xf>
    <xf numFmtId="0" fontId="99" fillId="0" borderId="65" xfId="4131" applyFont="1" applyBorder="1" applyAlignment="1">
      <alignment horizontal="center" vertical="center"/>
    </xf>
    <xf numFmtId="0" fontId="99" fillId="0" borderId="74" xfId="4131" applyFont="1" applyBorder="1" applyAlignment="1">
      <alignment horizontal="center" vertical="center"/>
    </xf>
    <xf numFmtId="49" fontId="144" fillId="0" borderId="129" xfId="12332" applyNumberFormat="1" applyFont="1" applyBorder="1" applyAlignment="1">
      <alignment horizontal="center" vertical="center"/>
    </xf>
    <xf numFmtId="49" fontId="144" fillId="0" borderId="130" xfId="12332" applyNumberFormat="1" applyFont="1" applyBorder="1" applyAlignment="1">
      <alignment horizontal="center" vertical="center"/>
    </xf>
    <xf numFmtId="49" fontId="144" fillId="0" borderId="131" xfId="12332" applyNumberFormat="1" applyFont="1" applyBorder="1" applyAlignment="1">
      <alignment horizontal="center" vertical="center"/>
    </xf>
    <xf numFmtId="49" fontId="144" fillId="0" borderId="97" xfId="12332" applyNumberFormat="1" applyFont="1" applyBorder="1" applyAlignment="1">
      <alignment horizontal="center" vertical="center"/>
    </xf>
    <xf numFmtId="49" fontId="144" fillId="0" borderId="3" xfId="12332" applyNumberFormat="1" applyFont="1" applyBorder="1" applyAlignment="1">
      <alignment horizontal="center" vertical="center"/>
    </xf>
    <xf numFmtId="49" fontId="144" fillId="0" borderId="94" xfId="12332" applyNumberFormat="1" applyFont="1" applyBorder="1" applyAlignment="1">
      <alignment horizontal="center" vertical="center"/>
    </xf>
    <xf numFmtId="49" fontId="144" fillId="0" borderId="98" xfId="12332" applyNumberFormat="1" applyFont="1" applyBorder="1" applyAlignment="1">
      <alignment horizontal="center" vertical="center"/>
    </xf>
    <xf numFmtId="49" fontId="144" fillId="0" borderId="4" xfId="12332" applyNumberFormat="1" applyFont="1" applyBorder="1" applyAlignment="1">
      <alignment horizontal="center" vertical="center"/>
    </xf>
    <xf numFmtId="49" fontId="144" fillId="0" borderId="75" xfId="12332" applyNumberFormat="1" applyFont="1" applyBorder="1" applyAlignment="1">
      <alignment horizontal="center" vertical="center"/>
    </xf>
    <xf numFmtId="49" fontId="144" fillId="0" borderId="98" xfId="12332" quotePrefix="1" applyNumberFormat="1" applyFont="1" applyBorder="1" applyAlignment="1">
      <alignment horizontal="center" vertical="center"/>
    </xf>
    <xf numFmtId="49" fontId="144" fillId="0" borderId="99" xfId="12332" quotePrefix="1" applyNumberFormat="1" applyFont="1" applyBorder="1" applyAlignment="1">
      <alignment horizontal="center" vertical="center"/>
    </xf>
    <xf numFmtId="49" fontId="144" fillId="0" borderId="100" xfId="12332" applyNumberFormat="1" applyFont="1" applyBorder="1" applyAlignment="1">
      <alignment horizontal="center" vertical="center"/>
    </xf>
    <xf numFmtId="49" fontId="144" fillId="0" borderId="101" xfId="12332" applyNumberFormat="1" applyFont="1" applyBorder="1" applyAlignment="1">
      <alignment horizontal="center" vertical="center"/>
    </xf>
    <xf numFmtId="49" fontId="144" fillId="0" borderId="127" xfId="12332" applyNumberFormat="1" applyFont="1" applyBorder="1" applyAlignment="1">
      <alignment horizontal="center" vertical="center"/>
    </xf>
    <xf numFmtId="49" fontId="144" fillId="0" borderId="16" xfId="12332" applyNumberFormat="1" applyFont="1" applyBorder="1" applyAlignment="1">
      <alignment horizontal="center" vertical="center"/>
    </xf>
    <xf numFmtId="49" fontId="144" fillId="0" borderId="22" xfId="12332" applyNumberFormat="1" applyFont="1" applyBorder="1" applyAlignment="1">
      <alignment horizontal="center" vertical="center"/>
    </xf>
    <xf numFmtId="0" fontId="146" fillId="0" borderId="9" xfId="0" applyFont="1" applyBorder="1" applyAlignment="1">
      <alignment horizontal="center" vertical="center" shrinkToFit="1"/>
    </xf>
    <xf numFmtId="0" fontId="146" fillId="0" borderId="115" xfId="0" applyFont="1" applyBorder="1" applyAlignment="1">
      <alignment horizontal="center" vertical="center" shrinkToFit="1"/>
    </xf>
    <xf numFmtId="49" fontId="144" fillId="0" borderId="113" xfId="12332" applyNumberFormat="1" applyFont="1" applyBorder="1" applyAlignment="1">
      <alignment horizontal="center" vertical="center"/>
    </xf>
    <xf numFmtId="49" fontId="144" fillId="0" borderId="119" xfId="12332" applyNumberFormat="1" applyFont="1" applyBorder="1" applyAlignment="1">
      <alignment horizontal="center" vertical="center"/>
    </xf>
    <xf numFmtId="309" fontId="145" fillId="0" borderId="113" xfId="12332" applyNumberFormat="1" applyFont="1" applyBorder="1" applyAlignment="1">
      <alignment horizontal="right" vertical="center"/>
    </xf>
    <xf numFmtId="309" fontId="145" fillId="0" borderId="119" xfId="12332" applyNumberFormat="1" applyFont="1" applyBorder="1" applyAlignment="1">
      <alignment horizontal="right" vertical="center"/>
    </xf>
    <xf numFmtId="0" fontId="145" fillId="0" borderId="116" xfId="12332" applyFont="1" applyBorder="1" applyAlignment="1">
      <alignment horizontal="center" vertical="center"/>
    </xf>
    <xf numFmtId="0" fontId="145" fillId="0" borderId="120" xfId="12332" applyFont="1" applyBorder="1" applyAlignment="1">
      <alignment horizontal="center" vertical="center"/>
    </xf>
    <xf numFmtId="0" fontId="112" fillId="0" borderId="116" xfId="12332" applyFont="1" applyBorder="1" applyAlignment="1">
      <alignment horizontal="center" vertical="center"/>
    </xf>
    <xf numFmtId="0" fontId="112" fillId="0" borderId="123" xfId="12332" applyFont="1" applyBorder="1" applyAlignment="1">
      <alignment horizontal="center" vertical="center"/>
    </xf>
    <xf numFmtId="0" fontId="112" fillId="0" borderId="120" xfId="12332" applyFont="1" applyBorder="1" applyAlignment="1">
      <alignment horizontal="center" vertical="center"/>
    </xf>
    <xf numFmtId="0" fontId="148" fillId="0" borderId="125" xfId="12332" quotePrefix="1" applyFont="1" applyFill="1" applyBorder="1" applyAlignment="1">
      <alignment horizontal="center" vertical="center" wrapText="1"/>
    </xf>
    <xf numFmtId="0" fontId="148" fillId="0" borderId="102" xfId="12332" quotePrefix="1" applyFont="1" applyFill="1" applyBorder="1" applyAlignment="1">
      <alignment horizontal="center" vertical="center" wrapText="1"/>
    </xf>
    <xf numFmtId="0" fontId="148" fillId="0" borderId="126" xfId="12332" quotePrefix="1" applyFont="1" applyFill="1" applyBorder="1" applyAlignment="1">
      <alignment horizontal="center" vertical="center" wrapText="1"/>
    </xf>
    <xf numFmtId="0" fontId="140" fillId="0" borderId="0" xfId="12332" applyFont="1" applyAlignment="1">
      <alignment horizontal="center" vertical="center"/>
    </xf>
    <xf numFmtId="0" fontId="144" fillId="0" borderId="103" xfId="12332" applyFont="1" applyBorder="1" applyAlignment="1">
      <alignment horizontal="center" vertical="center"/>
    </xf>
    <xf numFmtId="0" fontId="144" fillId="0" borderId="7" xfId="12332" applyFont="1" applyBorder="1" applyAlignment="1">
      <alignment horizontal="center" vertical="center"/>
    </xf>
    <xf numFmtId="0" fontId="144" fillId="0" borderId="104" xfId="12332" applyFont="1" applyBorder="1" applyAlignment="1">
      <alignment horizontal="center" vertical="center"/>
    </xf>
    <xf numFmtId="0" fontId="144" fillId="0" borderId="106" xfId="12332" applyFont="1" applyBorder="1" applyAlignment="1">
      <alignment horizontal="center" vertical="center" wrapText="1"/>
    </xf>
    <xf numFmtId="0" fontId="144" fillId="0" borderId="109" xfId="12332" applyFont="1" applyBorder="1" applyAlignment="1">
      <alignment horizontal="center" vertical="center"/>
    </xf>
    <xf numFmtId="0" fontId="144" fillId="0" borderId="124" xfId="12332" applyFont="1" applyBorder="1" applyAlignment="1">
      <alignment horizontal="center" vertical="center"/>
    </xf>
    <xf numFmtId="0" fontId="144" fillId="0" borderId="2" xfId="12332" applyFont="1" applyBorder="1" applyAlignment="1">
      <alignment horizontal="center" vertical="center" wrapText="1"/>
    </xf>
    <xf numFmtId="0" fontId="144" fillId="0" borderId="110" xfId="12332" applyFont="1" applyBorder="1" applyAlignment="1">
      <alignment horizontal="center" vertical="center" wrapText="1"/>
    </xf>
    <xf numFmtId="0" fontId="144" fillId="0" borderId="67" xfId="12332" applyFont="1" applyBorder="1" applyAlignment="1">
      <alignment horizontal="center" vertical="center" wrapText="1"/>
    </xf>
    <xf numFmtId="0" fontId="144" fillId="0" borderId="114" xfId="12332" applyFont="1" applyBorder="1" applyAlignment="1">
      <alignment horizontal="center" vertical="center" wrapText="1"/>
    </xf>
    <xf numFmtId="0" fontId="144" fillId="0" borderId="110" xfId="12332" applyFont="1" applyBorder="1" applyAlignment="1">
      <alignment horizontal="center" vertical="center"/>
    </xf>
    <xf numFmtId="0" fontId="144" fillId="0" borderId="67" xfId="12332" applyFont="1" applyBorder="1" applyAlignment="1">
      <alignment horizontal="center" vertical="center"/>
    </xf>
    <xf numFmtId="0" fontId="92" fillId="0" borderId="18" xfId="4075" applyFont="1" applyBorder="1" applyAlignment="1">
      <alignment vertical="center"/>
    </xf>
    <xf numFmtId="0" fontId="0" fillId="0" borderId="95" xfId="0" applyBorder="1" applyAlignment="1">
      <alignment vertical="center"/>
    </xf>
    <xf numFmtId="0" fontId="110" fillId="0" borderId="16" xfId="0" applyFont="1" applyBorder="1" applyAlignment="1">
      <alignment horizontal="center" vertical="center"/>
    </xf>
    <xf numFmtId="0" fontId="92" fillId="27" borderId="49" xfId="4075" applyFont="1" applyFill="1" applyBorder="1" applyAlignment="1">
      <alignment horizontal="center" vertical="center"/>
    </xf>
    <xf numFmtId="0" fontId="92" fillId="27" borderId="52" xfId="4075" applyFont="1" applyFill="1" applyBorder="1" applyAlignment="1">
      <alignment horizontal="center" vertical="center"/>
    </xf>
    <xf numFmtId="0" fontId="92" fillId="27" borderId="47" xfId="4075" applyFont="1" applyFill="1" applyBorder="1" applyAlignment="1">
      <alignment horizontal="center" vertical="center"/>
    </xf>
    <xf numFmtId="0" fontId="92" fillId="27" borderId="51" xfId="4075" applyFont="1" applyFill="1" applyBorder="1" applyAlignment="1">
      <alignment horizontal="center" vertical="center"/>
    </xf>
    <xf numFmtId="0" fontId="92" fillId="27" borderId="48" xfId="4075" applyFont="1" applyFill="1" applyBorder="1" applyAlignment="1">
      <alignment horizontal="center" vertical="center"/>
    </xf>
    <xf numFmtId="0" fontId="92" fillId="27" borderId="15" xfId="4075" applyFont="1" applyFill="1" applyBorder="1" applyAlignment="1">
      <alignment horizontal="center" vertical="center"/>
    </xf>
  </cellXfs>
  <cellStyles count="12339">
    <cellStyle name="' '" xfId="3" xr:uid="{00000000-0005-0000-0000-000000000000}"/>
    <cellStyle name="#" xfId="4156" xr:uid="{00000000-0005-0000-0000-000001000000}"/>
    <cellStyle name="# 2" xfId="11817" xr:uid="{00000000-0005-0000-0000-000002000000}"/>
    <cellStyle name="#,##0" xfId="4" xr:uid="{00000000-0005-0000-0000-000003000000}"/>
    <cellStyle name="#,##0 2" xfId="7842" xr:uid="{00000000-0005-0000-0000-000004000000}"/>
    <cellStyle name="#,##0 2 2" xfId="11819" xr:uid="{00000000-0005-0000-0000-000005000000}"/>
    <cellStyle name="#,##0.0" xfId="4157" xr:uid="{00000000-0005-0000-0000-000006000000}"/>
    <cellStyle name="#,##0.00" xfId="4158" xr:uid="{00000000-0005-0000-0000-000007000000}"/>
    <cellStyle name="#,##0.000" xfId="4159" xr:uid="{00000000-0005-0000-0000-000008000000}"/>
    <cellStyle name="(##.00)" xfId="5" xr:uid="{00000000-0005-0000-0000-000009000000}"/>
    <cellStyle name="(△콤마)" xfId="6" xr:uid="{00000000-0005-0000-0000-00000A000000}"/>
    <cellStyle name="(백분율)" xfId="7" xr:uid="{00000000-0005-0000-0000-00000B000000}"/>
    <cellStyle name="(콤마)" xfId="8" xr:uid="{00000000-0005-0000-0000-00000C000000}"/>
    <cellStyle name="??&amp;O?&amp;H?_x0008__x000f__x0007_?_x0007__x0001__x0001_" xfId="9" xr:uid="{00000000-0005-0000-0000-00000D000000}"/>
    <cellStyle name="??&amp;O?&amp;H?_x0008_??_x0007__x0001__x0001_" xfId="10" xr:uid="{00000000-0005-0000-0000-00000E000000}"/>
    <cellStyle name="??&amp;쏗?뷐9_x0008__x0011__x0007_?_x0007__x0001__x0001_" xfId="4160" xr:uid="{00000000-0005-0000-0000-00000F000000}"/>
    <cellStyle name="?W?_laroux" xfId="11" xr:uid="{00000000-0005-0000-0000-000010000000}"/>
    <cellStyle name="?曹%U?&amp;H?_x0008_?s_x000a__x0007__x0001__x0001_" xfId="12" xr:uid="{00000000-0005-0000-0000-000011000000}"/>
    <cellStyle name="_00지역내무생활개선공사중 가설공사 실행역서040622)" xfId="7843" xr:uid="{00000000-0005-0000-0000-000012000000}"/>
    <cellStyle name="_00지역내무생활개선공사중기계설비공사" xfId="7844" xr:uid="{00000000-0005-0000-0000-000013000000}"/>
    <cellStyle name="_01토공" xfId="13" xr:uid="{00000000-0005-0000-0000-000014000000}"/>
    <cellStyle name="_01토공_라멘교 토공" xfId="14" xr:uid="{00000000-0005-0000-0000-000015000000}"/>
    <cellStyle name="_01토공_철거" xfId="15" xr:uid="{00000000-0005-0000-0000-000016000000}"/>
    <cellStyle name="_01토공_철거_라멘교 토공" xfId="16" xr:uid="{00000000-0005-0000-0000-000017000000}"/>
    <cellStyle name="_06.포장공()" xfId="7845" xr:uid="{00000000-0005-0000-0000-000018000000}"/>
    <cellStyle name="_2.토공" xfId="7846" xr:uid="{00000000-0005-0000-0000-000019000000}"/>
    <cellStyle name="_2004-1120" xfId="7847" xr:uid="{00000000-0005-0000-0000-00001A000000}"/>
    <cellStyle name="_2-4.상반기실적부문별요약" xfId="7848" xr:uid="{00000000-0005-0000-0000-00001B000000}"/>
    <cellStyle name="_2-4.상반기실적부문별요약(표지및목차포함)" xfId="7849" xr:uid="{00000000-0005-0000-0000-00001C000000}"/>
    <cellStyle name="_2-4.상반기실적부문별요약(표지및목차포함)_1" xfId="7850" xr:uid="{00000000-0005-0000-0000-00001D000000}"/>
    <cellStyle name="_2-4.상반기실적부문별요약_1" xfId="7851" xr:uid="{00000000-0005-0000-0000-00001E000000}"/>
    <cellStyle name="_2차준공내역" xfId="17" xr:uid="{00000000-0005-0000-0000-00001F000000}"/>
    <cellStyle name="_3.관부설공" xfId="7852" xr:uid="{00000000-0005-0000-0000-000020000000}"/>
    <cellStyle name="_3.오수처리시설공" xfId="7853" xr:uid="{00000000-0005-0000-0000-000021000000}"/>
    <cellStyle name="_5.포장공" xfId="7854" xr:uid="{00000000-0005-0000-0000-000022000000}"/>
    <cellStyle name="_'99상반기경영개선활동결과(게시용)" xfId="7855" xr:uid="{00000000-0005-0000-0000-000023000000}"/>
    <cellStyle name="_Book1" xfId="7856" xr:uid="{00000000-0005-0000-0000-000024000000}"/>
    <cellStyle name="_DS LCD증축공사인원산출" xfId="7857" xr:uid="{00000000-0005-0000-0000-000025000000}"/>
    <cellStyle name="_RE" xfId="18" xr:uid="{00000000-0005-0000-0000-000026000000}"/>
    <cellStyle name="_RESULTS" xfId="7858" xr:uid="{00000000-0005-0000-0000-000027000000}"/>
    <cellStyle name="_가양초(1).경서중복합화시설증축공사설비공내역" xfId="7859" xr:uid="{00000000-0005-0000-0000-000028000000}"/>
    <cellStyle name="_각 건물 기계설비 보수공사(041117)" xfId="7860" xr:uid="{00000000-0005-0000-0000-000029000000}"/>
    <cellStyle name="_각 건물 기계설비 보수공사(050131)" xfId="7861" xr:uid="{00000000-0005-0000-0000-00002A000000}"/>
    <cellStyle name="_갑지(0127)" xfId="19" xr:uid="{00000000-0005-0000-0000-00002B000000}"/>
    <cellStyle name="_강내투찰내역서-x" xfId="7862" xr:uid="{00000000-0005-0000-0000-00002C000000}"/>
    <cellStyle name="_강내투찰내역서-x_왜관-태평건설" xfId="7863" xr:uid="{00000000-0005-0000-0000-00002D000000}"/>
    <cellStyle name="_견적내역서(040626)-타견적(거륜,라인텍,대기,주흥)" xfId="7864" xr:uid="{00000000-0005-0000-0000-00002E000000}"/>
    <cellStyle name="_견적내역서(041006)-타견적(거륜,대기)" xfId="7865" xr:uid="{00000000-0005-0000-0000-00002F000000}"/>
    <cellStyle name="_견적내역서(050406)" xfId="7866" xr:uid="{00000000-0005-0000-0000-000030000000}"/>
    <cellStyle name="_경영개선활동상반기실적(990708)" xfId="7867" xr:uid="{00000000-0005-0000-0000-000031000000}"/>
    <cellStyle name="_경영개선활동상반기실적(990708)_1" xfId="7868" xr:uid="{00000000-0005-0000-0000-000032000000}"/>
    <cellStyle name="_경영개선활동상반기실적(990708)_2" xfId="7869" xr:uid="{00000000-0005-0000-0000-000033000000}"/>
    <cellStyle name="_경영개선활성화방안(990802)" xfId="7870" xr:uid="{00000000-0005-0000-0000-000034000000}"/>
    <cellStyle name="_경영개선활성화방안(990802)_1" xfId="7871" xr:uid="{00000000-0005-0000-0000-000035000000}"/>
    <cellStyle name="_고산투찰" xfId="7872" xr:uid="{00000000-0005-0000-0000-000036000000}"/>
    <cellStyle name="_공문 " xfId="7873" xr:uid="{00000000-0005-0000-0000-000037000000}"/>
    <cellStyle name="_공문 _내역서" xfId="7874" xr:uid="{00000000-0005-0000-0000-000038000000}"/>
    <cellStyle name="_공문양식" xfId="7875" xr:uid="{00000000-0005-0000-0000-000039000000}"/>
    <cellStyle name="_공양식(레인보우스케이프)" xfId="20" xr:uid="{00000000-0005-0000-0000-00003A000000}"/>
    <cellStyle name="_관급-(수배전반)" xfId="21" xr:uid="{00000000-0005-0000-0000-00003B000000}"/>
    <cellStyle name="_관로공" xfId="22" xr:uid="{00000000-0005-0000-0000-00003C000000}"/>
    <cellStyle name="_광릉투찰" xfId="7876" xr:uid="{00000000-0005-0000-0000-00003D000000}"/>
    <cellStyle name="_광릉투찰_왜관-태평건설" xfId="7877" xr:uid="{00000000-0005-0000-0000-00003E000000}"/>
    <cellStyle name="_광운대복지관" xfId="7878" xr:uid="{00000000-0005-0000-0000-00003F000000}"/>
    <cellStyle name="_구문소철암투찰" xfId="7879" xr:uid="{00000000-0005-0000-0000-000040000000}"/>
    <cellStyle name="_구문소철암투찰_광릉투찰" xfId="7880" xr:uid="{00000000-0005-0000-0000-000041000000}"/>
    <cellStyle name="_구문소철암투찰_광릉투찰_왜관-태평건설" xfId="7881" xr:uid="{00000000-0005-0000-0000-000042000000}"/>
    <cellStyle name="_구문소철암투찰_왜관-태평건설" xfId="7882" xr:uid="{00000000-0005-0000-0000-000043000000}"/>
    <cellStyle name="_구조물공" xfId="23" xr:uid="{00000000-0005-0000-0000-000044000000}"/>
    <cellStyle name="_구조물깨기" xfId="7883" xr:uid="{00000000-0005-0000-0000-000045000000}"/>
    <cellStyle name="_구즉내역서" xfId="7884" xr:uid="{00000000-0005-0000-0000-000046000000}"/>
    <cellStyle name="_국도23호선영암연소지구내역서" xfId="7885" xr:uid="{00000000-0005-0000-0000-000047000000}"/>
    <cellStyle name="_국도42호선여량지구오르막차로" xfId="7886" xr:uid="{00000000-0005-0000-0000-000048000000}"/>
    <cellStyle name="_국수교수량" xfId="24" xr:uid="{00000000-0005-0000-0000-000049000000}"/>
    <cellStyle name="_국수교수량_걷고싶은 녹화거리 조성 폐기물처리" xfId="25" xr:uid="{00000000-0005-0000-0000-00004A000000}"/>
    <cellStyle name="_국수교수량_걷고싶은 녹화거리 조성공사" xfId="26" xr:uid="{00000000-0005-0000-0000-00004B000000}"/>
    <cellStyle name="_국수교수량_남강어린이공원 현대화사업" xfId="27" xr:uid="{00000000-0005-0000-0000-00004C000000}"/>
    <cellStyle name="_국수교수량_무주골천수량" xfId="28" xr:uid="{00000000-0005-0000-0000-00004D000000}"/>
    <cellStyle name="_국수교수량_무주골천수량_걷고싶은 녹화거리 조성 폐기물처리" xfId="29" xr:uid="{00000000-0005-0000-0000-00004E000000}"/>
    <cellStyle name="_국수교수량_무주골천수량_걷고싶은 녹화거리 조성공사" xfId="30" xr:uid="{00000000-0005-0000-0000-00004F000000}"/>
    <cellStyle name="_국수교수량_무주골천수량_남강어린이공원 현대화사업" xfId="31" xr:uid="{00000000-0005-0000-0000-000050000000}"/>
    <cellStyle name="_국수교수량_무주골천수량_현석동 1-5번지 일대 마을마당조성" xfId="32" xr:uid="{00000000-0005-0000-0000-000051000000}"/>
    <cellStyle name="_국수교수량_무주골천수량_현석동 1-5번지 일대 마을마당조성_걷고싶은 녹화거리 조성 폐기물처리" xfId="33" xr:uid="{00000000-0005-0000-0000-000052000000}"/>
    <cellStyle name="_국수교수량_무주골천수량_현석동 1-5번지 일대 마을마당조성_걷고싶은 녹화거리 조성공사" xfId="34" xr:uid="{00000000-0005-0000-0000-000053000000}"/>
    <cellStyle name="_국수교수량_무주골천수량_현석동 1-5번지 일대 마을마당조성_남강어린이공원 현대화사업" xfId="35" xr:uid="{00000000-0005-0000-0000-000054000000}"/>
    <cellStyle name="_국수교수량_우수수량-1" xfId="36" xr:uid="{00000000-0005-0000-0000-000055000000}"/>
    <cellStyle name="_국수교수량_우수수량-1_차집관로수량(최종814)" xfId="37" xr:uid="{00000000-0005-0000-0000-000056000000}"/>
    <cellStyle name="_국수교수량_우수수량-1_토적수정  (8.13)" xfId="38" xr:uid="{00000000-0005-0000-0000-000057000000}"/>
    <cellStyle name="_국수교수량_우수수량-1_토적수정  (8.13)_차집관로수량(최종814)" xfId="39" xr:uid="{00000000-0005-0000-0000-000058000000}"/>
    <cellStyle name="_국수교수량_우수수량-1_토적수정  (8.24)" xfId="40" xr:uid="{00000000-0005-0000-0000-000059000000}"/>
    <cellStyle name="_국수교수량_차집관로수량(수정811)" xfId="41" xr:uid="{00000000-0005-0000-0000-00005A000000}"/>
    <cellStyle name="_국수교수량_차집관로수량(수정811)_차집관로수량(최종814)" xfId="42" xr:uid="{00000000-0005-0000-0000-00005B000000}"/>
    <cellStyle name="_국수교수량_차집관로수량(수정811)_토적수정  (8.13)" xfId="43" xr:uid="{00000000-0005-0000-0000-00005C000000}"/>
    <cellStyle name="_국수교수량_차집관로수량(수정811)_토적수정  (8.13)_차집관로수량(최종814)" xfId="44" xr:uid="{00000000-0005-0000-0000-00005D000000}"/>
    <cellStyle name="_국수교수량_차집관로수량(수정811)_토적수정  (8.24)" xfId="45" xr:uid="{00000000-0005-0000-0000-00005E000000}"/>
    <cellStyle name="_국수교수량_차집관로수량(최종814)" xfId="46" xr:uid="{00000000-0005-0000-0000-00005F000000}"/>
    <cellStyle name="_국수교수량_포장수량-2" xfId="47" xr:uid="{00000000-0005-0000-0000-000060000000}"/>
    <cellStyle name="_국수교수량_포장수량-2_차집관로수량(최종814)" xfId="48" xr:uid="{00000000-0005-0000-0000-000061000000}"/>
    <cellStyle name="_국수교수량_포장수량-2_토적수정  (8.13)" xfId="49" xr:uid="{00000000-0005-0000-0000-000062000000}"/>
    <cellStyle name="_국수교수량_포장수량-2_토적수정  (8.13)_차집관로수량(최종814)" xfId="50" xr:uid="{00000000-0005-0000-0000-000063000000}"/>
    <cellStyle name="_국수교수량_포장수량-2_토적수정  (8.24)" xfId="51" xr:uid="{00000000-0005-0000-0000-000064000000}"/>
    <cellStyle name="_국수교수량_현석동 1-5번지 일대 마을마당조성" xfId="52" xr:uid="{00000000-0005-0000-0000-000065000000}"/>
    <cellStyle name="_국수교수량_현석동 1-5번지 일대 마을마당조성_걷고싶은 녹화거리 조성 폐기물처리" xfId="53" xr:uid="{00000000-0005-0000-0000-000066000000}"/>
    <cellStyle name="_국수교수량_현석동 1-5번지 일대 마을마당조성_걷고싶은 녹화거리 조성공사" xfId="54" xr:uid="{00000000-0005-0000-0000-000067000000}"/>
    <cellStyle name="_국수교수량_현석동 1-5번지 일대 마을마당조성_남강어린이공원 현대화사업" xfId="55" xr:uid="{00000000-0005-0000-0000-000068000000}"/>
    <cellStyle name="_국수교수량_호명12공구" xfId="56" xr:uid="{00000000-0005-0000-0000-000069000000}"/>
    <cellStyle name="_국수교수량_호명12공구_걷고싶은 녹화거리 조성 폐기물처리" xfId="57" xr:uid="{00000000-0005-0000-0000-00006A000000}"/>
    <cellStyle name="_국수교수량_호명12공구_걷고싶은 녹화거리 조성공사" xfId="58" xr:uid="{00000000-0005-0000-0000-00006B000000}"/>
    <cellStyle name="_국수교수량_호명12공구_남강어린이공원 현대화사업" xfId="59" xr:uid="{00000000-0005-0000-0000-00006C000000}"/>
    <cellStyle name="_국수교수량_호명12공구_현석동 1-5번지 일대 마을마당조성" xfId="60" xr:uid="{00000000-0005-0000-0000-00006D000000}"/>
    <cellStyle name="_국수교수량_호명12공구_현석동 1-5번지 일대 마을마당조성_걷고싶은 녹화거리 조성 폐기물처리" xfId="61" xr:uid="{00000000-0005-0000-0000-00006E000000}"/>
    <cellStyle name="_국수교수량_호명12공구_현석동 1-5번지 일대 마을마당조성_걷고싶은 녹화거리 조성공사" xfId="62" xr:uid="{00000000-0005-0000-0000-00006F000000}"/>
    <cellStyle name="_국수교수량_호명12공구_현석동 1-5번지 일대 마을마당조성_남강어린이공원 현대화사업" xfId="63" xr:uid="{00000000-0005-0000-0000-000070000000}"/>
    <cellStyle name="_금천청소년수련관(토목林)" xfId="7887" xr:uid="{00000000-0005-0000-0000-000071000000}"/>
    <cellStyle name="_기성검사원" xfId="7888" xr:uid="{00000000-0005-0000-0000-000072000000}"/>
    <cellStyle name="_기성검사원_내역서" xfId="7889" xr:uid="{00000000-0005-0000-0000-000073000000}"/>
    <cellStyle name="_내역서" xfId="64" xr:uid="{00000000-0005-0000-0000-000074000000}"/>
    <cellStyle name="_내역서(040630)" xfId="7890" xr:uid="{00000000-0005-0000-0000-000075000000}"/>
    <cellStyle name="_내역서(050707)" xfId="7891" xr:uid="{00000000-0005-0000-0000-000076000000}"/>
    <cellStyle name="_내역서(15,500,000)" xfId="7892" xr:uid="{00000000-0005-0000-0000-000077000000}"/>
    <cellStyle name="_내역서2" xfId="65" xr:uid="{00000000-0005-0000-0000-000078000000}"/>
    <cellStyle name="_농소투찰(32152)" xfId="7893" xr:uid="{00000000-0005-0000-0000-000079000000}"/>
    <cellStyle name="_농소투찰(32152)_왜관-태평건설" xfId="7894" xr:uid="{00000000-0005-0000-0000-00007A000000}"/>
    <cellStyle name="_단가산출서" xfId="66" xr:uid="{00000000-0005-0000-0000-00007B000000}"/>
    <cellStyle name="_단가표" xfId="7895" xr:uid="{00000000-0005-0000-0000-00007C000000}"/>
    <cellStyle name="_단가표_삼호전기" xfId="7896" xr:uid="{00000000-0005-0000-0000-00007D000000}"/>
    <cellStyle name="_단가표_창성" xfId="7897" xr:uid="{00000000-0005-0000-0000-00007E000000}"/>
    <cellStyle name="_대곡이설(투찰)" xfId="7898" xr:uid="{00000000-0005-0000-0000-00007F000000}"/>
    <cellStyle name="_대곡이설(투찰)_1" xfId="7899" xr:uid="{00000000-0005-0000-0000-000080000000}"/>
    <cellStyle name="_대곡이설(투찰)_1_경찰서-터미널간도로(투찰)②" xfId="7900" xr:uid="{00000000-0005-0000-0000-000081000000}"/>
    <cellStyle name="_대곡이설(투찰)_1_경찰서-터미널간도로(투찰)②_마현생창(동양고속)" xfId="7901" xr:uid="{00000000-0005-0000-0000-000082000000}"/>
    <cellStyle name="_대곡이설(투찰)_1_경찰서-터미널간도로(투찰)②_마현생창(동양고속)_왜관-태평건설" xfId="7902" xr:uid="{00000000-0005-0000-0000-000083000000}"/>
    <cellStyle name="_대곡이설(투찰)_1_경찰서-터미널간도로(투찰)②_왜관-태평건설" xfId="7903" xr:uid="{00000000-0005-0000-0000-000084000000}"/>
    <cellStyle name="_대곡이설(투찰)_1_마현생창(동양고속)" xfId="7904" xr:uid="{00000000-0005-0000-0000-000085000000}"/>
    <cellStyle name="_대곡이설(투찰)_1_마현생창(동양고속)_왜관-태평건설" xfId="7905" xr:uid="{00000000-0005-0000-0000-000086000000}"/>
    <cellStyle name="_대곡이설(투찰)_1_봉무지방산업단지도로(투찰)②" xfId="7906" xr:uid="{00000000-0005-0000-0000-000087000000}"/>
    <cellStyle name="_대곡이설(투찰)_1_봉무지방산업단지도로(투찰)②_마현생창(동양고속)" xfId="7907" xr:uid="{00000000-0005-0000-0000-000088000000}"/>
    <cellStyle name="_대곡이설(투찰)_1_봉무지방산업단지도로(투찰)②_마현생창(동양고속)_왜관-태평건설" xfId="7908" xr:uid="{00000000-0005-0000-0000-000089000000}"/>
    <cellStyle name="_대곡이설(투찰)_1_봉무지방산업단지도로(투찰)②_왜관-태평건설" xfId="7909" xr:uid="{00000000-0005-0000-0000-00008A000000}"/>
    <cellStyle name="_대곡이설(투찰)_1_봉무지방산업단지도로(투찰)②+0.250%" xfId="7910" xr:uid="{00000000-0005-0000-0000-00008B000000}"/>
    <cellStyle name="_대곡이설(투찰)_1_봉무지방산업단지도로(투찰)②+0.250%_마현생창(동양고속)" xfId="7911" xr:uid="{00000000-0005-0000-0000-00008C000000}"/>
    <cellStyle name="_대곡이설(투찰)_1_봉무지방산업단지도로(투찰)②+0.250%_마현생창(동양고속)_왜관-태평건설" xfId="7912" xr:uid="{00000000-0005-0000-0000-00008D000000}"/>
    <cellStyle name="_대곡이설(투찰)_1_봉무지방산업단지도로(투찰)②+0.250%_왜관-태평건설" xfId="7913" xr:uid="{00000000-0005-0000-0000-00008E000000}"/>
    <cellStyle name="_대곡이설(투찰)_1_왜관-태평건설" xfId="7914" xr:uid="{00000000-0005-0000-0000-00008F000000}"/>
    <cellStyle name="_대곡이설(투찰)_1_합덕-신례원(2공구)투찰" xfId="7915" xr:uid="{00000000-0005-0000-0000-000090000000}"/>
    <cellStyle name="_대곡이설(투찰)_1_합덕-신례원(2공구)투찰_경찰서-터미널간도로(투찰)②" xfId="7916" xr:uid="{00000000-0005-0000-0000-000091000000}"/>
    <cellStyle name="_대곡이설(투찰)_1_합덕-신례원(2공구)투찰_경찰서-터미널간도로(투찰)②_마현생창(동양고속)" xfId="7917" xr:uid="{00000000-0005-0000-0000-000092000000}"/>
    <cellStyle name="_대곡이설(투찰)_1_합덕-신례원(2공구)투찰_경찰서-터미널간도로(투찰)②_마현생창(동양고속)_왜관-태평건설" xfId="7918" xr:uid="{00000000-0005-0000-0000-000093000000}"/>
    <cellStyle name="_대곡이설(투찰)_1_합덕-신례원(2공구)투찰_경찰서-터미널간도로(투찰)②_왜관-태평건설" xfId="7919" xr:uid="{00000000-0005-0000-0000-000094000000}"/>
    <cellStyle name="_대곡이설(투찰)_1_합덕-신례원(2공구)투찰_마현생창(동양고속)" xfId="7920" xr:uid="{00000000-0005-0000-0000-000095000000}"/>
    <cellStyle name="_대곡이설(투찰)_1_합덕-신례원(2공구)투찰_마현생창(동양고속)_왜관-태평건설" xfId="7921" xr:uid="{00000000-0005-0000-0000-000096000000}"/>
    <cellStyle name="_대곡이설(투찰)_1_합덕-신례원(2공구)투찰_봉무지방산업단지도로(투찰)②" xfId="7922" xr:uid="{00000000-0005-0000-0000-000097000000}"/>
    <cellStyle name="_대곡이설(투찰)_1_합덕-신례원(2공구)투찰_봉무지방산업단지도로(투찰)②_마현생창(동양고속)" xfId="7923" xr:uid="{00000000-0005-0000-0000-000098000000}"/>
    <cellStyle name="_대곡이설(투찰)_1_합덕-신례원(2공구)투찰_봉무지방산업단지도로(투찰)②_마현생창(동양고속)_왜관-태평건설" xfId="7924" xr:uid="{00000000-0005-0000-0000-000099000000}"/>
    <cellStyle name="_대곡이설(투찰)_1_합덕-신례원(2공구)투찰_봉무지방산업단지도로(투찰)②_왜관-태평건설" xfId="7925" xr:uid="{00000000-0005-0000-0000-00009A000000}"/>
    <cellStyle name="_대곡이설(투찰)_1_합덕-신례원(2공구)투찰_봉무지방산업단지도로(투찰)②+0.250%" xfId="7926" xr:uid="{00000000-0005-0000-0000-00009B000000}"/>
    <cellStyle name="_대곡이설(투찰)_1_합덕-신례원(2공구)투찰_봉무지방산업단지도로(투찰)②+0.250%_마현생창(동양고속)" xfId="7927" xr:uid="{00000000-0005-0000-0000-00009C000000}"/>
    <cellStyle name="_대곡이설(투찰)_1_합덕-신례원(2공구)투찰_봉무지방산업단지도로(투찰)②+0.250%_마현생창(동양고속)_왜관-태평건설" xfId="7928" xr:uid="{00000000-0005-0000-0000-00009D000000}"/>
    <cellStyle name="_대곡이설(투찰)_1_합덕-신례원(2공구)투찰_봉무지방산업단지도로(투찰)②+0.250%_왜관-태평건설" xfId="7929" xr:uid="{00000000-0005-0000-0000-00009E000000}"/>
    <cellStyle name="_대곡이설(투찰)_1_합덕-신례원(2공구)투찰_왜관-태평건설" xfId="7930" xr:uid="{00000000-0005-0000-0000-00009F000000}"/>
    <cellStyle name="_대곡이설(투찰)_1_합덕-신례원(2공구)투찰_합덕-신례원(2공구)투찰" xfId="7931" xr:uid="{00000000-0005-0000-0000-0000A0000000}"/>
    <cellStyle name="_대곡이설(투찰)_1_합덕-신례원(2공구)투찰_합덕-신례원(2공구)투찰_경찰서-터미널간도로(투찰)②" xfId="7932" xr:uid="{00000000-0005-0000-0000-0000A1000000}"/>
    <cellStyle name="_대곡이설(투찰)_1_합덕-신례원(2공구)투찰_합덕-신례원(2공구)투찰_경찰서-터미널간도로(투찰)②_마현생창(동양고속)" xfId="7933" xr:uid="{00000000-0005-0000-0000-0000A2000000}"/>
    <cellStyle name="_대곡이설(투찰)_1_합덕-신례원(2공구)투찰_합덕-신례원(2공구)투찰_경찰서-터미널간도로(투찰)②_마현생창(동양고속)_왜관-태평건설" xfId="7934" xr:uid="{00000000-0005-0000-0000-0000A3000000}"/>
    <cellStyle name="_대곡이설(투찰)_1_합덕-신례원(2공구)투찰_합덕-신례원(2공구)투찰_경찰서-터미널간도로(투찰)②_왜관-태평건설" xfId="7935" xr:uid="{00000000-0005-0000-0000-0000A4000000}"/>
    <cellStyle name="_대곡이설(투찰)_1_합덕-신례원(2공구)투찰_합덕-신례원(2공구)투찰_마현생창(동양고속)" xfId="7936" xr:uid="{00000000-0005-0000-0000-0000A5000000}"/>
    <cellStyle name="_대곡이설(투찰)_1_합덕-신례원(2공구)투찰_합덕-신례원(2공구)투찰_마현생창(동양고속)_왜관-태평건설" xfId="7937" xr:uid="{00000000-0005-0000-0000-0000A6000000}"/>
    <cellStyle name="_대곡이설(투찰)_1_합덕-신례원(2공구)투찰_합덕-신례원(2공구)투찰_봉무지방산업단지도로(투찰)②" xfId="7938" xr:uid="{00000000-0005-0000-0000-0000A7000000}"/>
    <cellStyle name="_대곡이설(투찰)_1_합덕-신례원(2공구)투찰_합덕-신례원(2공구)투찰_봉무지방산업단지도로(투찰)②_마현생창(동양고속)" xfId="7939" xr:uid="{00000000-0005-0000-0000-0000A8000000}"/>
    <cellStyle name="_대곡이설(투찰)_1_합덕-신례원(2공구)투찰_합덕-신례원(2공구)투찰_봉무지방산업단지도로(투찰)②_마현생창(동양고속)_왜관-태평건설" xfId="7940" xr:uid="{00000000-0005-0000-0000-0000A9000000}"/>
    <cellStyle name="_대곡이설(투찰)_1_합덕-신례원(2공구)투찰_합덕-신례원(2공구)투찰_봉무지방산업단지도로(투찰)②_왜관-태평건설" xfId="7941" xr:uid="{00000000-0005-0000-0000-0000AA000000}"/>
    <cellStyle name="_대곡이설(투찰)_1_합덕-신례원(2공구)투찰_합덕-신례원(2공구)투찰_봉무지방산업단지도로(투찰)②+0.250%" xfId="7942" xr:uid="{00000000-0005-0000-0000-0000AB000000}"/>
    <cellStyle name="_대곡이설(투찰)_1_합덕-신례원(2공구)투찰_합덕-신례원(2공구)투찰_봉무지방산업단지도로(투찰)②+0.250%_마현생창(동양고속)" xfId="7943" xr:uid="{00000000-0005-0000-0000-0000AC000000}"/>
    <cellStyle name="_대곡이설(투찰)_1_합덕-신례원(2공구)투찰_합덕-신례원(2공구)투찰_봉무지방산업단지도로(투찰)②+0.250%_마현생창(동양고속)_왜관-태평건설" xfId="7944" xr:uid="{00000000-0005-0000-0000-0000AD000000}"/>
    <cellStyle name="_대곡이설(투찰)_1_합덕-신례원(2공구)투찰_합덕-신례원(2공구)투찰_봉무지방산업단지도로(투찰)②+0.250%_왜관-태평건설" xfId="7945" xr:uid="{00000000-0005-0000-0000-0000AE000000}"/>
    <cellStyle name="_대곡이설(투찰)_1_합덕-신례원(2공구)투찰_합덕-신례원(2공구)투찰_왜관-태평건설" xfId="7946" xr:uid="{00000000-0005-0000-0000-0000AF000000}"/>
    <cellStyle name="_대곡이설(투찰)_경찰서-터미널간도로(투찰)②" xfId="7947" xr:uid="{00000000-0005-0000-0000-0000B0000000}"/>
    <cellStyle name="_대곡이설(투찰)_경찰서-터미널간도로(투찰)②_마현생창(동양고속)" xfId="7948" xr:uid="{00000000-0005-0000-0000-0000B1000000}"/>
    <cellStyle name="_대곡이설(투찰)_경찰서-터미널간도로(투찰)②_마현생창(동양고속)_왜관-태평건설" xfId="7949" xr:uid="{00000000-0005-0000-0000-0000B2000000}"/>
    <cellStyle name="_대곡이설(투찰)_경찰서-터미널간도로(투찰)②_왜관-태평건설" xfId="7950" xr:uid="{00000000-0005-0000-0000-0000B3000000}"/>
    <cellStyle name="_대곡이설(투찰)_도덕-고흥도로(투찰)" xfId="7951" xr:uid="{00000000-0005-0000-0000-0000B4000000}"/>
    <cellStyle name="_대곡이설(투찰)_도덕-고흥도로(투찰)_경찰서-터미널간도로(투찰)②" xfId="7952" xr:uid="{00000000-0005-0000-0000-0000B5000000}"/>
    <cellStyle name="_대곡이설(투찰)_도덕-고흥도로(투찰)_경찰서-터미널간도로(투찰)②_마현생창(동양고속)" xfId="7953" xr:uid="{00000000-0005-0000-0000-0000B6000000}"/>
    <cellStyle name="_대곡이설(투찰)_도덕-고흥도로(투찰)_경찰서-터미널간도로(투찰)②_마현생창(동양고속)_왜관-태평건설" xfId="7954" xr:uid="{00000000-0005-0000-0000-0000B7000000}"/>
    <cellStyle name="_대곡이설(투찰)_도덕-고흥도로(투찰)_경찰서-터미널간도로(투찰)②_왜관-태평건설" xfId="7955" xr:uid="{00000000-0005-0000-0000-0000B8000000}"/>
    <cellStyle name="_대곡이설(투찰)_도덕-고흥도로(투찰)_마현생창(동양고속)" xfId="7956" xr:uid="{00000000-0005-0000-0000-0000B9000000}"/>
    <cellStyle name="_대곡이설(투찰)_도덕-고흥도로(투찰)_마현생창(동양고속)_왜관-태평건설" xfId="7957" xr:uid="{00000000-0005-0000-0000-0000BA000000}"/>
    <cellStyle name="_대곡이설(투찰)_도덕-고흥도로(투찰)_봉무지방산업단지도로(투찰)②" xfId="7958" xr:uid="{00000000-0005-0000-0000-0000BB000000}"/>
    <cellStyle name="_대곡이설(투찰)_도덕-고흥도로(투찰)_봉무지방산업단지도로(투찰)②_마현생창(동양고속)" xfId="7959" xr:uid="{00000000-0005-0000-0000-0000BC000000}"/>
    <cellStyle name="_대곡이설(투찰)_도덕-고흥도로(투찰)_봉무지방산업단지도로(투찰)②_마현생창(동양고속)_왜관-태평건설" xfId="7960" xr:uid="{00000000-0005-0000-0000-0000BD000000}"/>
    <cellStyle name="_대곡이설(투찰)_도덕-고흥도로(투찰)_봉무지방산업단지도로(투찰)②_왜관-태평건설" xfId="7961" xr:uid="{00000000-0005-0000-0000-0000BE000000}"/>
    <cellStyle name="_대곡이설(투찰)_도덕-고흥도로(투찰)_봉무지방산업단지도로(투찰)②+0.250%" xfId="7962" xr:uid="{00000000-0005-0000-0000-0000BF000000}"/>
    <cellStyle name="_대곡이설(투찰)_도덕-고흥도로(투찰)_봉무지방산업단지도로(투찰)②+0.250%_마현생창(동양고속)" xfId="7963" xr:uid="{00000000-0005-0000-0000-0000C0000000}"/>
    <cellStyle name="_대곡이설(투찰)_도덕-고흥도로(투찰)_봉무지방산업단지도로(투찰)②+0.250%_마현생창(동양고속)_왜관-태평건설" xfId="7964" xr:uid="{00000000-0005-0000-0000-0000C1000000}"/>
    <cellStyle name="_대곡이설(투찰)_도덕-고흥도로(투찰)_봉무지방산업단지도로(투찰)②+0.250%_왜관-태평건설" xfId="7965" xr:uid="{00000000-0005-0000-0000-0000C2000000}"/>
    <cellStyle name="_대곡이설(투찰)_도덕-고흥도로(투찰)_왜관-태평건설" xfId="7966" xr:uid="{00000000-0005-0000-0000-0000C3000000}"/>
    <cellStyle name="_대곡이설(투찰)_도덕-고흥도로(투찰)_합덕-신례원(2공구)투찰" xfId="7967" xr:uid="{00000000-0005-0000-0000-0000C4000000}"/>
    <cellStyle name="_대곡이설(투찰)_도덕-고흥도로(투찰)_합덕-신례원(2공구)투찰_경찰서-터미널간도로(투찰)②" xfId="7968" xr:uid="{00000000-0005-0000-0000-0000C5000000}"/>
    <cellStyle name="_대곡이설(투찰)_도덕-고흥도로(투찰)_합덕-신례원(2공구)투찰_경찰서-터미널간도로(투찰)②_마현생창(동양고속)" xfId="7969" xr:uid="{00000000-0005-0000-0000-0000C6000000}"/>
    <cellStyle name="_대곡이설(투찰)_도덕-고흥도로(투찰)_합덕-신례원(2공구)투찰_경찰서-터미널간도로(투찰)②_마현생창(동양고속)_왜관-태평건설" xfId="7970" xr:uid="{00000000-0005-0000-0000-0000C7000000}"/>
    <cellStyle name="_대곡이설(투찰)_도덕-고흥도로(투찰)_합덕-신례원(2공구)투찰_경찰서-터미널간도로(투찰)②_왜관-태평건설" xfId="7971" xr:uid="{00000000-0005-0000-0000-0000C8000000}"/>
    <cellStyle name="_대곡이설(투찰)_도덕-고흥도로(투찰)_합덕-신례원(2공구)투찰_마현생창(동양고속)" xfId="7972" xr:uid="{00000000-0005-0000-0000-0000C9000000}"/>
    <cellStyle name="_대곡이설(투찰)_도덕-고흥도로(투찰)_합덕-신례원(2공구)투찰_마현생창(동양고속)_왜관-태평건설" xfId="7973" xr:uid="{00000000-0005-0000-0000-0000CA000000}"/>
    <cellStyle name="_대곡이설(투찰)_도덕-고흥도로(투찰)_합덕-신례원(2공구)투찰_봉무지방산업단지도로(투찰)②" xfId="7974" xr:uid="{00000000-0005-0000-0000-0000CB000000}"/>
    <cellStyle name="_대곡이설(투찰)_도덕-고흥도로(투찰)_합덕-신례원(2공구)투찰_봉무지방산업단지도로(투찰)②_마현생창(동양고속)" xfId="7975" xr:uid="{00000000-0005-0000-0000-0000CC000000}"/>
    <cellStyle name="_대곡이설(투찰)_도덕-고흥도로(투찰)_합덕-신례원(2공구)투찰_봉무지방산업단지도로(투찰)②_마현생창(동양고속)_왜관-태평건설" xfId="7976" xr:uid="{00000000-0005-0000-0000-0000CD000000}"/>
    <cellStyle name="_대곡이설(투찰)_도덕-고흥도로(투찰)_합덕-신례원(2공구)투찰_봉무지방산업단지도로(투찰)②_왜관-태평건설" xfId="7977" xr:uid="{00000000-0005-0000-0000-0000CE000000}"/>
    <cellStyle name="_대곡이설(투찰)_도덕-고흥도로(투찰)_합덕-신례원(2공구)투찰_봉무지방산업단지도로(투찰)②+0.250%" xfId="7978" xr:uid="{00000000-0005-0000-0000-0000CF000000}"/>
    <cellStyle name="_대곡이설(투찰)_도덕-고흥도로(투찰)_합덕-신례원(2공구)투찰_봉무지방산업단지도로(투찰)②+0.250%_마현생창(동양고속)" xfId="7979" xr:uid="{00000000-0005-0000-0000-0000D0000000}"/>
    <cellStyle name="_대곡이설(투찰)_도덕-고흥도로(투찰)_합덕-신례원(2공구)투찰_봉무지방산업단지도로(투찰)②+0.250%_마현생창(동양고속)_왜관-태평건설" xfId="7980" xr:uid="{00000000-0005-0000-0000-0000D1000000}"/>
    <cellStyle name="_대곡이설(투찰)_도덕-고흥도로(투찰)_합덕-신례원(2공구)투찰_봉무지방산업단지도로(투찰)②+0.250%_왜관-태평건설" xfId="7981" xr:uid="{00000000-0005-0000-0000-0000D2000000}"/>
    <cellStyle name="_대곡이설(투찰)_도덕-고흥도로(투찰)_합덕-신례원(2공구)투찰_왜관-태평건설" xfId="7982" xr:uid="{00000000-0005-0000-0000-0000D3000000}"/>
    <cellStyle name="_대곡이설(투찰)_도덕-고흥도로(투찰)_합덕-신례원(2공구)투찰_합덕-신례원(2공구)투찰" xfId="7983" xr:uid="{00000000-0005-0000-0000-0000D4000000}"/>
    <cellStyle name="_대곡이설(투찰)_도덕-고흥도로(투찰)_합덕-신례원(2공구)투찰_합덕-신례원(2공구)투찰_경찰서-터미널간도로(투찰)②" xfId="7984" xr:uid="{00000000-0005-0000-0000-0000D5000000}"/>
    <cellStyle name="_대곡이설(투찰)_도덕-고흥도로(투찰)_합덕-신례원(2공구)투찰_합덕-신례원(2공구)투찰_경찰서-터미널간도로(투찰)②_마현생창(동양고속)" xfId="7985" xr:uid="{00000000-0005-0000-0000-0000D6000000}"/>
    <cellStyle name="_대곡이설(투찰)_도덕-고흥도로(투찰)_합덕-신례원(2공구)투찰_합덕-신례원(2공구)투찰_경찰서-터미널간도로(투찰)②_마현생창(동양고속)_왜관-태평건설" xfId="7986" xr:uid="{00000000-0005-0000-0000-0000D7000000}"/>
    <cellStyle name="_대곡이설(투찰)_도덕-고흥도로(투찰)_합덕-신례원(2공구)투찰_합덕-신례원(2공구)투찰_경찰서-터미널간도로(투찰)②_왜관-태평건설" xfId="7987" xr:uid="{00000000-0005-0000-0000-0000D8000000}"/>
    <cellStyle name="_대곡이설(투찰)_도덕-고흥도로(투찰)_합덕-신례원(2공구)투찰_합덕-신례원(2공구)투찰_마현생창(동양고속)" xfId="7988" xr:uid="{00000000-0005-0000-0000-0000D9000000}"/>
    <cellStyle name="_대곡이설(투찰)_도덕-고흥도로(투찰)_합덕-신례원(2공구)투찰_합덕-신례원(2공구)투찰_마현생창(동양고속)_왜관-태평건설" xfId="7989" xr:uid="{00000000-0005-0000-0000-0000DA000000}"/>
    <cellStyle name="_대곡이설(투찰)_도덕-고흥도로(투찰)_합덕-신례원(2공구)투찰_합덕-신례원(2공구)투찰_봉무지방산업단지도로(투찰)②" xfId="7990" xr:uid="{00000000-0005-0000-0000-0000DB000000}"/>
    <cellStyle name="_대곡이설(투찰)_도덕-고흥도로(투찰)_합덕-신례원(2공구)투찰_합덕-신례원(2공구)투찰_봉무지방산업단지도로(투찰)②_마현생창(동양고속)" xfId="7991" xr:uid="{00000000-0005-0000-0000-0000DC000000}"/>
    <cellStyle name="_대곡이설(투찰)_도덕-고흥도로(투찰)_합덕-신례원(2공구)투찰_합덕-신례원(2공구)투찰_봉무지방산업단지도로(투찰)②_마현생창(동양고속)_왜관-태평건설" xfId="7992" xr:uid="{00000000-0005-0000-0000-0000DD000000}"/>
    <cellStyle name="_대곡이설(투찰)_도덕-고흥도로(투찰)_합덕-신례원(2공구)투찰_합덕-신례원(2공구)투찰_봉무지방산업단지도로(투찰)②_왜관-태평건설" xfId="7993" xr:uid="{00000000-0005-0000-0000-0000DE000000}"/>
    <cellStyle name="_대곡이설(투찰)_도덕-고흥도로(투찰)_합덕-신례원(2공구)투찰_합덕-신례원(2공구)투찰_봉무지방산업단지도로(투찰)②+0.250%" xfId="7994" xr:uid="{00000000-0005-0000-0000-0000DF000000}"/>
    <cellStyle name="_대곡이설(투찰)_도덕-고흥도로(투찰)_합덕-신례원(2공구)투찰_합덕-신례원(2공구)투찰_봉무지방산업단지도로(투찰)②+0.250%_마현생창(동양고속)" xfId="7995" xr:uid="{00000000-0005-0000-0000-0000E0000000}"/>
    <cellStyle name="_대곡이설(투찰)_도덕-고흥도로(투찰)_합덕-신례원(2공구)투찰_합덕-신례원(2공구)투찰_봉무지방산업단지도로(투찰)②+0.250%_마현생창(동양고속)_왜관-태평건설" xfId="7996" xr:uid="{00000000-0005-0000-0000-0000E1000000}"/>
    <cellStyle name="_대곡이설(투찰)_도덕-고흥도로(투찰)_합덕-신례원(2공구)투찰_합덕-신례원(2공구)투찰_봉무지방산업단지도로(투찰)②+0.250%_왜관-태평건설" xfId="7997" xr:uid="{00000000-0005-0000-0000-0000E2000000}"/>
    <cellStyle name="_대곡이설(투찰)_도덕-고흥도로(투찰)_합덕-신례원(2공구)투찰_합덕-신례원(2공구)투찰_왜관-태평건설" xfId="7998" xr:uid="{00000000-0005-0000-0000-0000E3000000}"/>
    <cellStyle name="_대곡이설(투찰)_마현생창(동양고속)" xfId="7999" xr:uid="{00000000-0005-0000-0000-0000E4000000}"/>
    <cellStyle name="_대곡이설(투찰)_마현생창(동양고속)_왜관-태평건설" xfId="8000" xr:uid="{00000000-0005-0000-0000-0000E5000000}"/>
    <cellStyle name="_대곡이설(투찰)_봉무지방산업단지도로(투찰)②" xfId="8001" xr:uid="{00000000-0005-0000-0000-0000E6000000}"/>
    <cellStyle name="_대곡이설(투찰)_봉무지방산업단지도로(투찰)②_마현생창(동양고속)" xfId="8002" xr:uid="{00000000-0005-0000-0000-0000E7000000}"/>
    <cellStyle name="_대곡이설(투찰)_봉무지방산업단지도로(투찰)②_마현생창(동양고속)_왜관-태평건설" xfId="8003" xr:uid="{00000000-0005-0000-0000-0000E8000000}"/>
    <cellStyle name="_대곡이설(투찰)_봉무지방산업단지도로(투찰)②_왜관-태평건설" xfId="8004" xr:uid="{00000000-0005-0000-0000-0000E9000000}"/>
    <cellStyle name="_대곡이설(투찰)_봉무지방산업단지도로(투찰)②+0.250%" xfId="8005" xr:uid="{00000000-0005-0000-0000-0000EA000000}"/>
    <cellStyle name="_대곡이설(투찰)_봉무지방산업단지도로(투찰)②+0.250%_마현생창(동양고속)" xfId="8006" xr:uid="{00000000-0005-0000-0000-0000EB000000}"/>
    <cellStyle name="_대곡이설(투찰)_봉무지방산업단지도로(투찰)②+0.250%_마현생창(동양고속)_왜관-태평건설" xfId="8007" xr:uid="{00000000-0005-0000-0000-0000EC000000}"/>
    <cellStyle name="_대곡이설(투찰)_봉무지방산업단지도로(투찰)②+0.250%_왜관-태평건설" xfId="8008" xr:uid="{00000000-0005-0000-0000-0000ED000000}"/>
    <cellStyle name="_대곡이설(투찰)_안산부대(투찰)⑤" xfId="8009" xr:uid="{00000000-0005-0000-0000-0000EE000000}"/>
    <cellStyle name="_대곡이설(투찰)_안산부대(투찰)⑤_경찰서-터미널간도로(투찰)②" xfId="8010" xr:uid="{00000000-0005-0000-0000-0000EF000000}"/>
    <cellStyle name="_대곡이설(투찰)_안산부대(투찰)⑤_경찰서-터미널간도로(투찰)②_마현생창(동양고속)" xfId="8011" xr:uid="{00000000-0005-0000-0000-0000F0000000}"/>
    <cellStyle name="_대곡이설(투찰)_안산부대(투찰)⑤_경찰서-터미널간도로(투찰)②_마현생창(동양고속)_왜관-태평건설" xfId="8012" xr:uid="{00000000-0005-0000-0000-0000F1000000}"/>
    <cellStyle name="_대곡이설(투찰)_안산부대(투찰)⑤_경찰서-터미널간도로(투찰)②_왜관-태평건설" xfId="8013" xr:uid="{00000000-0005-0000-0000-0000F2000000}"/>
    <cellStyle name="_대곡이설(투찰)_안산부대(투찰)⑤_마현생창(동양고속)" xfId="8014" xr:uid="{00000000-0005-0000-0000-0000F3000000}"/>
    <cellStyle name="_대곡이설(투찰)_안산부대(투찰)⑤_마현생창(동양고속)_왜관-태평건설" xfId="8015" xr:uid="{00000000-0005-0000-0000-0000F4000000}"/>
    <cellStyle name="_대곡이설(투찰)_안산부대(투찰)⑤_봉무지방산업단지도로(투찰)②" xfId="8016" xr:uid="{00000000-0005-0000-0000-0000F5000000}"/>
    <cellStyle name="_대곡이설(투찰)_안산부대(투찰)⑤_봉무지방산업단지도로(투찰)②_마현생창(동양고속)" xfId="8017" xr:uid="{00000000-0005-0000-0000-0000F6000000}"/>
    <cellStyle name="_대곡이설(투찰)_안산부대(투찰)⑤_봉무지방산업단지도로(투찰)②_마현생창(동양고속)_왜관-태평건설" xfId="8018" xr:uid="{00000000-0005-0000-0000-0000F7000000}"/>
    <cellStyle name="_대곡이설(투찰)_안산부대(투찰)⑤_봉무지방산업단지도로(투찰)②_왜관-태평건설" xfId="8019" xr:uid="{00000000-0005-0000-0000-0000F8000000}"/>
    <cellStyle name="_대곡이설(투찰)_안산부대(투찰)⑤_봉무지방산업단지도로(투찰)②+0.250%" xfId="8020" xr:uid="{00000000-0005-0000-0000-0000F9000000}"/>
    <cellStyle name="_대곡이설(투찰)_안산부대(투찰)⑤_봉무지방산업단지도로(투찰)②+0.250%_마현생창(동양고속)" xfId="8021" xr:uid="{00000000-0005-0000-0000-0000FA000000}"/>
    <cellStyle name="_대곡이설(투찰)_안산부대(투찰)⑤_봉무지방산업단지도로(투찰)②+0.250%_마현생창(동양고속)_왜관-태평건설" xfId="8022" xr:uid="{00000000-0005-0000-0000-0000FB000000}"/>
    <cellStyle name="_대곡이설(투찰)_안산부대(투찰)⑤_봉무지방산업단지도로(투찰)②+0.250%_왜관-태평건설" xfId="8023" xr:uid="{00000000-0005-0000-0000-0000FC000000}"/>
    <cellStyle name="_대곡이설(투찰)_안산부대(투찰)⑤_왜관-태평건설" xfId="8024" xr:uid="{00000000-0005-0000-0000-0000FD000000}"/>
    <cellStyle name="_대곡이설(투찰)_안산부대(투찰)⑤_합덕-신례원(2공구)투찰" xfId="8025" xr:uid="{00000000-0005-0000-0000-0000FE000000}"/>
    <cellStyle name="_대곡이설(투찰)_안산부대(투찰)⑤_합덕-신례원(2공구)투찰_경찰서-터미널간도로(투찰)②" xfId="8026" xr:uid="{00000000-0005-0000-0000-0000FF000000}"/>
    <cellStyle name="_대곡이설(투찰)_안산부대(투찰)⑤_합덕-신례원(2공구)투찰_경찰서-터미널간도로(투찰)②_마현생창(동양고속)" xfId="8027" xr:uid="{00000000-0005-0000-0000-000000010000}"/>
    <cellStyle name="_대곡이설(투찰)_안산부대(투찰)⑤_합덕-신례원(2공구)투찰_경찰서-터미널간도로(투찰)②_마현생창(동양고속)_왜관-태평건설" xfId="8028" xr:uid="{00000000-0005-0000-0000-000001010000}"/>
    <cellStyle name="_대곡이설(투찰)_안산부대(투찰)⑤_합덕-신례원(2공구)투찰_경찰서-터미널간도로(투찰)②_왜관-태평건설" xfId="8029" xr:uid="{00000000-0005-0000-0000-000002010000}"/>
    <cellStyle name="_대곡이설(투찰)_안산부대(투찰)⑤_합덕-신례원(2공구)투찰_마현생창(동양고속)" xfId="8030" xr:uid="{00000000-0005-0000-0000-000003010000}"/>
    <cellStyle name="_대곡이설(투찰)_안산부대(투찰)⑤_합덕-신례원(2공구)투찰_마현생창(동양고속)_왜관-태평건설" xfId="8031" xr:uid="{00000000-0005-0000-0000-000004010000}"/>
    <cellStyle name="_대곡이설(투찰)_안산부대(투찰)⑤_합덕-신례원(2공구)투찰_봉무지방산업단지도로(투찰)②" xfId="8032" xr:uid="{00000000-0005-0000-0000-000005010000}"/>
    <cellStyle name="_대곡이설(투찰)_안산부대(투찰)⑤_합덕-신례원(2공구)투찰_봉무지방산업단지도로(투찰)②_마현생창(동양고속)" xfId="8033" xr:uid="{00000000-0005-0000-0000-000006010000}"/>
    <cellStyle name="_대곡이설(투찰)_안산부대(투찰)⑤_합덕-신례원(2공구)투찰_봉무지방산업단지도로(투찰)②_마현생창(동양고속)_왜관-태평건설" xfId="8034" xr:uid="{00000000-0005-0000-0000-000007010000}"/>
    <cellStyle name="_대곡이설(투찰)_안산부대(투찰)⑤_합덕-신례원(2공구)투찰_봉무지방산업단지도로(투찰)②_왜관-태평건설" xfId="8035" xr:uid="{00000000-0005-0000-0000-000008010000}"/>
    <cellStyle name="_대곡이설(투찰)_안산부대(투찰)⑤_합덕-신례원(2공구)투찰_봉무지방산업단지도로(투찰)②+0.250%" xfId="8036" xr:uid="{00000000-0005-0000-0000-000009010000}"/>
    <cellStyle name="_대곡이설(투찰)_안산부대(투찰)⑤_합덕-신례원(2공구)투찰_봉무지방산업단지도로(투찰)②+0.250%_마현생창(동양고속)" xfId="8037" xr:uid="{00000000-0005-0000-0000-00000A010000}"/>
    <cellStyle name="_대곡이설(투찰)_안산부대(투찰)⑤_합덕-신례원(2공구)투찰_봉무지방산업단지도로(투찰)②+0.250%_마현생창(동양고속)_왜관-태평건설" xfId="8038" xr:uid="{00000000-0005-0000-0000-00000B010000}"/>
    <cellStyle name="_대곡이설(투찰)_안산부대(투찰)⑤_합덕-신례원(2공구)투찰_봉무지방산업단지도로(투찰)②+0.250%_왜관-태평건설" xfId="8039" xr:uid="{00000000-0005-0000-0000-00000C010000}"/>
    <cellStyle name="_대곡이설(투찰)_안산부대(투찰)⑤_합덕-신례원(2공구)투찰_왜관-태평건설" xfId="8040" xr:uid="{00000000-0005-0000-0000-00000D010000}"/>
    <cellStyle name="_대곡이설(투찰)_안산부대(투찰)⑤_합덕-신례원(2공구)투찰_합덕-신례원(2공구)투찰" xfId="8041" xr:uid="{00000000-0005-0000-0000-00000E010000}"/>
    <cellStyle name="_대곡이설(투찰)_안산부대(투찰)⑤_합덕-신례원(2공구)투찰_합덕-신례원(2공구)투찰_경찰서-터미널간도로(투찰)②" xfId="8042" xr:uid="{00000000-0005-0000-0000-00000F010000}"/>
    <cellStyle name="_대곡이설(투찰)_안산부대(투찰)⑤_합덕-신례원(2공구)투찰_합덕-신례원(2공구)투찰_경찰서-터미널간도로(투찰)②_마현생창(동양고속)" xfId="8043" xr:uid="{00000000-0005-0000-0000-000010010000}"/>
    <cellStyle name="_대곡이설(투찰)_안산부대(투찰)⑤_합덕-신례원(2공구)투찰_합덕-신례원(2공구)투찰_경찰서-터미널간도로(투찰)②_마현생창(동양고속)_왜관-태평건설" xfId="8044" xr:uid="{00000000-0005-0000-0000-000011010000}"/>
    <cellStyle name="_대곡이설(투찰)_안산부대(투찰)⑤_합덕-신례원(2공구)투찰_합덕-신례원(2공구)투찰_경찰서-터미널간도로(투찰)②_왜관-태평건설" xfId="8045" xr:uid="{00000000-0005-0000-0000-000012010000}"/>
    <cellStyle name="_대곡이설(투찰)_안산부대(투찰)⑤_합덕-신례원(2공구)투찰_합덕-신례원(2공구)투찰_마현생창(동양고속)" xfId="8046" xr:uid="{00000000-0005-0000-0000-000013010000}"/>
    <cellStyle name="_대곡이설(투찰)_안산부대(투찰)⑤_합덕-신례원(2공구)투찰_합덕-신례원(2공구)투찰_마현생창(동양고속)_왜관-태평건설" xfId="8047" xr:uid="{00000000-0005-0000-0000-000014010000}"/>
    <cellStyle name="_대곡이설(투찰)_안산부대(투찰)⑤_합덕-신례원(2공구)투찰_합덕-신례원(2공구)투찰_봉무지방산업단지도로(투찰)②" xfId="8048" xr:uid="{00000000-0005-0000-0000-000015010000}"/>
    <cellStyle name="_대곡이설(투찰)_안산부대(투찰)⑤_합덕-신례원(2공구)투찰_합덕-신례원(2공구)투찰_봉무지방산업단지도로(투찰)②_마현생창(동양고속)" xfId="8049" xr:uid="{00000000-0005-0000-0000-000016010000}"/>
    <cellStyle name="_대곡이설(투찰)_안산부대(투찰)⑤_합덕-신례원(2공구)투찰_합덕-신례원(2공구)투찰_봉무지방산업단지도로(투찰)②_마현생창(동양고속)_왜관-태평건설" xfId="8050" xr:uid="{00000000-0005-0000-0000-000017010000}"/>
    <cellStyle name="_대곡이설(투찰)_안산부대(투찰)⑤_합덕-신례원(2공구)투찰_합덕-신례원(2공구)투찰_봉무지방산업단지도로(투찰)②_왜관-태평건설" xfId="8051" xr:uid="{00000000-0005-0000-0000-000018010000}"/>
    <cellStyle name="_대곡이설(투찰)_안산부대(투찰)⑤_합덕-신례원(2공구)투찰_합덕-신례원(2공구)투찰_봉무지방산업단지도로(투찰)②+0.250%" xfId="8052" xr:uid="{00000000-0005-0000-0000-000019010000}"/>
    <cellStyle name="_대곡이설(투찰)_안산부대(투찰)⑤_합덕-신례원(2공구)투찰_합덕-신례원(2공구)투찰_봉무지방산업단지도로(투찰)②+0.250%_마현생창(동양고속)" xfId="8053" xr:uid="{00000000-0005-0000-0000-00001A010000}"/>
    <cellStyle name="_대곡이설(투찰)_안산부대(투찰)⑤_합덕-신례원(2공구)투찰_합덕-신례원(2공구)투찰_봉무지방산업단지도로(투찰)②+0.250%_마현생창(동양고속)_왜관-태평건설" xfId="8054" xr:uid="{00000000-0005-0000-0000-00001B010000}"/>
    <cellStyle name="_대곡이설(투찰)_안산부대(투찰)⑤_합덕-신례원(2공구)투찰_합덕-신례원(2공구)투찰_봉무지방산업단지도로(투찰)②+0.250%_왜관-태평건설" xfId="8055" xr:uid="{00000000-0005-0000-0000-00001C010000}"/>
    <cellStyle name="_대곡이설(투찰)_안산부대(투찰)⑤_합덕-신례원(2공구)투찰_합덕-신례원(2공구)투찰_왜관-태평건설" xfId="8056" xr:uid="{00000000-0005-0000-0000-00001D010000}"/>
    <cellStyle name="_대곡이설(투찰)_양곡부두(투찰)-0.31%" xfId="8057" xr:uid="{00000000-0005-0000-0000-00001E010000}"/>
    <cellStyle name="_대곡이설(투찰)_양곡부두(투찰)-0.31%_경찰서-터미널간도로(투찰)②" xfId="8058" xr:uid="{00000000-0005-0000-0000-00001F010000}"/>
    <cellStyle name="_대곡이설(투찰)_양곡부두(투찰)-0.31%_경찰서-터미널간도로(투찰)②_마현생창(동양고속)" xfId="8059" xr:uid="{00000000-0005-0000-0000-000020010000}"/>
    <cellStyle name="_대곡이설(투찰)_양곡부두(투찰)-0.31%_경찰서-터미널간도로(투찰)②_마현생창(동양고속)_왜관-태평건설" xfId="8060" xr:uid="{00000000-0005-0000-0000-000021010000}"/>
    <cellStyle name="_대곡이설(투찰)_양곡부두(투찰)-0.31%_경찰서-터미널간도로(투찰)②_왜관-태평건설" xfId="8061" xr:uid="{00000000-0005-0000-0000-000022010000}"/>
    <cellStyle name="_대곡이설(투찰)_양곡부두(투찰)-0.31%_마현생창(동양고속)" xfId="8062" xr:uid="{00000000-0005-0000-0000-000023010000}"/>
    <cellStyle name="_대곡이설(투찰)_양곡부두(투찰)-0.31%_마현생창(동양고속)_왜관-태평건설" xfId="8063" xr:uid="{00000000-0005-0000-0000-000024010000}"/>
    <cellStyle name="_대곡이설(투찰)_양곡부두(투찰)-0.31%_봉무지방산업단지도로(투찰)②" xfId="8064" xr:uid="{00000000-0005-0000-0000-000025010000}"/>
    <cellStyle name="_대곡이설(투찰)_양곡부두(투찰)-0.31%_봉무지방산업단지도로(투찰)②_마현생창(동양고속)" xfId="8065" xr:uid="{00000000-0005-0000-0000-000026010000}"/>
    <cellStyle name="_대곡이설(투찰)_양곡부두(투찰)-0.31%_봉무지방산업단지도로(투찰)②_마현생창(동양고속)_왜관-태평건설" xfId="8066" xr:uid="{00000000-0005-0000-0000-000027010000}"/>
    <cellStyle name="_대곡이설(투찰)_양곡부두(투찰)-0.31%_봉무지방산업단지도로(투찰)②_왜관-태평건설" xfId="8067" xr:uid="{00000000-0005-0000-0000-000028010000}"/>
    <cellStyle name="_대곡이설(투찰)_양곡부두(투찰)-0.31%_봉무지방산업단지도로(투찰)②+0.250%" xfId="8068" xr:uid="{00000000-0005-0000-0000-000029010000}"/>
    <cellStyle name="_대곡이설(투찰)_양곡부두(투찰)-0.31%_봉무지방산업단지도로(투찰)②+0.250%_마현생창(동양고속)" xfId="8069" xr:uid="{00000000-0005-0000-0000-00002A010000}"/>
    <cellStyle name="_대곡이설(투찰)_양곡부두(투찰)-0.31%_봉무지방산업단지도로(투찰)②+0.250%_마현생창(동양고속)_왜관-태평건설" xfId="8070" xr:uid="{00000000-0005-0000-0000-00002B010000}"/>
    <cellStyle name="_대곡이설(투찰)_양곡부두(투찰)-0.31%_봉무지방산업단지도로(투찰)②+0.250%_왜관-태평건설" xfId="8071" xr:uid="{00000000-0005-0000-0000-00002C010000}"/>
    <cellStyle name="_대곡이설(투찰)_양곡부두(투찰)-0.31%_왜관-태평건설" xfId="8072" xr:uid="{00000000-0005-0000-0000-00002D010000}"/>
    <cellStyle name="_대곡이설(투찰)_양곡부두(투찰)-0.31%_합덕-신례원(2공구)투찰" xfId="8073" xr:uid="{00000000-0005-0000-0000-00002E010000}"/>
    <cellStyle name="_대곡이설(투찰)_양곡부두(투찰)-0.31%_합덕-신례원(2공구)투찰_경찰서-터미널간도로(투찰)②" xfId="8074" xr:uid="{00000000-0005-0000-0000-00002F010000}"/>
    <cellStyle name="_대곡이설(투찰)_양곡부두(투찰)-0.31%_합덕-신례원(2공구)투찰_경찰서-터미널간도로(투찰)②_마현생창(동양고속)" xfId="8075" xr:uid="{00000000-0005-0000-0000-000030010000}"/>
    <cellStyle name="_대곡이설(투찰)_양곡부두(투찰)-0.31%_합덕-신례원(2공구)투찰_경찰서-터미널간도로(투찰)②_마현생창(동양고속)_왜관-태평건설" xfId="8076" xr:uid="{00000000-0005-0000-0000-000031010000}"/>
    <cellStyle name="_대곡이설(투찰)_양곡부두(투찰)-0.31%_합덕-신례원(2공구)투찰_경찰서-터미널간도로(투찰)②_왜관-태평건설" xfId="8077" xr:uid="{00000000-0005-0000-0000-000032010000}"/>
    <cellStyle name="_대곡이설(투찰)_양곡부두(투찰)-0.31%_합덕-신례원(2공구)투찰_마현생창(동양고속)" xfId="8078" xr:uid="{00000000-0005-0000-0000-000033010000}"/>
    <cellStyle name="_대곡이설(투찰)_양곡부두(투찰)-0.31%_합덕-신례원(2공구)투찰_마현생창(동양고속)_왜관-태평건설" xfId="8079" xr:uid="{00000000-0005-0000-0000-000034010000}"/>
    <cellStyle name="_대곡이설(투찰)_양곡부두(투찰)-0.31%_합덕-신례원(2공구)투찰_봉무지방산업단지도로(투찰)②" xfId="8080" xr:uid="{00000000-0005-0000-0000-000035010000}"/>
    <cellStyle name="_대곡이설(투찰)_양곡부두(투찰)-0.31%_합덕-신례원(2공구)투찰_봉무지방산업단지도로(투찰)②_마현생창(동양고속)" xfId="8081" xr:uid="{00000000-0005-0000-0000-000036010000}"/>
    <cellStyle name="_대곡이설(투찰)_양곡부두(투찰)-0.31%_합덕-신례원(2공구)투찰_봉무지방산업단지도로(투찰)②_마현생창(동양고속)_왜관-태평건설" xfId="8082" xr:uid="{00000000-0005-0000-0000-000037010000}"/>
    <cellStyle name="_대곡이설(투찰)_양곡부두(투찰)-0.31%_합덕-신례원(2공구)투찰_봉무지방산업단지도로(투찰)②_왜관-태평건설" xfId="8083" xr:uid="{00000000-0005-0000-0000-000038010000}"/>
    <cellStyle name="_대곡이설(투찰)_양곡부두(투찰)-0.31%_합덕-신례원(2공구)투찰_봉무지방산업단지도로(투찰)②+0.250%" xfId="8084" xr:uid="{00000000-0005-0000-0000-000039010000}"/>
    <cellStyle name="_대곡이설(투찰)_양곡부두(투찰)-0.31%_합덕-신례원(2공구)투찰_봉무지방산업단지도로(투찰)②+0.250%_마현생창(동양고속)" xfId="8085" xr:uid="{00000000-0005-0000-0000-00003A010000}"/>
    <cellStyle name="_대곡이설(투찰)_양곡부두(투찰)-0.31%_합덕-신례원(2공구)투찰_봉무지방산업단지도로(투찰)②+0.250%_마현생창(동양고속)_왜관-태평건설" xfId="8086" xr:uid="{00000000-0005-0000-0000-00003B010000}"/>
    <cellStyle name="_대곡이설(투찰)_양곡부두(투찰)-0.31%_합덕-신례원(2공구)투찰_봉무지방산업단지도로(투찰)②+0.250%_왜관-태평건설" xfId="8087" xr:uid="{00000000-0005-0000-0000-00003C010000}"/>
    <cellStyle name="_대곡이설(투찰)_양곡부두(투찰)-0.31%_합덕-신례원(2공구)투찰_왜관-태평건설" xfId="8088" xr:uid="{00000000-0005-0000-0000-00003D010000}"/>
    <cellStyle name="_대곡이설(투찰)_양곡부두(투찰)-0.31%_합덕-신례원(2공구)투찰_합덕-신례원(2공구)투찰" xfId="8089" xr:uid="{00000000-0005-0000-0000-00003E010000}"/>
    <cellStyle name="_대곡이설(투찰)_양곡부두(투찰)-0.31%_합덕-신례원(2공구)투찰_합덕-신례원(2공구)투찰_경찰서-터미널간도로(투찰)②" xfId="8090" xr:uid="{00000000-0005-0000-0000-00003F010000}"/>
    <cellStyle name="_대곡이설(투찰)_양곡부두(투찰)-0.31%_합덕-신례원(2공구)투찰_합덕-신례원(2공구)투찰_경찰서-터미널간도로(투찰)②_마현생창(동양고속)" xfId="8091" xr:uid="{00000000-0005-0000-0000-000040010000}"/>
    <cellStyle name="_대곡이설(투찰)_양곡부두(투찰)-0.31%_합덕-신례원(2공구)투찰_합덕-신례원(2공구)투찰_경찰서-터미널간도로(투찰)②_마현생창(동양고속)_왜관-태평건설" xfId="8092" xr:uid="{00000000-0005-0000-0000-000041010000}"/>
    <cellStyle name="_대곡이설(투찰)_양곡부두(투찰)-0.31%_합덕-신례원(2공구)투찰_합덕-신례원(2공구)투찰_경찰서-터미널간도로(투찰)②_왜관-태평건설" xfId="8093" xr:uid="{00000000-0005-0000-0000-000042010000}"/>
    <cellStyle name="_대곡이설(투찰)_양곡부두(투찰)-0.31%_합덕-신례원(2공구)투찰_합덕-신례원(2공구)투찰_마현생창(동양고속)" xfId="8094" xr:uid="{00000000-0005-0000-0000-000043010000}"/>
    <cellStyle name="_대곡이설(투찰)_양곡부두(투찰)-0.31%_합덕-신례원(2공구)투찰_합덕-신례원(2공구)투찰_마현생창(동양고속)_왜관-태평건설" xfId="8095" xr:uid="{00000000-0005-0000-0000-000044010000}"/>
    <cellStyle name="_대곡이설(투찰)_양곡부두(투찰)-0.31%_합덕-신례원(2공구)투찰_합덕-신례원(2공구)투찰_봉무지방산업단지도로(투찰)②" xfId="8096" xr:uid="{00000000-0005-0000-0000-000045010000}"/>
    <cellStyle name="_대곡이설(투찰)_양곡부두(투찰)-0.31%_합덕-신례원(2공구)투찰_합덕-신례원(2공구)투찰_봉무지방산업단지도로(투찰)②_마현생창(동양고속)" xfId="8097" xr:uid="{00000000-0005-0000-0000-000046010000}"/>
    <cellStyle name="_대곡이설(투찰)_양곡부두(투찰)-0.31%_합덕-신례원(2공구)투찰_합덕-신례원(2공구)투찰_봉무지방산업단지도로(투찰)②_마현생창(동양고속)_왜관-태평건설" xfId="8098" xr:uid="{00000000-0005-0000-0000-000047010000}"/>
    <cellStyle name="_대곡이설(투찰)_양곡부두(투찰)-0.31%_합덕-신례원(2공구)투찰_합덕-신례원(2공구)투찰_봉무지방산업단지도로(투찰)②_왜관-태평건설" xfId="8099" xr:uid="{00000000-0005-0000-0000-000048010000}"/>
    <cellStyle name="_대곡이설(투찰)_양곡부두(투찰)-0.31%_합덕-신례원(2공구)투찰_합덕-신례원(2공구)투찰_봉무지방산업단지도로(투찰)②+0.250%" xfId="8100" xr:uid="{00000000-0005-0000-0000-000049010000}"/>
    <cellStyle name="_대곡이설(투찰)_양곡부두(투찰)-0.31%_합덕-신례원(2공구)투찰_합덕-신례원(2공구)투찰_봉무지방산업단지도로(투찰)②+0.250%_마현생창(동양고속)" xfId="8101" xr:uid="{00000000-0005-0000-0000-00004A010000}"/>
    <cellStyle name="_대곡이설(투찰)_양곡부두(투찰)-0.31%_합덕-신례원(2공구)투찰_합덕-신례원(2공구)투찰_봉무지방산업단지도로(투찰)②+0.250%_마현생창(동양고속)_왜관-태평건설" xfId="8102" xr:uid="{00000000-0005-0000-0000-00004B010000}"/>
    <cellStyle name="_대곡이설(투찰)_양곡부두(투찰)-0.31%_합덕-신례원(2공구)투찰_합덕-신례원(2공구)투찰_봉무지방산업단지도로(투찰)②+0.250%_왜관-태평건설" xfId="8103" xr:uid="{00000000-0005-0000-0000-00004C010000}"/>
    <cellStyle name="_대곡이설(투찰)_양곡부두(투찰)-0.31%_합덕-신례원(2공구)투찰_합덕-신례원(2공구)투찰_왜관-태평건설" xfId="8104" xr:uid="{00000000-0005-0000-0000-00004D010000}"/>
    <cellStyle name="_대곡이설(투찰)_왜관-태평건설" xfId="8105" xr:uid="{00000000-0005-0000-0000-00004E010000}"/>
    <cellStyle name="_대곡이설(투찰)_창원상수도(토목)투찰" xfId="8106" xr:uid="{00000000-0005-0000-0000-00004F010000}"/>
    <cellStyle name="_대곡이설(투찰)_창원상수도(토목)투찰_경찰서-터미널간도로(투찰)②" xfId="8107" xr:uid="{00000000-0005-0000-0000-000050010000}"/>
    <cellStyle name="_대곡이설(투찰)_창원상수도(토목)투찰_경찰서-터미널간도로(투찰)②_마현생창(동양고속)" xfId="8108" xr:uid="{00000000-0005-0000-0000-000051010000}"/>
    <cellStyle name="_대곡이설(투찰)_창원상수도(토목)투찰_경찰서-터미널간도로(투찰)②_마현생창(동양고속)_왜관-태평건설" xfId="8109" xr:uid="{00000000-0005-0000-0000-000052010000}"/>
    <cellStyle name="_대곡이설(투찰)_창원상수도(토목)투찰_경찰서-터미널간도로(투찰)②_왜관-태평건설" xfId="8110" xr:uid="{00000000-0005-0000-0000-000053010000}"/>
    <cellStyle name="_대곡이설(투찰)_창원상수도(토목)투찰_마현생창(동양고속)" xfId="8111" xr:uid="{00000000-0005-0000-0000-000054010000}"/>
    <cellStyle name="_대곡이설(투찰)_창원상수도(토목)투찰_마현생창(동양고속)_왜관-태평건설" xfId="8112" xr:uid="{00000000-0005-0000-0000-000055010000}"/>
    <cellStyle name="_대곡이설(투찰)_창원상수도(토목)투찰_봉무지방산업단지도로(투찰)②" xfId="8113" xr:uid="{00000000-0005-0000-0000-000056010000}"/>
    <cellStyle name="_대곡이설(투찰)_창원상수도(토목)투찰_봉무지방산업단지도로(투찰)②_마현생창(동양고속)" xfId="8114" xr:uid="{00000000-0005-0000-0000-000057010000}"/>
    <cellStyle name="_대곡이설(투찰)_창원상수도(토목)투찰_봉무지방산업단지도로(투찰)②_마현생창(동양고속)_왜관-태평건설" xfId="8115" xr:uid="{00000000-0005-0000-0000-000058010000}"/>
    <cellStyle name="_대곡이설(투찰)_창원상수도(토목)투찰_봉무지방산업단지도로(투찰)②_왜관-태평건설" xfId="8116" xr:uid="{00000000-0005-0000-0000-000059010000}"/>
    <cellStyle name="_대곡이설(투찰)_창원상수도(토목)투찰_봉무지방산업단지도로(투찰)②+0.250%" xfId="8117" xr:uid="{00000000-0005-0000-0000-00005A010000}"/>
    <cellStyle name="_대곡이설(투찰)_창원상수도(토목)투찰_봉무지방산업단지도로(투찰)②+0.250%_마현생창(동양고속)" xfId="8118" xr:uid="{00000000-0005-0000-0000-00005B010000}"/>
    <cellStyle name="_대곡이설(투찰)_창원상수도(토목)투찰_봉무지방산업단지도로(투찰)②+0.250%_마현생창(동양고속)_왜관-태평건설" xfId="8119" xr:uid="{00000000-0005-0000-0000-00005C010000}"/>
    <cellStyle name="_대곡이설(투찰)_창원상수도(토목)투찰_봉무지방산업단지도로(투찰)②+0.250%_왜관-태평건설" xfId="8120" xr:uid="{00000000-0005-0000-0000-00005D010000}"/>
    <cellStyle name="_대곡이설(투찰)_창원상수도(토목)투찰_왜관-태평건설" xfId="8121" xr:uid="{00000000-0005-0000-0000-00005E010000}"/>
    <cellStyle name="_대곡이설(투찰)_창원상수도(토목)투찰_합덕-신례원(2공구)투찰" xfId="8122" xr:uid="{00000000-0005-0000-0000-00005F010000}"/>
    <cellStyle name="_대곡이설(투찰)_창원상수도(토목)투찰_합덕-신례원(2공구)투찰_경찰서-터미널간도로(투찰)②" xfId="8123" xr:uid="{00000000-0005-0000-0000-000060010000}"/>
    <cellStyle name="_대곡이설(투찰)_창원상수도(토목)투찰_합덕-신례원(2공구)투찰_경찰서-터미널간도로(투찰)②_마현생창(동양고속)" xfId="8124" xr:uid="{00000000-0005-0000-0000-000061010000}"/>
    <cellStyle name="_대곡이설(투찰)_창원상수도(토목)투찰_합덕-신례원(2공구)투찰_경찰서-터미널간도로(투찰)②_마현생창(동양고속)_왜관-태평건설" xfId="8125" xr:uid="{00000000-0005-0000-0000-000062010000}"/>
    <cellStyle name="_대곡이설(투찰)_창원상수도(토목)투찰_합덕-신례원(2공구)투찰_경찰서-터미널간도로(투찰)②_왜관-태평건설" xfId="8126" xr:uid="{00000000-0005-0000-0000-000063010000}"/>
    <cellStyle name="_대곡이설(투찰)_창원상수도(토목)투찰_합덕-신례원(2공구)투찰_마현생창(동양고속)" xfId="8127" xr:uid="{00000000-0005-0000-0000-000064010000}"/>
    <cellStyle name="_대곡이설(투찰)_창원상수도(토목)투찰_합덕-신례원(2공구)투찰_마현생창(동양고속)_왜관-태평건설" xfId="8128" xr:uid="{00000000-0005-0000-0000-000065010000}"/>
    <cellStyle name="_대곡이설(투찰)_창원상수도(토목)투찰_합덕-신례원(2공구)투찰_봉무지방산업단지도로(투찰)②" xfId="8129" xr:uid="{00000000-0005-0000-0000-000066010000}"/>
    <cellStyle name="_대곡이설(투찰)_창원상수도(토목)투찰_합덕-신례원(2공구)투찰_봉무지방산업단지도로(투찰)②_마현생창(동양고속)" xfId="8130" xr:uid="{00000000-0005-0000-0000-000067010000}"/>
    <cellStyle name="_대곡이설(투찰)_창원상수도(토목)투찰_합덕-신례원(2공구)투찰_봉무지방산업단지도로(투찰)②_마현생창(동양고속)_왜관-태평건설" xfId="8131" xr:uid="{00000000-0005-0000-0000-000068010000}"/>
    <cellStyle name="_대곡이설(투찰)_창원상수도(토목)투찰_합덕-신례원(2공구)투찰_봉무지방산업단지도로(투찰)②_왜관-태평건설" xfId="8132" xr:uid="{00000000-0005-0000-0000-000069010000}"/>
    <cellStyle name="_대곡이설(투찰)_창원상수도(토목)투찰_합덕-신례원(2공구)투찰_봉무지방산업단지도로(투찰)②+0.250%" xfId="8133" xr:uid="{00000000-0005-0000-0000-00006A010000}"/>
    <cellStyle name="_대곡이설(투찰)_창원상수도(토목)투찰_합덕-신례원(2공구)투찰_봉무지방산업단지도로(투찰)②+0.250%_마현생창(동양고속)" xfId="8134" xr:uid="{00000000-0005-0000-0000-00006B010000}"/>
    <cellStyle name="_대곡이설(투찰)_창원상수도(토목)투찰_합덕-신례원(2공구)투찰_봉무지방산업단지도로(투찰)②+0.250%_마현생창(동양고속)_왜관-태평건설" xfId="8135" xr:uid="{00000000-0005-0000-0000-00006C010000}"/>
    <cellStyle name="_대곡이설(투찰)_창원상수도(토목)투찰_합덕-신례원(2공구)투찰_봉무지방산업단지도로(투찰)②+0.250%_왜관-태평건설" xfId="8136" xr:uid="{00000000-0005-0000-0000-00006D010000}"/>
    <cellStyle name="_대곡이설(투찰)_창원상수도(토목)투찰_합덕-신례원(2공구)투찰_왜관-태평건설" xfId="8137" xr:uid="{00000000-0005-0000-0000-00006E010000}"/>
    <cellStyle name="_대곡이설(투찰)_창원상수도(토목)투찰_합덕-신례원(2공구)투찰_합덕-신례원(2공구)투찰" xfId="8138" xr:uid="{00000000-0005-0000-0000-00006F010000}"/>
    <cellStyle name="_대곡이설(투찰)_창원상수도(토목)투찰_합덕-신례원(2공구)투찰_합덕-신례원(2공구)투찰_경찰서-터미널간도로(투찰)②" xfId="8139" xr:uid="{00000000-0005-0000-0000-000070010000}"/>
    <cellStyle name="_대곡이설(투찰)_창원상수도(토목)투찰_합덕-신례원(2공구)투찰_합덕-신례원(2공구)투찰_경찰서-터미널간도로(투찰)②_마현생창(동양고속)" xfId="8140" xr:uid="{00000000-0005-0000-0000-000071010000}"/>
    <cellStyle name="_대곡이설(투찰)_창원상수도(토목)투찰_합덕-신례원(2공구)투찰_합덕-신례원(2공구)투찰_경찰서-터미널간도로(투찰)②_마현생창(동양고속)_왜관-태평건설" xfId="8141" xr:uid="{00000000-0005-0000-0000-000072010000}"/>
    <cellStyle name="_대곡이설(투찰)_창원상수도(토목)투찰_합덕-신례원(2공구)투찰_합덕-신례원(2공구)투찰_경찰서-터미널간도로(투찰)②_왜관-태평건설" xfId="8142" xr:uid="{00000000-0005-0000-0000-000073010000}"/>
    <cellStyle name="_대곡이설(투찰)_창원상수도(토목)투찰_합덕-신례원(2공구)투찰_합덕-신례원(2공구)투찰_마현생창(동양고속)" xfId="8143" xr:uid="{00000000-0005-0000-0000-000074010000}"/>
    <cellStyle name="_대곡이설(투찰)_창원상수도(토목)투찰_합덕-신례원(2공구)투찰_합덕-신례원(2공구)투찰_마현생창(동양고속)_왜관-태평건설" xfId="8144" xr:uid="{00000000-0005-0000-0000-000075010000}"/>
    <cellStyle name="_대곡이설(투찰)_창원상수도(토목)투찰_합덕-신례원(2공구)투찰_합덕-신례원(2공구)투찰_봉무지방산업단지도로(투찰)②" xfId="8145" xr:uid="{00000000-0005-0000-0000-000076010000}"/>
    <cellStyle name="_대곡이설(투찰)_창원상수도(토목)투찰_합덕-신례원(2공구)투찰_합덕-신례원(2공구)투찰_봉무지방산업단지도로(투찰)②_마현생창(동양고속)" xfId="8146" xr:uid="{00000000-0005-0000-0000-000077010000}"/>
    <cellStyle name="_대곡이설(투찰)_창원상수도(토목)투찰_합덕-신례원(2공구)투찰_합덕-신례원(2공구)투찰_봉무지방산업단지도로(투찰)②_마현생창(동양고속)_왜관-태평건설" xfId="8147" xr:uid="{00000000-0005-0000-0000-000078010000}"/>
    <cellStyle name="_대곡이설(투찰)_창원상수도(토목)투찰_합덕-신례원(2공구)투찰_합덕-신례원(2공구)투찰_봉무지방산업단지도로(투찰)②_왜관-태평건설" xfId="8148" xr:uid="{00000000-0005-0000-0000-000079010000}"/>
    <cellStyle name="_대곡이설(투찰)_창원상수도(토목)투찰_합덕-신례원(2공구)투찰_합덕-신례원(2공구)투찰_봉무지방산업단지도로(투찰)②+0.250%" xfId="8149" xr:uid="{00000000-0005-0000-0000-00007A010000}"/>
    <cellStyle name="_대곡이설(투찰)_창원상수도(토목)투찰_합덕-신례원(2공구)투찰_합덕-신례원(2공구)투찰_봉무지방산업단지도로(투찰)②+0.250%_마현생창(동양고속)" xfId="8150" xr:uid="{00000000-0005-0000-0000-00007B010000}"/>
    <cellStyle name="_대곡이설(투찰)_창원상수도(토목)투찰_합덕-신례원(2공구)투찰_합덕-신례원(2공구)투찰_봉무지방산업단지도로(투찰)②+0.250%_마현생창(동양고속)_왜관-태평건설" xfId="8151" xr:uid="{00000000-0005-0000-0000-00007C010000}"/>
    <cellStyle name="_대곡이설(투찰)_창원상수도(토목)투찰_합덕-신례원(2공구)투찰_합덕-신례원(2공구)투찰_봉무지방산업단지도로(투찰)②+0.250%_왜관-태평건설" xfId="8152" xr:uid="{00000000-0005-0000-0000-00007D010000}"/>
    <cellStyle name="_대곡이설(투찰)_창원상수도(토목)투찰_합덕-신례원(2공구)투찰_합덕-신례원(2공구)투찰_왜관-태평건설" xfId="8153" xr:uid="{00000000-0005-0000-0000-00007E010000}"/>
    <cellStyle name="_대곡이설(투찰)_합덕-신례원(2공구)투찰" xfId="8154" xr:uid="{00000000-0005-0000-0000-00007F010000}"/>
    <cellStyle name="_대곡이설(투찰)_합덕-신례원(2공구)투찰_경찰서-터미널간도로(투찰)②" xfId="8155" xr:uid="{00000000-0005-0000-0000-000080010000}"/>
    <cellStyle name="_대곡이설(투찰)_합덕-신례원(2공구)투찰_경찰서-터미널간도로(투찰)②_마현생창(동양고속)" xfId="8156" xr:uid="{00000000-0005-0000-0000-000081010000}"/>
    <cellStyle name="_대곡이설(투찰)_합덕-신례원(2공구)투찰_경찰서-터미널간도로(투찰)②_마현생창(동양고속)_왜관-태평건설" xfId="8157" xr:uid="{00000000-0005-0000-0000-000082010000}"/>
    <cellStyle name="_대곡이설(투찰)_합덕-신례원(2공구)투찰_경찰서-터미널간도로(투찰)②_왜관-태평건설" xfId="8158" xr:uid="{00000000-0005-0000-0000-000083010000}"/>
    <cellStyle name="_대곡이설(투찰)_합덕-신례원(2공구)투찰_마현생창(동양고속)" xfId="8159" xr:uid="{00000000-0005-0000-0000-000084010000}"/>
    <cellStyle name="_대곡이설(투찰)_합덕-신례원(2공구)투찰_마현생창(동양고속)_왜관-태평건설" xfId="8160" xr:uid="{00000000-0005-0000-0000-000085010000}"/>
    <cellStyle name="_대곡이설(투찰)_합덕-신례원(2공구)투찰_봉무지방산업단지도로(투찰)②" xfId="8161" xr:uid="{00000000-0005-0000-0000-000086010000}"/>
    <cellStyle name="_대곡이설(투찰)_합덕-신례원(2공구)투찰_봉무지방산업단지도로(투찰)②_마현생창(동양고속)" xfId="8162" xr:uid="{00000000-0005-0000-0000-000087010000}"/>
    <cellStyle name="_대곡이설(투찰)_합덕-신례원(2공구)투찰_봉무지방산업단지도로(투찰)②_마현생창(동양고속)_왜관-태평건설" xfId="8163" xr:uid="{00000000-0005-0000-0000-000088010000}"/>
    <cellStyle name="_대곡이설(투찰)_합덕-신례원(2공구)투찰_봉무지방산업단지도로(투찰)②_왜관-태평건설" xfId="8164" xr:uid="{00000000-0005-0000-0000-000089010000}"/>
    <cellStyle name="_대곡이설(투찰)_합덕-신례원(2공구)투찰_봉무지방산업단지도로(투찰)②+0.250%" xfId="8165" xr:uid="{00000000-0005-0000-0000-00008A010000}"/>
    <cellStyle name="_대곡이설(투찰)_합덕-신례원(2공구)투찰_봉무지방산업단지도로(투찰)②+0.250%_마현생창(동양고속)" xfId="8166" xr:uid="{00000000-0005-0000-0000-00008B010000}"/>
    <cellStyle name="_대곡이설(투찰)_합덕-신례원(2공구)투찰_봉무지방산업단지도로(투찰)②+0.250%_마현생창(동양고속)_왜관-태평건설" xfId="8167" xr:uid="{00000000-0005-0000-0000-00008C010000}"/>
    <cellStyle name="_대곡이설(투찰)_합덕-신례원(2공구)투찰_봉무지방산업단지도로(투찰)②+0.250%_왜관-태평건설" xfId="8168" xr:uid="{00000000-0005-0000-0000-00008D010000}"/>
    <cellStyle name="_대곡이설(투찰)_합덕-신례원(2공구)투찰_왜관-태평건설" xfId="8169" xr:uid="{00000000-0005-0000-0000-00008E010000}"/>
    <cellStyle name="_대곡이설(투찰)_합덕-신례원(2공구)투찰_합덕-신례원(2공구)투찰" xfId="8170" xr:uid="{00000000-0005-0000-0000-00008F010000}"/>
    <cellStyle name="_대곡이설(투찰)_합덕-신례원(2공구)투찰_합덕-신례원(2공구)투찰_경찰서-터미널간도로(투찰)②" xfId="8171" xr:uid="{00000000-0005-0000-0000-000090010000}"/>
    <cellStyle name="_대곡이설(투찰)_합덕-신례원(2공구)투찰_합덕-신례원(2공구)투찰_경찰서-터미널간도로(투찰)②_마현생창(동양고속)" xfId="8172" xr:uid="{00000000-0005-0000-0000-000091010000}"/>
    <cellStyle name="_대곡이설(투찰)_합덕-신례원(2공구)투찰_합덕-신례원(2공구)투찰_경찰서-터미널간도로(투찰)②_마현생창(동양고속)_왜관-태평건설" xfId="8173" xr:uid="{00000000-0005-0000-0000-000092010000}"/>
    <cellStyle name="_대곡이설(투찰)_합덕-신례원(2공구)투찰_합덕-신례원(2공구)투찰_경찰서-터미널간도로(투찰)②_왜관-태평건설" xfId="8174" xr:uid="{00000000-0005-0000-0000-000093010000}"/>
    <cellStyle name="_대곡이설(투찰)_합덕-신례원(2공구)투찰_합덕-신례원(2공구)투찰_마현생창(동양고속)" xfId="8175" xr:uid="{00000000-0005-0000-0000-000094010000}"/>
    <cellStyle name="_대곡이설(투찰)_합덕-신례원(2공구)투찰_합덕-신례원(2공구)투찰_마현생창(동양고속)_왜관-태평건설" xfId="8176" xr:uid="{00000000-0005-0000-0000-000095010000}"/>
    <cellStyle name="_대곡이설(투찰)_합덕-신례원(2공구)투찰_합덕-신례원(2공구)투찰_봉무지방산업단지도로(투찰)②" xfId="8177" xr:uid="{00000000-0005-0000-0000-000096010000}"/>
    <cellStyle name="_대곡이설(투찰)_합덕-신례원(2공구)투찰_합덕-신례원(2공구)투찰_봉무지방산업단지도로(투찰)②_마현생창(동양고속)" xfId="8178" xr:uid="{00000000-0005-0000-0000-000097010000}"/>
    <cellStyle name="_대곡이설(투찰)_합덕-신례원(2공구)투찰_합덕-신례원(2공구)투찰_봉무지방산업단지도로(투찰)②_마현생창(동양고속)_왜관-태평건설" xfId="8179" xr:uid="{00000000-0005-0000-0000-000098010000}"/>
    <cellStyle name="_대곡이설(투찰)_합덕-신례원(2공구)투찰_합덕-신례원(2공구)투찰_봉무지방산업단지도로(투찰)②_왜관-태평건설" xfId="8180" xr:uid="{00000000-0005-0000-0000-000099010000}"/>
    <cellStyle name="_대곡이설(투찰)_합덕-신례원(2공구)투찰_합덕-신례원(2공구)투찰_봉무지방산업단지도로(투찰)②+0.250%" xfId="8181" xr:uid="{00000000-0005-0000-0000-00009A010000}"/>
    <cellStyle name="_대곡이설(투찰)_합덕-신례원(2공구)투찰_합덕-신례원(2공구)투찰_봉무지방산업단지도로(투찰)②+0.250%_마현생창(동양고속)" xfId="8182" xr:uid="{00000000-0005-0000-0000-00009B010000}"/>
    <cellStyle name="_대곡이설(투찰)_합덕-신례원(2공구)투찰_합덕-신례원(2공구)투찰_봉무지방산업단지도로(투찰)②+0.250%_마현생창(동양고속)_왜관-태평건설" xfId="8183" xr:uid="{00000000-0005-0000-0000-00009C010000}"/>
    <cellStyle name="_대곡이설(투찰)_합덕-신례원(2공구)투찰_합덕-신례원(2공구)투찰_봉무지방산업단지도로(투찰)②+0.250%_왜관-태평건설" xfId="8184" xr:uid="{00000000-0005-0000-0000-00009D010000}"/>
    <cellStyle name="_대곡이설(투찰)_합덕-신례원(2공구)투찰_합덕-신례원(2공구)투찰_왜관-태평건설" xfId="8185" xr:uid="{00000000-0005-0000-0000-00009E010000}"/>
    <cellStyle name="_대구논공초" xfId="8186" xr:uid="{00000000-0005-0000-0000-00009F010000}"/>
    <cellStyle name="_대국교일반수량" xfId="67" xr:uid="{00000000-0005-0000-0000-0000A0010000}"/>
    <cellStyle name="_데크상단부분0602" xfId="68" xr:uid="{00000000-0005-0000-0000-0000A1010000}"/>
    <cellStyle name="_도덕-고흥도로(투찰)" xfId="8187" xr:uid="{00000000-0005-0000-0000-0000A2010000}"/>
    <cellStyle name="_도로공사대전지사" xfId="8188" xr:uid="{00000000-0005-0000-0000-0000A3010000}"/>
    <cellStyle name="_동원꽃농원" xfId="8189" xr:uid="{00000000-0005-0000-0000-0000A4010000}"/>
    <cellStyle name="_라멘교 토공" xfId="69" xr:uid="{00000000-0005-0000-0000-0000A5010000}"/>
    <cellStyle name="_만월산수량산출서" xfId="70" xr:uid="{00000000-0005-0000-0000-0000A6010000}"/>
    <cellStyle name="_만월산수량산출서_파주산림욕장설계서(산림조합과동일)" xfId="71" xr:uid="{00000000-0005-0000-0000-0000A7010000}"/>
    <cellStyle name="_무창(전자입찰용)" xfId="8190" xr:uid="{00000000-0005-0000-0000-0000A8010000}"/>
    <cellStyle name="_무창(전자입찰용)_왜관-태평건설" xfId="8191" xr:uid="{00000000-0005-0000-0000-0000A9010000}"/>
    <cellStyle name="_방동" xfId="72" xr:uid="{00000000-0005-0000-0000-0000AA010000}"/>
    <cellStyle name="_방동_03구조~1" xfId="73" xr:uid="{00000000-0005-0000-0000-0000AB010000}"/>
    <cellStyle name="_방동_03구조~1_라멘교 토공" xfId="74" xr:uid="{00000000-0005-0000-0000-0000AC010000}"/>
    <cellStyle name="_방동_03구조~1_포장" xfId="75" xr:uid="{00000000-0005-0000-0000-0000AD010000}"/>
    <cellStyle name="_방동_03구조~1_포장_라멘교 토공" xfId="76" xr:uid="{00000000-0005-0000-0000-0000AE010000}"/>
    <cellStyle name="_방동_03구조물공" xfId="77" xr:uid="{00000000-0005-0000-0000-0000AF010000}"/>
    <cellStyle name="_방동_03구조물공_라멘교 토공" xfId="78" xr:uid="{00000000-0005-0000-0000-0000B0010000}"/>
    <cellStyle name="_방동_03구조물공_포장" xfId="79" xr:uid="{00000000-0005-0000-0000-0000B1010000}"/>
    <cellStyle name="_방동_03구조물공_포장_라멘교 토공" xfId="80" xr:uid="{00000000-0005-0000-0000-0000B2010000}"/>
    <cellStyle name="_방동_동막리소교량" xfId="81" xr:uid="{00000000-0005-0000-0000-0000B3010000}"/>
    <cellStyle name="_방동_동막리소교량_라멘교 토공" xfId="82" xr:uid="{00000000-0005-0000-0000-0000B4010000}"/>
    <cellStyle name="_방동_동막리소교량_포장" xfId="83" xr:uid="{00000000-0005-0000-0000-0000B5010000}"/>
    <cellStyle name="_방동_동막리소교량_포장_라멘교 토공" xfId="84" xr:uid="{00000000-0005-0000-0000-0000B6010000}"/>
    <cellStyle name="_방동_라멘교 토공" xfId="85" xr:uid="{00000000-0005-0000-0000-0000B7010000}"/>
    <cellStyle name="_방동_마현12~1" xfId="86" xr:uid="{00000000-0005-0000-0000-0000B8010000}"/>
    <cellStyle name="_방동_마현12~1_라멘교 토공" xfId="87" xr:uid="{00000000-0005-0000-0000-0000B9010000}"/>
    <cellStyle name="_방동_마현12~1_포장" xfId="88" xr:uid="{00000000-0005-0000-0000-0000BA010000}"/>
    <cellStyle name="_방동_마현12~1_포장_라멘교 토공" xfId="89" xr:uid="{00000000-0005-0000-0000-0000BB010000}"/>
    <cellStyle name="_방동_문혜3리" xfId="90" xr:uid="{00000000-0005-0000-0000-0000BC010000}"/>
    <cellStyle name="_방동_문혜3리_라멘교 토공" xfId="91" xr:uid="{00000000-0005-0000-0000-0000BD010000}"/>
    <cellStyle name="_방동_문혜3리_포장" xfId="92" xr:uid="{00000000-0005-0000-0000-0000BE010000}"/>
    <cellStyle name="_방동_문혜3리_포장_라멘교 토공" xfId="93" xr:uid="{00000000-0005-0000-0000-0000BF010000}"/>
    <cellStyle name="_방동_방동" xfId="94" xr:uid="{00000000-0005-0000-0000-0000C0010000}"/>
    <cellStyle name="_방동_방동_라멘교 토공" xfId="95" xr:uid="{00000000-0005-0000-0000-0000C1010000}"/>
    <cellStyle name="_방동_방동_포장" xfId="96" xr:uid="{00000000-0005-0000-0000-0000C2010000}"/>
    <cellStyle name="_방동_방동_포장_라멘교 토공" xfId="97" xr:uid="{00000000-0005-0000-0000-0000C3010000}"/>
    <cellStyle name="_방동_산양2리지구" xfId="98" xr:uid="{00000000-0005-0000-0000-0000C4010000}"/>
    <cellStyle name="_방동_산양2리지구_라멘교 토공" xfId="99" xr:uid="{00000000-0005-0000-0000-0000C5010000}"/>
    <cellStyle name="_방동_산양2리지구_포장" xfId="100" xr:uid="{00000000-0005-0000-0000-0000C6010000}"/>
    <cellStyle name="_방동_산양2리지구_포장_라멘교 토공" xfId="101" xr:uid="{00000000-0005-0000-0000-0000C7010000}"/>
    <cellStyle name="_방동_산양리지구" xfId="102" xr:uid="{00000000-0005-0000-0000-0000C8010000}"/>
    <cellStyle name="_방동_산양리지구_라멘교 토공" xfId="103" xr:uid="{00000000-0005-0000-0000-0000C9010000}"/>
    <cellStyle name="_방동_산양리지구_포장" xfId="104" xr:uid="{00000000-0005-0000-0000-0000CA010000}"/>
    <cellStyle name="_방동_산양리지구_포장_라멘교 토공" xfId="105" xr:uid="{00000000-0005-0000-0000-0000CB010000}"/>
    <cellStyle name="_방동_서상2리" xfId="106" xr:uid="{00000000-0005-0000-0000-0000CC010000}"/>
    <cellStyle name="_방동_서상2리_라멘교 토공" xfId="107" xr:uid="{00000000-0005-0000-0000-0000CD010000}"/>
    <cellStyle name="_방동_서상2리_포장" xfId="108" xr:uid="{00000000-0005-0000-0000-0000CE010000}"/>
    <cellStyle name="_방동_서상2리_포장_라멘교 토공" xfId="109" xr:uid="{00000000-0005-0000-0000-0000CF010000}"/>
    <cellStyle name="_방동_오항" xfId="110" xr:uid="{00000000-0005-0000-0000-0000D0010000}"/>
    <cellStyle name="_방동_오항_라멘교 토공" xfId="111" xr:uid="{00000000-0005-0000-0000-0000D1010000}"/>
    <cellStyle name="_방동_오항_포장" xfId="112" xr:uid="{00000000-0005-0000-0000-0000D2010000}"/>
    <cellStyle name="_방동_오항_포장_라멘교 토공" xfId="113" xr:uid="{00000000-0005-0000-0000-0000D3010000}"/>
    <cellStyle name="_방동_원평" xfId="114" xr:uid="{00000000-0005-0000-0000-0000D4010000}"/>
    <cellStyle name="_방동_원평_라멘교 토공" xfId="115" xr:uid="{00000000-0005-0000-0000-0000D5010000}"/>
    <cellStyle name="_방동_원평_포장" xfId="116" xr:uid="{00000000-0005-0000-0000-0000D6010000}"/>
    <cellStyle name="_방동_원평_포장_라멘교 토공" xfId="117" xr:uid="{00000000-0005-0000-0000-0000D7010000}"/>
    <cellStyle name="_방동_추곡" xfId="118" xr:uid="{00000000-0005-0000-0000-0000D8010000}"/>
    <cellStyle name="_방동_추곡_라멘교 토공" xfId="119" xr:uid="{00000000-0005-0000-0000-0000D9010000}"/>
    <cellStyle name="_방동_추곡_포장" xfId="120" xr:uid="{00000000-0005-0000-0000-0000DA010000}"/>
    <cellStyle name="_방동_추곡_포장_라멘교 토공" xfId="121" xr:uid="{00000000-0005-0000-0000-0000DB010000}"/>
    <cellStyle name="_방동_포장" xfId="122" xr:uid="{00000000-0005-0000-0000-0000DC010000}"/>
    <cellStyle name="_방동_포장_라멘교 토공" xfId="123" xr:uid="{00000000-0005-0000-0000-0000DD010000}"/>
    <cellStyle name="_백운초통신내역(최종)" xfId="124" xr:uid="{00000000-0005-0000-0000-0000DE010000}"/>
    <cellStyle name="_변경 최종" xfId="125" xr:uid="{00000000-0005-0000-0000-0000DF010000}"/>
    <cellStyle name="_변경 최종_파주산림욕장설계서(산림조합과동일)" xfId="126" xr:uid="{00000000-0005-0000-0000-0000E0010000}"/>
    <cellStyle name="_별첨(계획서및실적서양식)" xfId="8192" xr:uid="{00000000-0005-0000-0000-0000E1010000}"/>
    <cellStyle name="_별첨(계획서및실적서양식)_1" xfId="8193" xr:uid="{00000000-0005-0000-0000-0000E2010000}"/>
    <cellStyle name="_보차도경계석(소로2-21)" xfId="127" xr:uid="{00000000-0005-0000-0000-0000E3010000}"/>
    <cellStyle name="_본선부포장(소로2-21)" xfId="128" xr:uid="{00000000-0005-0000-0000-0000E4010000}"/>
    <cellStyle name="_봉평~내면토공" xfId="129" xr:uid="{00000000-0005-0000-0000-0000E5010000}"/>
    <cellStyle name="_부대시설물수량산출" xfId="130" xr:uid="{00000000-0005-0000-0000-0000E6010000}"/>
    <cellStyle name="_부대입찰양식②" xfId="8194" xr:uid="{00000000-0005-0000-0000-0000E7010000}"/>
    <cellStyle name="_부대입찰양식②_경찰서-터미널간도로(투찰)②" xfId="8195" xr:uid="{00000000-0005-0000-0000-0000E8010000}"/>
    <cellStyle name="_부대입찰양식②_경찰서-터미널간도로(투찰)②_마현생창(동양고속)" xfId="8196" xr:uid="{00000000-0005-0000-0000-0000E9010000}"/>
    <cellStyle name="_부대입찰양식②_경찰서-터미널간도로(투찰)②_마현생창(동양고속)_왜관-태평건설" xfId="8197" xr:uid="{00000000-0005-0000-0000-0000EA010000}"/>
    <cellStyle name="_부대입찰양식②_경찰서-터미널간도로(투찰)②_왜관-태평건설" xfId="8198" xr:uid="{00000000-0005-0000-0000-0000EB010000}"/>
    <cellStyle name="_부대입찰양식②_마현생창(동양고속)" xfId="8199" xr:uid="{00000000-0005-0000-0000-0000EC010000}"/>
    <cellStyle name="_부대입찰양식②_마현생창(동양고속)_왜관-태평건설" xfId="8200" xr:uid="{00000000-0005-0000-0000-0000ED010000}"/>
    <cellStyle name="_부대입찰양식②_봉무지방산업단지도로(투찰)②" xfId="8201" xr:uid="{00000000-0005-0000-0000-0000EE010000}"/>
    <cellStyle name="_부대입찰양식②_봉무지방산업단지도로(투찰)②_마현생창(동양고속)" xfId="8202" xr:uid="{00000000-0005-0000-0000-0000EF010000}"/>
    <cellStyle name="_부대입찰양식②_봉무지방산업단지도로(투찰)②_마현생창(동양고속)_왜관-태평건설" xfId="8203" xr:uid="{00000000-0005-0000-0000-0000F0010000}"/>
    <cellStyle name="_부대입찰양식②_봉무지방산업단지도로(투찰)②_왜관-태평건설" xfId="8204" xr:uid="{00000000-0005-0000-0000-0000F1010000}"/>
    <cellStyle name="_부대입찰양식②_봉무지방산업단지도로(투찰)②+0.250%" xfId="8205" xr:uid="{00000000-0005-0000-0000-0000F2010000}"/>
    <cellStyle name="_부대입찰양식②_봉무지방산업단지도로(투찰)②+0.250%_마현생창(동양고속)" xfId="8206" xr:uid="{00000000-0005-0000-0000-0000F3010000}"/>
    <cellStyle name="_부대입찰양식②_봉무지방산업단지도로(투찰)②+0.250%_마현생창(동양고속)_왜관-태평건설" xfId="8207" xr:uid="{00000000-0005-0000-0000-0000F4010000}"/>
    <cellStyle name="_부대입찰양식②_봉무지방산업단지도로(투찰)②+0.250%_왜관-태평건설" xfId="8208" xr:uid="{00000000-0005-0000-0000-0000F5010000}"/>
    <cellStyle name="_부대입찰양식②_왜관-태평건설" xfId="8209" xr:uid="{00000000-0005-0000-0000-0000F6010000}"/>
    <cellStyle name="_부대입찰양식②_합덕-신례원(2공구)투찰" xfId="8210" xr:uid="{00000000-0005-0000-0000-0000F7010000}"/>
    <cellStyle name="_부대입찰양식②_합덕-신례원(2공구)투찰_경찰서-터미널간도로(투찰)②" xfId="8211" xr:uid="{00000000-0005-0000-0000-0000F8010000}"/>
    <cellStyle name="_부대입찰양식②_합덕-신례원(2공구)투찰_경찰서-터미널간도로(투찰)②_마현생창(동양고속)" xfId="8212" xr:uid="{00000000-0005-0000-0000-0000F9010000}"/>
    <cellStyle name="_부대입찰양식②_합덕-신례원(2공구)투찰_경찰서-터미널간도로(투찰)②_마현생창(동양고속)_왜관-태평건설" xfId="8213" xr:uid="{00000000-0005-0000-0000-0000FA010000}"/>
    <cellStyle name="_부대입찰양식②_합덕-신례원(2공구)투찰_경찰서-터미널간도로(투찰)②_왜관-태평건설" xfId="8214" xr:uid="{00000000-0005-0000-0000-0000FB010000}"/>
    <cellStyle name="_부대입찰양식②_합덕-신례원(2공구)투찰_마현생창(동양고속)" xfId="8215" xr:uid="{00000000-0005-0000-0000-0000FC010000}"/>
    <cellStyle name="_부대입찰양식②_합덕-신례원(2공구)투찰_마현생창(동양고속)_왜관-태평건설" xfId="8216" xr:uid="{00000000-0005-0000-0000-0000FD010000}"/>
    <cellStyle name="_부대입찰양식②_합덕-신례원(2공구)투찰_봉무지방산업단지도로(투찰)②" xfId="8217" xr:uid="{00000000-0005-0000-0000-0000FE010000}"/>
    <cellStyle name="_부대입찰양식②_합덕-신례원(2공구)투찰_봉무지방산업단지도로(투찰)②_마현생창(동양고속)" xfId="8218" xr:uid="{00000000-0005-0000-0000-0000FF010000}"/>
    <cellStyle name="_부대입찰양식②_합덕-신례원(2공구)투찰_봉무지방산업단지도로(투찰)②_마현생창(동양고속)_왜관-태평건설" xfId="8219" xr:uid="{00000000-0005-0000-0000-000000020000}"/>
    <cellStyle name="_부대입찰양식②_합덕-신례원(2공구)투찰_봉무지방산업단지도로(투찰)②_왜관-태평건설" xfId="8220" xr:uid="{00000000-0005-0000-0000-000001020000}"/>
    <cellStyle name="_부대입찰양식②_합덕-신례원(2공구)투찰_봉무지방산업단지도로(투찰)②+0.250%" xfId="8221" xr:uid="{00000000-0005-0000-0000-000002020000}"/>
    <cellStyle name="_부대입찰양식②_합덕-신례원(2공구)투찰_봉무지방산업단지도로(투찰)②+0.250%_마현생창(동양고속)" xfId="8222" xr:uid="{00000000-0005-0000-0000-000003020000}"/>
    <cellStyle name="_부대입찰양식②_합덕-신례원(2공구)투찰_봉무지방산업단지도로(투찰)②+0.250%_마현생창(동양고속)_왜관-태평건설" xfId="8223" xr:uid="{00000000-0005-0000-0000-000004020000}"/>
    <cellStyle name="_부대입찰양식②_합덕-신례원(2공구)투찰_봉무지방산업단지도로(투찰)②+0.250%_왜관-태평건설" xfId="8224" xr:uid="{00000000-0005-0000-0000-000005020000}"/>
    <cellStyle name="_부대입찰양식②_합덕-신례원(2공구)투찰_왜관-태평건설" xfId="8225" xr:uid="{00000000-0005-0000-0000-000006020000}"/>
    <cellStyle name="_부대입찰양식②_합덕-신례원(2공구)투찰_합덕-신례원(2공구)투찰" xfId="8226" xr:uid="{00000000-0005-0000-0000-000007020000}"/>
    <cellStyle name="_부대입찰양식②_합덕-신례원(2공구)투찰_합덕-신례원(2공구)투찰_경찰서-터미널간도로(투찰)②" xfId="8227" xr:uid="{00000000-0005-0000-0000-000008020000}"/>
    <cellStyle name="_부대입찰양식②_합덕-신례원(2공구)투찰_합덕-신례원(2공구)투찰_경찰서-터미널간도로(투찰)②_마현생창(동양고속)" xfId="8228" xr:uid="{00000000-0005-0000-0000-000009020000}"/>
    <cellStyle name="_부대입찰양식②_합덕-신례원(2공구)투찰_합덕-신례원(2공구)투찰_경찰서-터미널간도로(투찰)②_마현생창(동양고속)_왜관-태평건설" xfId="8229" xr:uid="{00000000-0005-0000-0000-00000A020000}"/>
    <cellStyle name="_부대입찰양식②_합덕-신례원(2공구)투찰_합덕-신례원(2공구)투찰_경찰서-터미널간도로(투찰)②_왜관-태평건설" xfId="8230" xr:uid="{00000000-0005-0000-0000-00000B020000}"/>
    <cellStyle name="_부대입찰양식②_합덕-신례원(2공구)투찰_합덕-신례원(2공구)투찰_마현생창(동양고속)" xfId="8231" xr:uid="{00000000-0005-0000-0000-00000C020000}"/>
    <cellStyle name="_부대입찰양식②_합덕-신례원(2공구)투찰_합덕-신례원(2공구)투찰_마현생창(동양고속)_왜관-태평건설" xfId="8232" xr:uid="{00000000-0005-0000-0000-00000D020000}"/>
    <cellStyle name="_부대입찰양식②_합덕-신례원(2공구)투찰_합덕-신례원(2공구)투찰_봉무지방산업단지도로(투찰)②" xfId="8233" xr:uid="{00000000-0005-0000-0000-00000E020000}"/>
    <cellStyle name="_부대입찰양식②_합덕-신례원(2공구)투찰_합덕-신례원(2공구)투찰_봉무지방산업단지도로(투찰)②_마현생창(동양고속)" xfId="8234" xr:uid="{00000000-0005-0000-0000-00000F020000}"/>
    <cellStyle name="_부대입찰양식②_합덕-신례원(2공구)투찰_합덕-신례원(2공구)투찰_봉무지방산업단지도로(투찰)②_마현생창(동양고속)_왜관-태평건설" xfId="8235" xr:uid="{00000000-0005-0000-0000-000010020000}"/>
    <cellStyle name="_부대입찰양식②_합덕-신례원(2공구)투찰_합덕-신례원(2공구)투찰_봉무지방산업단지도로(투찰)②_왜관-태평건설" xfId="8236" xr:uid="{00000000-0005-0000-0000-000011020000}"/>
    <cellStyle name="_부대입찰양식②_합덕-신례원(2공구)투찰_합덕-신례원(2공구)투찰_봉무지방산업단지도로(투찰)②+0.250%" xfId="8237" xr:uid="{00000000-0005-0000-0000-000012020000}"/>
    <cellStyle name="_부대입찰양식②_합덕-신례원(2공구)투찰_합덕-신례원(2공구)투찰_봉무지방산업단지도로(투찰)②+0.250%_마현생창(동양고속)" xfId="8238" xr:uid="{00000000-0005-0000-0000-000013020000}"/>
    <cellStyle name="_부대입찰양식②_합덕-신례원(2공구)투찰_합덕-신례원(2공구)투찰_봉무지방산업단지도로(투찰)②+0.250%_마현생창(동양고속)_왜관-태평건설" xfId="8239" xr:uid="{00000000-0005-0000-0000-000014020000}"/>
    <cellStyle name="_부대입찰양식②_합덕-신례원(2공구)투찰_합덕-신례원(2공구)투찰_봉무지방산업단지도로(투찰)②+0.250%_왜관-태평건설" xfId="8240" xr:uid="{00000000-0005-0000-0000-000015020000}"/>
    <cellStyle name="_부대입찰양식②_합덕-신례원(2공구)투찰_합덕-신례원(2공구)투찰_왜관-태평건설" xfId="8241" xr:uid="{00000000-0005-0000-0000-000016020000}"/>
    <cellStyle name="_부평배수지(투찰)" xfId="8242" xr:uid="{00000000-0005-0000-0000-000017020000}"/>
    <cellStyle name="_부평배수지(투찰)_경찰서-터미널간도로(투찰)②" xfId="8243" xr:uid="{00000000-0005-0000-0000-000018020000}"/>
    <cellStyle name="_부평배수지(투찰)_경찰서-터미널간도로(투찰)②_마현생창(동양고속)" xfId="8244" xr:uid="{00000000-0005-0000-0000-000019020000}"/>
    <cellStyle name="_부평배수지(투찰)_경찰서-터미널간도로(투찰)②_마현생창(동양고속)_왜관-태평건설" xfId="8245" xr:uid="{00000000-0005-0000-0000-00001A020000}"/>
    <cellStyle name="_부평배수지(투찰)_경찰서-터미널간도로(투찰)②_왜관-태평건설" xfId="8246" xr:uid="{00000000-0005-0000-0000-00001B020000}"/>
    <cellStyle name="_부평배수지(투찰)_마현생창(동양고속)" xfId="8247" xr:uid="{00000000-0005-0000-0000-00001C020000}"/>
    <cellStyle name="_부평배수지(투찰)_마현생창(동양고속)_왜관-태평건설" xfId="8248" xr:uid="{00000000-0005-0000-0000-00001D020000}"/>
    <cellStyle name="_부평배수지(투찰)_봉무지방산업단지도로(투찰)②" xfId="8249" xr:uid="{00000000-0005-0000-0000-00001E020000}"/>
    <cellStyle name="_부평배수지(투찰)_봉무지방산업단지도로(투찰)②_마현생창(동양고속)" xfId="8250" xr:uid="{00000000-0005-0000-0000-00001F020000}"/>
    <cellStyle name="_부평배수지(투찰)_봉무지방산업단지도로(투찰)②_마현생창(동양고속)_왜관-태평건설" xfId="8251" xr:uid="{00000000-0005-0000-0000-000020020000}"/>
    <cellStyle name="_부평배수지(투찰)_봉무지방산업단지도로(투찰)②_왜관-태평건설" xfId="8252" xr:uid="{00000000-0005-0000-0000-000021020000}"/>
    <cellStyle name="_부평배수지(투찰)_봉무지방산업단지도로(투찰)②+0.250%" xfId="8253" xr:uid="{00000000-0005-0000-0000-000022020000}"/>
    <cellStyle name="_부평배수지(투찰)_봉무지방산업단지도로(투찰)②+0.250%_마현생창(동양고속)" xfId="8254" xr:uid="{00000000-0005-0000-0000-000023020000}"/>
    <cellStyle name="_부평배수지(투찰)_봉무지방산업단지도로(투찰)②+0.250%_마현생창(동양고속)_왜관-태평건설" xfId="8255" xr:uid="{00000000-0005-0000-0000-000024020000}"/>
    <cellStyle name="_부평배수지(투찰)_봉무지방산업단지도로(투찰)②+0.250%_왜관-태평건설" xfId="8256" xr:uid="{00000000-0005-0000-0000-000025020000}"/>
    <cellStyle name="_부평배수지(투찰)_왜관-태평건설" xfId="8257" xr:uid="{00000000-0005-0000-0000-000026020000}"/>
    <cellStyle name="_부평배수지(투찰)_합덕-신례원(2공구)투찰" xfId="8258" xr:uid="{00000000-0005-0000-0000-000027020000}"/>
    <cellStyle name="_부평배수지(투찰)_합덕-신례원(2공구)투찰_경찰서-터미널간도로(투찰)②" xfId="8259" xr:uid="{00000000-0005-0000-0000-000028020000}"/>
    <cellStyle name="_부평배수지(투찰)_합덕-신례원(2공구)투찰_경찰서-터미널간도로(투찰)②_마현생창(동양고속)" xfId="8260" xr:uid="{00000000-0005-0000-0000-000029020000}"/>
    <cellStyle name="_부평배수지(투찰)_합덕-신례원(2공구)투찰_경찰서-터미널간도로(투찰)②_마현생창(동양고속)_왜관-태평건설" xfId="8261" xr:uid="{00000000-0005-0000-0000-00002A020000}"/>
    <cellStyle name="_부평배수지(투찰)_합덕-신례원(2공구)투찰_경찰서-터미널간도로(투찰)②_왜관-태평건설" xfId="8262" xr:uid="{00000000-0005-0000-0000-00002B020000}"/>
    <cellStyle name="_부평배수지(투찰)_합덕-신례원(2공구)투찰_마현생창(동양고속)" xfId="8263" xr:uid="{00000000-0005-0000-0000-00002C020000}"/>
    <cellStyle name="_부평배수지(투찰)_합덕-신례원(2공구)투찰_마현생창(동양고속)_왜관-태평건설" xfId="8264" xr:uid="{00000000-0005-0000-0000-00002D020000}"/>
    <cellStyle name="_부평배수지(투찰)_합덕-신례원(2공구)투찰_봉무지방산업단지도로(투찰)②" xfId="8265" xr:uid="{00000000-0005-0000-0000-00002E020000}"/>
    <cellStyle name="_부평배수지(투찰)_합덕-신례원(2공구)투찰_봉무지방산업단지도로(투찰)②_마현생창(동양고속)" xfId="8266" xr:uid="{00000000-0005-0000-0000-00002F020000}"/>
    <cellStyle name="_부평배수지(투찰)_합덕-신례원(2공구)투찰_봉무지방산업단지도로(투찰)②_마현생창(동양고속)_왜관-태평건설" xfId="8267" xr:uid="{00000000-0005-0000-0000-000030020000}"/>
    <cellStyle name="_부평배수지(투찰)_합덕-신례원(2공구)투찰_봉무지방산업단지도로(투찰)②_왜관-태평건설" xfId="8268" xr:uid="{00000000-0005-0000-0000-000031020000}"/>
    <cellStyle name="_부평배수지(투찰)_합덕-신례원(2공구)투찰_봉무지방산업단지도로(투찰)②+0.250%" xfId="8269" xr:uid="{00000000-0005-0000-0000-000032020000}"/>
    <cellStyle name="_부평배수지(투찰)_합덕-신례원(2공구)투찰_봉무지방산업단지도로(투찰)②+0.250%_마현생창(동양고속)" xfId="8270" xr:uid="{00000000-0005-0000-0000-000033020000}"/>
    <cellStyle name="_부평배수지(투찰)_합덕-신례원(2공구)투찰_봉무지방산업단지도로(투찰)②+0.250%_마현생창(동양고속)_왜관-태평건설" xfId="8271" xr:uid="{00000000-0005-0000-0000-000034020000}"/>
    <cellStyle name="_부평배수지(투찰)_합덕-신례원(2공구)투찰_봉무지방산업단지도로(투찰)②+0.250%_왜관-태평건설" xfId="8272" xr:uid="{00000000-0005-0000-0000-000035020000}"/>
    <cellStyle name="_부평배수지(투찰)_합덕-신례원(2공구)투찰_왜관-태평건설" xfId="8273" xr:uid="{00000000-0005-0000-0000-000036020000}"/>
    <cellStyle name="_부평배수지(투찰)_합덕-신례원(2공구)투찰_합덕-신례원(2공구)투찰" xfId="8274" xr:uid="{00000000-0005-0000-0000-000037020000}"/>
    <cellStyle name="_부평배수지(투찰)_합덕-신례원(2공구)투찰_합덕-신례원(2공구)투찰_경찰서-터미널간도로(투찰)②" xfId="8275" xr:uid="{00000000-0005-0000-0000-000038020000}"/>
    <cellStyle name="_부평배수지(투찰)_합덕-신례원(2공구)투찰_합덕-신례원(2공구)투찰_경찰서-터미널간도로(투찰)②_마현생창(동양고속)" xfId="8276" xr:uid="{00000000-0005-0000-0000-000039020000}"/>
    <cellStyle name="_부평배수지(투찰)_합덕-신례원(2공구)투찰_합덕-신례원(2공구)투찰_경찰서-터미널간도로(투찰)②_마현생창(동양고속)_왜관-태평건설" xfId="8277" xr:uid="{00000000-0005-0000-0000-00003A020000}"/>
    <cellStyle name="_부평배수지(투찰)_합덕-신례원(2공구)투찰_합덕-신례원(2공구)투찰_경찰서-터미널간도로(투찰)②_왜관-태평건설" xfId="8278" xr:uid="{00000000-0005-0000-0000-00003B020000}"/>
    <cellStyle name="_부평배수지(투찰)_합덕-신례원(2공구)투찰_합덕-신례원(2공구)투찰_마현생창(동양고속)" xfId="8279" xr:uid="{00000000-0005-0000-0000-00003C020000}"/>
    <cellStyle name="_부평배수지(투찰)_합덕-신례원(2공구)투찰_합덕-신례원(2공구)투찰_마현생창(동양고속)_왜관-태평건설" xfId="8280" xr:uid="{00000000-0005-0000-0000-00003D020000}"/>
    <cellStyle name="_부평배수지(투찰)_합덕-신례원(2공구)투찰_합덕-신례원(2공구)투찰_봉무지방산업단지도로(투찰)②" xfId="8281" xr:uid="{00000000-0005-0000-0000-00003E020000}"/>
    <cellStyle name="_부평배수지(투찰)_합덕-신례원(2공구)투찰_합덕-신례원(2공구)투찰_봉무지방산업단지도로(투찰)②_마현생창(동양고속)" xfId="8282" xr:uid="{00000000-0005-0000-0000-00003F020000}"/>
    <cellStyle name="_부평배수지(투찰)_합덕-신례원(2공구)투찰_합덕-신례원(2공구)투찰_봉무지방산업단지도로(투찰)②_마현생창(동양고속)_왜관-태평건설" xfId="8283" xr:uid="{00000000-0005-0000-0000-000040020000}"/>
    <cellStyle name="_부평배수지(투찰)_합덕-신례원(2공구)투찰_합덕-신례원(2공구)투찰_봉무지방산업단지도로(투찰)②_왜관-태평건설" xfId="8284" xr:uid="{00000000-0005-0000-0000-000041020000}"/>
    <cellStyle name="_부평배수지(투찰)_합덕-신례원(2공구)투찰_합덕-신례원(2공구)투찰_봉무지방산업단지도로(투찰)②+0.250%" xfId="8285" xr:uid="{00000000-0005-0000-0000-000042020000}"/>
    <cellStyle name="_부평배수지(투찰)_합덕-신례원(2공구)투찰_합덕-신례원(2공구)투찰_봉무지방산업단지도로(투찰)②+0.250%_마현생창(동양고속)" xfId="8286" xr:uid="{00000000-0005-0000-0000-000043020000}"/>
    <cellStyle name="_부평배수지(투찰)_합덕-신례원(2공구)투찰_합덕-신례원(2공구)투찰_봉무지방산업단지도로(투찰)②+0.250%_마현생창(동양고속)_왜관-태평건설" xfId="8287" xr:uid="{00000000-0005-0000-0000-000044020000}"/>
    <cellStyle name="_부평배수지(투찰)_합덕-신례원(2공구)투찰_합덕-신례원(2공구)투찰_봉무지방산업단지도로(투찰)②+0.250%_왜관-태평건설" xfId="8288" xr:uid="{00000000-0005-0000-0000-000045020000}"/>
    <cellStyle name="_부평배수지(투찰)_합덕-신례원(2공구)투찰_합덕-신례원(2공구)투찰_왜관-태평건설" xfId="8289" xr:uid="{00000000-0005-0000-0000-000046020000}"/>
    <cellStyle name="_사본-이력서" xfId="8290" xr:uid="{00000000-0005-0000-0000-000047020000}"/>
    <cellStyle name="_사유서" xfId="8291" xr:uid="{00000000-0005-0000-0000-000048020000}"/>
    <cellStyle name="_사유서_내역서" xfId="8292" xr:uid="{00000000-0005-0000-0000-000049020000}"/>
    <cellStyle name="_삼호전기" xfId="8293" xr:uid="{00000000-0005-0000-0000-00004A020000}"/>
    <cellStyle name="_설계변경최종내역(제출용)" xfId="131" xr:uid="{00000000-0005-0000-0000-00004B020000}"/>
    <cellStyle name="_소형고압블럭(소로2-21)" xfId="132" xr:uid="{00000000-0005-0000-0000-00004C020000}"/>
    <cellStyle name="_수량 및 내역" xfId="133" xr:uid="{00000000-0005-0000-0000-00004D020000}"/>
    <cellStyle name="_수량 및 내역_1" xfId="134" xr:uid="{00000000-0005-0000-0000-00004E020000}"/>
    <cellStyle name="_수량 및 내역_파주산림욕장설계서(산림조합과동일)" xfId="135" xr:uid="{00000000-0005-0000-0000-00004F020000}"/>
    <cellStyle name="_수량산출(노암초교위험시설)" xfId="136" xr:uid="{00000000-0005-0000-0000-000050020000}"/>
    <cellStyle name="_수량산출(법원앞)" xfId="137" xr:uid="{00000000-0005-0000-0000-000051020000}"/>
    <cellStyle name="_수량산출(우수공)" xfId="138" xr:uid="{00000000-0005-0000-0000-000052020000}"/>
    <cellStyle name="_수량산출(토목)" xfId="139" xr:uid="{00000000-0005-0000-0000-000053020000}"/>
    <cellStyle name="_수량산출서" xfId="140" xr:uid="{00000000-0005-0000-0000-000054020000}"/>
    <cellStyle name="_수량제목" xfId="8294" xr:uid="{00000000-0005-0000-0000-000055020000}"/>
    <cellStyle name="_수량제목_내역서" xfId="8295" xr:uid="{00000000-0005-0000-0000-000056020000}"/>
    <cellStyle name="_수성구청내역서" xfId="141" xr:uid="{00000000-0005-0000-0000-000057020000}"/>
    <cellStyle name="_수성구청내역서_수성구청내역서" xfId="142" xr:uid="{00000000-0005-0000-0000-000058020000}"/>
    <cellStyle name="_숭실대학교 걷고싶은 거리 녹화사업" xfId="143" xr:uid="{00000000-0005-0000-0000-000059020000}"/>
    <cellStyle name="_신태백(가실행)" xfId="8296" xr:uid="{00000000-0005-0000-0000-00005A020000}"/>
    <cellStyle name="_신태백(가실행)_1" xfId="8297" xr:uid="{00000000-0005-0000-0000-00005B020000}"/>
    <cellStyle name="_신태백(가실행)_1_경찰서-터미널간도로(투찰)②" xfId="8298" xr:uid="{00000000-0005-0000-0000-00005C020000}"/>
    <cellStyle name="_신태백(가실행)_1_경찰서-터미널간도로(투찰)②_마현생창(동양고속)" xfId="8299" xr:uid="{00000000-0005-0000-0000-00005D020000}"/>
    <cellStyle name="_신태백(가실행)_1_경찰서-터미널간도로(투찰)②_마현생창(동양고속)_왜관-태평건설" xfId="8300" xr:uid="{00000000-0005-0000-0000-00005E020000}"/>
    <cellStyle name="_신태백(가실행)_1_경찰서-터미널간도로(투찰)②_왜관-태평건설" xfId="8301" xr:uid="{00000000-0005-0000-0000-00005F020000}"/>
    <cellStyle name="_신태백(가실행)_1_마현생창(동양고속)" xfId="8302" xr:uid="{00000000-0005-0000-0000-000060020000}"/>
    <cellStyle name="_신태백(가실행)_1_마현생창(동양고속)_왜관-태평건설" xfId="8303" xr:uid="{00000000-0005-0000-0000-000061020000}"/>
    <cellStyle name="_신태백(가실행)_1_봉무지방산업단지도로(투찰)②" xfId="8304" xr:uid="{00000000-0005-0000-0000-000062020000}"/>
    <cellStyle name="_신태백(가실행)_1_봉무지방산업단지도로(투찰)②_마현생창(동양고속)" xfId="8305" xr:uid="{00000000-0005-0000-0000-000063020000}"/>
    <cellStyle name="_신태백(가실행)_1_봉무지방산업단지도로(투찰)②_마현생창(동양고속)_왜관-태평건설" xfId="8306" xr:uid="{00000000-0005-0000-0000-000064020000}"/>
    <cellStyle name="_신태백(가실행)_1_봉무지방산업단지도로(투찰)②_왜관-태평건설" xfId="8307" xr:uid="{00000000-0005-0000-0000-000065020000}"/>
    <cellStyle name="_신태백(가실행)_1_봉무지방산업단지도로(투찰)②+0.250%" xfId="8308" xr:uid="{00000000-0005-0000-0000-000066020000}"/>
    <cellStyle name="_신태백(가실행)_1_봉무지방산업단지도로(투찰)②+0.250%_마현생창(동양고속)" xfId="8309" xr:uid="{00000000-0005-0000-0000-000067020000}"/>
    <cellStyle name="_신태백(가실행)_1_봉무지방산업단지도로(투찰)②+0.250%_마현생창(동양고속)_왜관-태평건설" xfId="8310" xr:uid="{00000000-0005-0000-0000-000068020000}"/>
    <cellStyle name="_신태백(가실행)_1_봉무지방산업단지도로(투찰)②+0.250%_왜관-태평건설" xfId="8311" xr:uid="{00000000-0005-0000-0000-000069020000}"/>
    <cellStyle name="_신태백(가실행)_1_왜관-태평건설" xfId="8312" xr:uid="{00000000-0005-0000-0000-00006A020000}"/>
    <cellStyle name="_신태백(가실행)_1_합덕-신례원(2공구)투찰" xfId="8313" xr:uid="{00000000-0005-0000-0000-00006B020000}"/>
    <cellStyle name="_신태백(가실행)_1_합덕-신례원(2공구)투찰_경찰서-터미널간도로(투찰)②" xfId="8314" xr:uid="{00000000-0005-0000-0000-00006C020000}"/>
    <cellStyle name="_신태백(가실행)_1_합덕-신례원(2공구)투찰_경찰서-터미널간도로(투찰)②_마현생창(동양고속)" xfId="8315" xr:uid="{00000000-0005-0000-0000-00006D020000}"/>
    <cellStyle name="_신태백(가실행)_1_합덕-신례원(2공구)투찰_경찰서-터미널간도로(투찰)②_마현생창(동양고속)_왜관-태평건설" xfId="8316" xr:uid="{00000000-0005-0000-0000-00006E020000}"/>
    <cellStyle name="_신태백(가실행)_1_합덕-신례원(2공구)투찰_경찰서-터미널간도로(투찰)②_왜관-태평건설" xfId="8317" xr:uid="{00000000-0005-0000-0000-00006F020000}"/>
    <cellStyle name="_신태백(가실행)_1_합덕-신례원(2공구)투찰_마현생창(동양고속)" xfId="8318" xr:uid="{00000000-0005-0000-0000-000070020000}"/>
    <cellStyle name="_신태백(가실행)_1_합덕-신례원(2공구)투찰_마현생창(동양고속)_왜관-태평건설" xfId="8319" xr:uid="{00000000-0005-0000-0000-000071020000}"/>
    <cellStyle name="_신태백(가실행)_1_합덕-신례원(2공구)투찰_봉무지방산업단지도로(투찰)②" xfId="8320" xr:uid="{00000000-0005-0000-0000-000072020000}"/>
    <cellStyle name="_신태백(가실행)_1_합덕-신례원(2공구)투찰_봉무지방산업단지도로(투찰)②_마현생창(동양고속)" xfId="8321" xr:uid="{00000000-0005-0000-0000-000073020000}"/>
    <cellStyle name="_신태백(가실행)_1_합덕-신례원(2공구)투찰_봉무지방산업단지도로(투찰)②_마현생창(동양고속)_왜관-태평건설" xfId="8322" xr:uid="{00000000-0005-0000-0000-000074020000}"/>
    <cellStyle name="_신태백(가실행)_1_합덕-신례원(2공구)투찰_봉무지방산업단지도로(투찰)②_왜관-태평건설" xfId="8323" xr:uid="{00000000-0005-0000-0000-000075020000}"/>
    <cellStyle name="_신태백(가실행)_1_합덕-신례원(2공구)투찰_봉무지방산업단지도로(투찰)②+0.250%" xfId="8324" xr:uid="{00000000-0005-0000-0000-000076020000}"/>
    <cellStyle name="_신태백(가실행)_1_합덕-신례원(2공구)투찰_봉무지방산업단지도로(투찰)②+0.250%_마현생창(동양고속)" xfId="8325" xr:uid="{00000000-0005-0000-0000-000077020000}"/>
    <cellStyle name="_신태백(가실행)_1_합덕-신례원(2공구)투찰_봉무지방산업단지도로(투찰)②+0.250%_마현생창(동양고속)_왜관-태평건설" xfId="8326" xr:uid="{00000000-0005-0000-0000-000078020000}"/>
    <cellStyle name="_신태백(가실행)_1_합덕-신례원(2공구)투찰_봉무지방산업단지도로(투찰)②+0.250%_왜관-태평건설" xfId="8327" xr:uid="{00000000-0005-0000-0000-000079020000}"/>
    <cellStyle name="_신태백(가실행)_1_합덕-신례원(2공구)투찰_왜관-태평건설" xfId="8328" xr:uid="{00000000-0005-0000-0000-00007A020000}"/>
    <cellStyle name="_신태백(가실행)_1_합덕-신례원(2공구)투찰_합덕-신례원(2공구)투찰" xfId="8329" xr:uid="{00000000-0005-0000-0000-00007B020000}"/>
    <cellStyle name="_신태백(가실행)_1_합덕-신례원(2공구)투찰_합덕-신례원(2공구)투찰_경찰서-터미널간도로(투찰)②" xfId="8330" xr:uid="{00000000-0005-0000-0000-00007C020000}"/>
    <cellStyle name="_신태백(가실행)_1_합덕-신례원(2공구)투찰_합덕-신례원(2공구)투찰_경찰서-터미널간도로(투찰)②_마현생창(동양고속)" xfId="8331" xr:uid="{00000000-0005-0000-0000-00007D020000}"/>
    <cellStyle name="_신태백(가실행)_1_합덕-신례원(2공구)투찰_합덕-신례원(2공구)투찰_경찰서-터미널간도로(투찰)②_마현생창(동양고속)_왜관-태평건설" xfId="8332" xr:uid="{00000000-0005-0000-0000-00007E020000}"/>
    <cellStyle name="_신태백(가실행)_1_합덕-신례원(2공구)투찰_합덕-신례원(2공구)투찰_경찰서-터미널간도로(투찰)②_왜관-태평건설" xfId="8333" xr:uid="{00000000-0005-0000-0000-00007F020000}"/>
    <cellStyle name="_신태백(가실행)_1_합덕-신례원(2공구)투찰_합덕-신례원(2공구)투찰_마현생창(동양고속)" xfId="8334" xr:uid="{00000000-0005-0000-0000-000080020000}"/>
    <cellStyle name="_신태백(가실행)_1_합덕-신례원(2공구)투찰_합덕-신례원(2공구)투찰_마현생창(동양고속)_왜관-태평건설" xfId="8335" xr:uid="{00000000-0005-0000-0000-000081020000}"/>
    <cellStyle name="_신태백(가실행)_1_합덕-신례원(2공구)투찰_합덕-신례원(2공구)투찰_봉무지방산업단지도로(투찰)②" xfId="8336" xr:uid="{00000000-0005-0000-0000-000082020000}"/>
    <cellStyle name="_신태백(가실행)_1_합덕-신례원(2공구)투찰_합덕-신례원(2공구)투찰_봉무지방산업단지도로(투찰)②_마현생창(동양고속)" xfId="8337" xr:uid="{00000000-0005-0000-0000-000083020000}"/>
    <cellStyle name="_신태백(가실행)_1_합덕-신례원(2공구)투찰_합덕-신례원(2공구)투찰_봉무지방산업단지도로(투찰)②_마현생창(동양고속)_왜관-태평건설" xfId="8338" xr:uid="{00000000-0005-0000-0000-000084020000}"/>
    <cellStyle name="_신태백(가실행)_1_합덕-신례원(2공구)투찰_합덕-신례원(2공구)투찰_봉무지방산업단지도로(투찰)②_왜관-태평건설" xfId="8339" xr:uid="{00000000-0005-0000-0000-000085020000}"/>
    <cellStyle name="_신태백(가실행)_1_합덕-신례원(2공구)투찰_합덕-신례원(2공구)투찰_봉무지방산업단지도로(투찰)②+0.250%" xfId="8340" xr:uid="{00000000-0005-0000-0000-000086020000}"/>
    <cellStyle name="_신태백(가실행)_1_합덕-신례원(2공구)투찰_합덕-신례원(2공구)투찰_봉무지방산업단지도로(투찰)②+0.250%_마현생창(동양고속)" xfId="8341" xr:uid="{00000000-0005-0000-0000-000087020000}"/>
    <cellStyle name="_신태백(가실행)_1_합덕-신례원(2공구)투찰_합덕-신례원(2공구)투찰_봉무지방산업단지도로(투찰)②+0.250%_마현생창(동양고속)_왜관-태평건설" xfId="8342" xr:uid="{00000000-0005-0000-0000-000088020000}"/>
    <cellStyle name="_신태백(가실행)_1_합덕-신례원(2공구)투찰_합덕-신례원(2공구)투찰_봉무지방산업단지도로(투찰)②+0.250%_왜관-태평건설" xfId="8343" xr:uid="{00000000-0005-0000-0000-000089020000}"/>
    <cellStyle name="_신태백(가실행)_1_합덕-신례원(2공구)투찰_합덕-신례원(2공구)투찰_왜관-태평건설" xfId="8344" xr:uid="{00000000-0005-0000-0000-00008A020000}"/>
    <cellStyle name="_신태백(가실행)_경찰서-터미널간도로(투찰)②" xfId="8345" xr:uid="{00000000-0005-0000-0000-00008B020000}"/>
    <cellStyle name="_신태백(가실행)_경찰서-터미널간도로(투찰)②_마현생창(동양고속)" xfId="8346" xr:uid="{00000000-0005-0000-0000-00008C020000}"/>
    <cellStyle name="_신태백(가실행)_경찰서-터미널간도로(투찰)②_마현생창(동양고속)_왜관-태평건설" xfId="8347" xr:uid="{00000000-0005-0000-0000-00008D020000}"/>
    <cellStyle name="_신태백(가실행)_경찰서-터미널간도로(투찰)②_왜관-태평건설" xfId="8348" xr:uid="{00000000-0005-0000-0000-00008E020000}"/>
    <cellStyle name="_신태백(가실행)_도덕-고흥도로(투찰)" xfId="8349" xr:uid="{00000000-0005-0000-0000-00008F020000}"/>
    <cellStyle name="_신태백(가실행)_도덕-고흥도로(투찰)_경찰서-터미널간도로(투찰)②" xfId="8350" xr:uid="{00000000-0005-0000-0000-000090020000}"/>
    <cellStyle name="_신태백(가실행)_도덕-고흥도로(투찰)_경찰서-터미널간도로(투찰)②_마현생창(동양고속)" xfId="8351" xr:uid="{00000000-0005-0000-0000-000091020000}"/>
    <cellStyle name="_신태백(가실행)_도덕-고흥도로(투찰)_경찰서-터미널간도로(투찰)②_마현생창(동양고속)_왜관-태평건설" xfId="8352" xr:uid="{00000000-0005-0000-0000-000092020000}"/>
    <cellStyle name="_신태백(가실행)_도덕-고흥도로(투찰)_경찰서-터미널간도로(투찰)②_왜관-태평건설" xfId="8353" xr:uid="{00000000-0005-0000-0000-000093020000}"/>
    <cellStyle name="_신태백(가실행)_도덕-고흥도로(투찰)_마현생창(동양고속)" xfId="8354" xr:uid="{00000000-0005-0000-0000-000094020000}"/>
    <cellStyle name="_신태백(가실행)_도덕-고흥도로(투찰)_마현생창(동양고속)_왜관-태평건설" xfId="8355" xr:uid="{00000000-0005-0000-0000-000095020000}"/>
    <cellStyle name="_신태백(가실행)_도덕-고흥도로(투찰)_봉무지방산업단지도로(투찰)②" xfId="8356" xr:uid="{00000000-0005-0000-0000-000096020000}"/>
    <cellStyle name="_신태백(가실행)_도덕-고흥도로(투찰)_봉무지방산업단지도로(투찰)②_마현생창(동양고속)" xfId="8357" xr:uid="{00000000-0005-0000-0000-000097020000}"/>
    <cellStyle name="_신태백(가실행)_도덕-고흥도로(투찰)_봉무지방산업단지도로(투찰)②_마현생창(동양고속)_왜관-태평건설" xfId="8358" xr:uid="{00000000-0005-0000-0000-000098020000}"/>
    <cellStyle name="_신태백(가실행)_도덕-고흥도로(투찰)_봉무지방산업단지도로(투찰)②_왜관-태평건설" xfId="8359" xr:uid="{00000000-0005-0000-0000-000099020000}"/>
    <cellStyle name="_신태백(가실행)_도덕-고흥도로(투찰)_봉무지방산업단지도로(투찰)②+0.250%" xfId="8360" xr:uid="{00000000-0005-0000-0000-00009A020000}"/>
    <cellStyle name="_신태백(가실행)_도덕-고흥도로(투찰)_봉무지방산업단지도로(투찰)②+0.250%_마현생창(동양고속)" xfId="8361" xr:uid="{00000000-0005-0000-0000-00009B020000}"/>
    <cellStyle name="_신태백(가실행)_도덕-고흥도로(투찰)_봉무지방산업단지도로(투찰)②+0.250%_마현생창(동양고속)_왜관-태평건설" xfId="8362" xr:uid="{00000000-0005-0000-0000-00009C020000}"/>
    <cellStyle name="_신태백(가실행)_도덕-고흥도로(투찰)_봉무지방산업단지도로(투찰)②+0.250%_왜관-태평건설" xfId="8363" xr:uid="{00000000-0005-0000-0000-00009D020000}"/>
    <cellStyle name="_신태백(가실행)_도덕-고흥도로(투찰)_왜관-태평건설" xfId="8364" xr:uid="{00000000-0005-0000-0000-00009E020000}"/>
    <cellStyle name="_신태백(가실행)_도덕-고흥도로(투찰)_합덕-신례원(2공구)투찰" xfId="8365" xr:uid="{00000000-0005-0000-0000-00009F020000}"/>
    <cellStyle name="_신태백(가실행)_도덕-고흥도로(투찰)_합덕-신례원(2공구)투찰_경찰서-터미널간도로(투찰)②" xfId="8366" xr:uid="{00000000-0005-0000-0000-0000A0020000}"/>
    <cellStyle name="_신태백(가실행)_도덕-고흥도로(투찰)_합덕-신례원(2공구)투찰_경찰서-터미널간도로(투찰)②_마현생창(동양고속)" xfId="8367" xr:uid="{00000000-0005-0000-0000-0000A1020000}"/>
    <cellStyle name="_신태백(가실행)_도덕-고흥도로(투찰)_합덕-신례원(2공구)투찰_경찰서-터미널간도로(투찰)②_마현생창(동양고속)_왜관-태평건설" xfId="8368" xr:uid="{00000000-0005-0000-0000-0000A2020000}"/>
    <cellStyle name="_신태백(가실행)_도덕-고흥도로(투찰)_합덕-신례원(2공구)투찰_경찰서-터미널간도로(투찰)②_왜관-태평건설" xfId="8369" xr:uid="{00000000-0005-0000-0000-0000A3020000}"/>
    <cellStyle name="_신태백(가실행)_도덕-고흥도로(투찰)_합덕-신례원(2공구)투찰_마현생창(동양고속)" xfId="8370" xr:uid="{00000000-0005-0000-0000-0000A4020000}"/>
    <cellStyle name="_신태백(가실행)_도덕-고흥도로(투찰)_합덕-신례원(2공구)투찰_마현생창(동양고속)_왜관-태평건설" xfId="8371" xr:uid="{00000000-0005-0000-0000-0000A5020000}"/>
    <cellStyle name="_신태백(가실행)_도덕-고흥도로(투찰)_합덕-신례원(2공구)투찰_봉무지방산업단지도로(투찰)②" xfId="8372" xr:uid="{00000000-0005-0000-0000-0000A6020000}"/>
    <cellStyle name="_신태백(가실행)_도덕-고흥도로(투찰)_합덕-신례원(2공구)투찰_봉무지방산업단지도로(투찰)②_마현생창(동양고속)" xfId="8373" xr:uid="{00000000-0005-0000-0000-0000A7020000}"/>
    <cellStyle name="_신태백(가실행)_도덕-고흥도로(투찰)_합덕-신례원(2공구)투찰_봉무지방산업단지도로(투찰)②_마현생창(동양고속)_왜관-태평건설" xfId="8374" xr:uid="{00000000-0005-0000-0000-0000A8020000}"/>
    <cellStyle name="_신태백(가실행)_도덕-고흥도로(투찰)_합덕-신례원(2공구)투찰_봉무지방산업단지도로(투찰)②_왜관-태평건설" xfId="8375" xr:uid="{00000000-0005-0000-0000-0000A9020000}"/>
    <cellStyle name="_신태백(가실행)_도덕-고흥도로(투찰)_합덕-신례원(2공구)투찰_봉무지방산업단지도로(투찰)②+0.250%" xfId="8376" xr:uid="{00000000-0005-0000-0000-0000AA020000}"/>
    <cellStyle name="_신태백(가실행)_도덕-고흥도로(투찰)_합덕-신례원(2공구)투찰_봉무지방산업단지도로(투찰)②+0.250%_마현생창(동양고속)" xfId="8377" xr:uid="{00000000-0005-0000-0000-0000AB020000}"/>
    <cellStyle name="_신태백(가실행)_도덕-고흥도로(투찰)_합덕-신례원(2공구)투찰_봉무지방산업단지도로(투찰)②+0.250%_마현생창(동양고속)_왜관-태평건설" xfId="8378" xr:uid="{00000000-0005-0000-0000-0000AC020000}"/>
    <cellStyle name="_신태백(가실행)_도덕-고흥도로(투찰)_합덕-신례원(2공구)투찰_봉무지방산업단지도로(투찰)②+0.250%_왜관-태평건설" xfId="8379" xr:uid="{00000000-0005-0000-0000-0000AD020000}"/>
    <cellStyle name="_신태백(가실행)_도덕-고흥도로(투찰)_합덕-신례원(2공구)투찰_왜관-태평건설" xfId="8380" xr:uid="{00000000-0005-0000-0000-0000AE020000}"/>
    <cellStyle name="_신태백(가실행)_도덕-고흥도로(투찰)_합덕-신례원(2공구)투찰_합덕-신례원(2공구)투찰" xfId="8381" xr:uid="{00000000-0005-0000-0000-0000AF020000}"/>
    <cellStyle name="_신태백(가실행)_도덕-고흥도로(투찰)_합덕-신례원(2공구)투찰_합덕-신례원(2공구)투찰_경찰서-터미널간도로(투찰)②" xfId="8382" xr:uid="{00000000-0005-0000-0000-0000B0020000}"/>
    <cellStyle name="_신태백(가실행)_도덕-고흥도로(투찰)_합덕-신례원(2공구)투찰_합덕-신례원(2공구)투찰_경찰서-터미널간도로(투찰)②_마현생창(동양고속)" xfId="8383" xr:uid="{00000000-0005-0000-0000-0000B1020000}"/>
    <cellStyle name="_신태백(가실행)_도덕-고흥도로(투찰)_합덕-신례원(2공구)투찰_합덕-신례원(2공구)투찰_경찰서-터미널간도로(투찰)②_마현생창(동양고속)_왜관-태평건설" xfId="8384" xr:uid="{00000000-0005-0000-0000-0000B2020000}"/>
    <cellStyle name="_신태백(가실행)_도덕-고흥도로(투찰)_합덕-신례원(2공구)투찰_합덕-신례원(2공구)투찰_경찰서-터미널간도로(투찰)②_왜관-태평건설" xfId="8385" xr:uid="{00000000-0005-0000-0000-0000B3020000}"/>
    <cellStyle name="_신태백(가실행)_도덕-고흥도로(투찰)_합덕-신례원(2공구)투찰_합덕-신례원(2공구)투찰_마현생창(동양고속)" xfId="8386" xr:uid="{00000000-0005-0000-0000-0000B4020000}"/>
    <cellStyle name="_신태백(가실행)_도덕-고흥도로(투찰)_합덕-신례원(2공구)투찰_합덕-신례원(2공구)투찰_마현생창(동양고속)_왜관-태평건설" xfId="8387" xr:uid="{00000000-0005-0000-0000-0000B5020000}"/>
    <cellStyle name="_신태백(가실행)_도덕-고흥도로(투찰)_합덕-신례원(2공구)투찰_합덕-신례원(2공구)투찰_봉무지방산업단지도로(투찰)②" xfId="8388" xr:uid="{00000000-0005-0000-0000-0000B6020000}"/>
    <cellStyle name="_신태백(가실행)_도덕-고흥도로(투찰)_합덕-신례원(2공구)투찰_합덕-신례원(2공구)투찰_봉무지방산업단지도로(투찰)②_마현생창(동양고속)" xfId="8389" xr:uid="{00000000-0005-0000-0000-0000B7020000}"/>
    <cellStyle name="_신태백(가실행)_도덕-고흥도로(투찰)_합덕-신례원(2공구)투찰_합덕-신례원(2공구)투찰_봉무지방산업단지도로(투찰)②_마현생창(동양고속)_왜관-태평건설" xfId="8390" xr:uid="{00000000-0005-0000-0000-0000B8020000}"/>
    <cellStyle name="_신태백(가실행)_도덕-고흥도로(투찰)_합덕-신례원(2공구)투찰_합덕-신례원(2공구)투찰_봉무지방산업단지도로(투찰)②_왜관-태평건설" xfId="8391" xr:uid="{00000000-0005-0000-0000-0000B9020000}"/>
    <cellStyle name="_신태백(가실행)_도덕-고흥도로(투찰)_합덕-신례원(2공구)투찰_합덕-신례원(2공구)투찰_봉무지방산업단지도로(투찰)②+0.250%" xfId="8392" xr:uid="{00000000-0005-0000-0000-0000BA020000}"/>
    <cellStyle name="_신태백(가실행)_도덕-고흥도로(투찰)_합덕-신례원(2공구)투찰_합덕-신례원(2공구)투찰_봉무지방산업단지도로(투찰)②+0.250%_마현생창(동양고속)" xfId="8393" xr:uid="{00000000-0005-0000-0000-0000BB020000}"/>
    <cellStyle name="_신태백(가실행)_도덕-고흥도로(투찰)_합덕-신례원(2공구)투찰_합덕-신례원(2공구)투찰_봉무지방산업단지도로(투찰)②+0.250%_마현생창(동양고속)_왜관-태평건설" xfId="8394" xr:uid="{00000000-0005-0000-0000-0000BC020000}"/>
    <cellStyle name="_신태백(가실행)_도덕-고흥도로(투찰)_합덕-신례원(2공구)투찰_합덕-신례원(2공구)투찰_봉무지방산업단지도로(투찰)②+0.250%_왜관-태평건설" xfId="8395" xr:uid="{00000000-0005-0000-0000-0000BD020000}"/>
    <cellStyle name="_신태백(가실행)_도덕-고흥도로(투찰)_합덕-신례원(2공구)투찰_합덕-신례원(2공구)투찰_왜관-태평건설" xfId="8396" xr:uid="{00000000-0005-0000-0000-0000BE020000}"/>
    <cellStyle name="_신태백(가실행)_마현생창(동양고속)" xfId="8397" xr:uid="{00000000-0005-0000-0000-0000BF020000}"/>
    <cellStyle name="_신태백(가실행)_마현생창(동양고속)_왜관-태평건설" xfId="8398" xr:uid="{00000000-0005-0000-0000-0000C0020000}"/>
    <cellStyle name="_신태백(가실행)_봉무지방산업단지도로(투찰)②" xfId="8399" xr:uid="{00000000-0005-0000-0000-0000C1020000}"/>
    <cellStyle name="_신태백(가실행)_봉무지방산업단지도로(투찰)②_마현생창(동양고속)" xfId="8400" xr:uid="{00000000-0005-0000-0000-0000C2020000}"/>
    <cellStyle name="_신태백(가실행)_봉무지방산업단지도로(투찰)②_마현생창(동양고속)_왜관-태평건설" xfId="8401" xr:uid="{00000000-0005-0000-0000-0000C3020000}"/>
    <cellStyle name="_신태백(가실행)_봉무지방산업단지도로(투찰)②_왜관-태평건설" xfId="8402" xr:uid="{00000000-0005-0000-0000-0000C4020000}"/>
    <cellStyle name="_신태백(가실행)_봉무지방산업단지도로(투찰)②+0.250%" xfId="8403" xr:uid="{00000000-0005-0000-0000-0000C5020000}"/>
    <cellStyle name="_신태백(가실행)_봉무지방산업단지도로(투찰)②+0.250%_마현생창(동양고속)" xfId="8404" xr:uid="{00000000-0005-0000-0000-0000C6020000}"/>
    <cellStyle name="_신태백(가실행)_봉무지방산업단지도로(투찰)②+0.250%_마현생창(동양고속)_왜관-태평건설" xfId="8405" xr:uid="{00000000-0005-0000-0000-0000C7020000}"/>
    <cellStyle name="_신태백(가실행)_봉무지방산업단지도로(투찰)②+0.250%_왜관-태평건설" xfId="8406" xr:uid="{00000000-0005-0000-0000-0000C8020000}"/>
    <cellStyle name="_신태백(가실행)_안산부대(투찰)⑤" xfId="8407" xr:uid="{00000000-0005-0000-0000-0000C9020000}"/>
    <cellStyle name="_신태백(가실행)_안산부대(투찰)⑤_경찰서-터미널간도로(투찰)②" xfId="8408" xr:uid="{00000000-0005-0000-0000-0000CA020000}"/>
    <cellStyle name="_신태백(가실행)_안산부대(투찰)⑤_경찰서-터미널간도로(투찰)②_마현생창(동양고속)" xfId="8409" xr:uid="{00000000-0005-0000-0000-0000CB020000}"/>
    <cellStyle name="_신태백(가실행)_안산부대(투찰)⑤_경찰서-터미널간도로(투찰)②_마현생창(동양고속)_왜관-태평건설" xfId="8410" xr:uid="{00000000-0005-0000-0000-0000CC020000}"/>
    <cellStyle name="_신태백(가실행)_안산부대(투찰)⑤_경찰서-터미널간도로(투찰)②_왜관-태평건설" xfId="8411" xr:uid="{00000000-0005-0000-0000-0000CD020000}"/>
    <cellStyle name="_신태백(가실행)_안산부대(투찰)⑤_마현생창(동양고속)" xfId="8412" xr:uid="{00000000-0005-0000-0000-0000CE020000}"/>
    <cellStyle name="_신태백(가실행)_안산부대(투찰)⑤_마현생창(동양고속)_왜관-태평건설" xfId="8413" xr:uid="{00000000-0005-0000-0000-0000CF020000}"/>
    <cellStyle name="_신태백(가실행)_안산부대(투찰)⑤_봉무지방산업단지도로(투찰)②" xfId="8414" xr:uid="{00000000-0005-0000-0000-0000D0020000}"/>
    <cellStyle name="_신태백(가실행)_안산부대(투찰)⑤_봉무지방산업단지도로(투찰)②_마현생창(동양고속)" xfId="8415" xr:uid="{00000000-0005-0000-0000-0000D1020000}"/>
    <cellStyle name="_신태백(가실행)_안산부대(투찰)⑤_봉무지방산업단지도로(투찰)②_마현생창(동양고속)_왜관-태평건설" xfId="8416" xr:uid="{00000000-0005-0000-0000-0000D2020000}"/>
    <cellStyle name="_신태백(가실행)_안산부대(투찰)⑤_봉무지방산업단지도로(투찰)②_왜관-태평건설" xfId="8417" xr:uid="{00000000-0005-0000-0000-0000D3020000}"/>
    <cellStyle name="_신태백(가실행)_안산부대(투찰)⑤_봉무지방산업단지도로(투찰)②+0.250%" xfId="8418" xr:uid="{00000000-0005-0000-0000-0000D4020000}"/>
    <cellStyle name="_신태백(가실행)_안산부대(투찰)⑤_봉무지방산업단지도로(투찰)②+0.250%_마현생창(동양고속)" xfId="8419" xr:uid="{00000000-0005-0000-0000-0000D5020000}"/>
    <cellStyle name="_신태백(가실행)_안산부대(투찰)⑤_봉무지방산업단지도로(투찰)②+0.250%_마현생창(동양고속)_왜관-태평건설" xfId="8420" xr:uid="{00000000-0005-0000-0000-0000D6020000}"/>
    <cellStyle name="_신태백(가실행)_안산부대(투찰)⑤_봉무지방산업단지도로(투찰)②+0.250%_왜관-태평건설" xfId="8421" xr:uid="{00000000-0005-0000-0000-0000D7020000}"/>
    <cellStyle name="_신태백(가실행)_안산부대(투찰)⑤_왜관-태평건설" xfId="8422" xr:uid="{00000000-0005-0000-0000-0000D8020000}"/>
    <cellStyle name="_신태백(가실행)_안산부대(투찰)⑤_합덕-신례원(2공구)투찰" xfId="8423" xr:uid="{00000000-0005-0000-0000-0000D9020000}"/>
    <cellStyle name="_신태백(가실행)_안산부대(투찰)⑤_합덕-신례원(2공구)투찰_경찰서-터미널간도로(투찰)②" xfId="8424" xr:uid="{00000000-0005-0000-0000-0000DA020000}"/>
    <cellStyle name="_신태백(가실행)_안산부대(투찰)⑤_합덕-신례원(2공구)투찰_경찰서-터미널간도로(투찰)②_마현생창(동양고속)" xfId="8425" xr:uid="{00000000-0005-0000-0000-0000DB020000}"/>
    <cellStyle name="_신태백(가실행)_안산부대(투찰)⑤_합덕-신례원(2공구)투찰_경찰서-터미널간도로(투찰)②_마현생창(동양고속)_왜관-태평건설" xfId="8426" xr:uid="{00000000-0005-0000-0000-0000DC020000}"/>
    <cellStyle name="_신태백(가실행)_안산부대(투찰)⑤_합덕-신례원(2공구)투찰_경찰서-터미널간도로(투찰)②_왜관-태평건설" xfId="8427" xr:uid="{00000000-0005-0000-0000-0000DD020000}"/>
    <cellStyle name="_신태백(가실행)_안산부대(투찰)⑤_합덕-신례원(2공구)투찰_마현생창(동양고속)" xfId="8428" xr:uid="{00000000-0005-0000-0000-0000DE020000}"/>
    <cellStyle name="_신태백(가실행)_안산부대(투찰)⑤_합덕-신례원(2공구)투찰_마현생창(동양고속)_왜관-태평건설" xfId="8429" xr:uid="{00000000-0005-0000-0000-0000DF020000}"/>
    <cellStyle name="_신태백(가실행)_안산부대(투찰)⑤_합덕-신례원(2공구)투찰_봉무지방산업단지도로(투찰)②" xfId="8430" xr:uid="{00000000-0005-0000-0000-0000E0020000}"/>
    <cellStyle name="_신태백(가실행)_안산부대(투찰)⑤_합덕-신례원(2공구)투찰_봉무지방산업단지도로(투찰)②_마현생창(동양고속)" xfId="8431" xr:uid="{00000000-0005-0000-0000-0000E1020000}"/>
    <cellStyle name="_신태백(가실행)_안산부대(투찰)⑤_합덕-신례원(2공구)투찰_봉무지방산업단지도로(투찰)②_마현생창(동양고속)_왜관-태평건설" xfId="8432" xr:uid="{00000000-0005-0000-0000-0000E2020000}"/>
    <cellStyle name="_신태백(가실행)_안산부대(투찰)⑤_합덕-신례원(2공구)투찰_봉무지방산업단지도로(투찰)②_왜관-태평건설" xfId="8433" xr:uid="{00000000-0005-0000-0000-0000E3020000}"/>
    <cellStyle name="_신태백(가실행)_안산부대(투찰)⑤_합덕-신례원(2공구)투찰_봉무지방산업단지도로(투찰)②+0.250%" xfId="8434" xr:uid="{00000000-0005-0000-0000-0000E4020000}"/>
    <cellStyle name="_신태백(가실행)_안산부대(투찰)⑤_합덕-신례원(2공구)투찰_봉무지방산업단지도로(투찰)②+0.250%_마현생창(동양고속)" xfId="8435" xr:uid="{00000000-0005-0000-0000-0000E5020000}"/>
    <cellStyle name="_신태백(가실행)_안산부대(투찰)⑤_합덕-신례원(2공구)투찰_봉무지방산업단지도로(투찰)②+0.250%_마현생창(동양고속)_왜관-태평건설" xfId="8436" xr:uid="{00000000-0005-0000-0000-0000E6020000}"/>
    <cellStyle name="_신태백(가실행)_안산부대(투찰)⑤_합덕-신례원(2공구)투찰_봉무지방산업단지도로(투찰)②+0.250%_왜관-태평건설" xfId="8437" xr:uid="{00000000-0005-0000-0000-0000E7020000}"/>
    <cellStyle name="_신태백(가실행)_안산부대(투찰)⑤_합덕-신례원(2공구)투찰_왜관-태평건설" xfId="8438" xr:uid="{00000000-0005-0000-0000-0000E8020000}"/>
    <cellStyle name="_신태백(가실행)_안산부대(투찰)⑤_합덕-신례원(2공구)투찰_합덕-신례원(2공구)투찰" xfId="8439" xr:uid="{00000000-0005-0000-0000-0000E9020000}"/>
    <cellStyle name="_신태백(가실행)_안산부대(투찰)⑤_합덕-신례원(2공구)투찰_합덕-신례원(2공구)투찰_경찰서-터미널간도로(투찰)②" xfId="8440" xr:uid="{00000000-0005-0000-0000-0000EA020000}"/>
    <cellStyle name="_신태백(가실행)_안산부대(투찰)⑤_합덕-신례원(2공구)투찰_합덕-신례원(2공구)투찰_경찰서-터미널간도로(투찰)②_마현생창(동양고속)" xfId="8441" xr:uid="{00000000-0005-0000-0000-0000EB020000}"/>
    <cellStyle name="_신태백(가실행)_안산부대(투찰)⑤_합덕-신례원(2공구)투찰_합덕-신례원(2공구)투찰_경찰서-터미널간도로(투찰)②_마현생창(동양고속)_왜관-태평건설" xfId="8442" xr:uid="{00000000-0005-0000-0000-0000EC020000}"/>
    <cellStyle name="_신태백(가실행)_안산부대(투찰)⑤_합덕-신례원(2공구)투찰_합덕-신례원(2공구)투찰_경찰서-터미널간도로(투찰)②_왜관-태평건설" xfId="8443" xr:uid="{00000000-0005-0000-0000-0000ED020000}"/>
    <cellStyle name="_신태백(가실행)_안산부대(투찰)⑤_합덕-신례원(2공구)투찰_합덕-신례원(2공구)투찰_마현생창(동양고속)" xfId="8444" xr:uid="{00000000-0005-0000-0000-0000EE020000}"/>
    <cellStyle name="_신태백(가실행)_안산부대(투찰)⑤_합덕-신례원(2공구)투찰_합덕-신례원(2공구)투찰_마현생창(동양고속)_왜관-태평건설" xfId="8445" xr:uid="{00000000-0005-0000-0000-0000EF020000}"/>
    <cellStyle name="_신태백(가실행)_안산부대(투찰)⑤_합덕-신례원(2공구)투찰_합덕-신례원(2공구)투찰_봉무지방산업단지도로(투찰)②" xfId="8446" xr:uid="{00000000-0005-0000-0000-0000F0020000}"/>
    <cellStyle name="_신태백(가실행)_안산부대(투찰)⑤_합덕-신례원(2공구)투찰_합덕-신례원(2공구)투찰_봉무지방산업단지도로(투찰)②_마현생창(동양고속)" xfId="8447" xr:uid="{00000000-0005-0000-0000-0000F1020000}"/>
    <cellStyle name="_신태백(가실행)_안산부대(투찰)⑤_합덕-신례원(2공구)투찰_합덕-신례원(2공구)투찰_봉무지방산업단지도로(투찰)②_마현생창(동양고속)_왜관-태평건설" xfId="8448" xr:uid="{00000000-0005-0000-0000-0000F2020000}"/>
    <cellStyle name="_신태백(가실행)_안산부대(투찰)⑤_합덕-신례원(2공구)투찰_합덕-신례원(2공구)투찰_봉무지방산업단지도로(투찰)②_왜관-태평건설" xfId="8449" xr:uid="{00000000-0005-0000-0000-0000F3020000}"/>
    <cellStyle name="_신태백(가실행)_안산부대(투찰)⑤_합덕-신례원(2공구)투찰_합덕-신례원(2공구)투찰_봉무지방산업단지도로(투찰)②+0.250%" xfId="8450" xr:uid="{00000000-0005-0000-0000-0000F4020000}"/>
    <cellStyle name="_신태백(가실행)_안산부대(투찰)⑤_합덕-신례원(2공구)투찰_합덕-신례원(2공구)투찰_봉무지방산업단지도로(투찰)②+0.250%_마현생창(동양고속)" xfId="8451" xr:uid="{00000000-0005-0000-0000-0000F5020000}"/>
    <cellStyle name="_신태백(가실행)_안산부대(투찰)⑤_합덕-신례원(2공구)투찰_합덕-신례원(2공구)투찰_봉무지방산업단지도로(투찰)②+0.250%_마현생창(동양고속)_왜관-태평건설" xfId="8452" xr:uid="{00000000-0005-0000-0000-0000F6020000}"/>
    <cellStyle name="_신태백(가실행)_안산부대(투찰)⑤_합덕-신례원(2공구)투찰_합덕-신례원(2공구)투찰_봉무지방산업단지도로(투찰)②+0.250%_왜관-태평건설" xfId="8453" xr:uid="{00000000-0005-0000-0000-0000F7020000}"/>
    <cellStyle name="_신태백(가실행)_안산부대(투찰)⑤_합덕-신례원(2공구)투찰_합덕-신례원(2공구)투찰_왜관-태평건설" xfId="8454" xr:uid="{00000000-0005-0000-0000-0000F8020000}"/>
    <cellStyle name="_신태백(가실행)_양곡부두(투찰)-0.31%" xfId="8455" xr:uid="{00000000-0005-0000-0000-0000F9020000}"/>
    <cellStyle name="_신태백(가실행)_양곡부두(투찰)-0.31%_경찰서-터미널간도로(투찰)②" xfId="8456" xr:uid="{00000000-0005-0000-0000-0000FA020000}"/>
    <cellStyle name="_신태백(가실행)_양곡부두(투찰)-0.31%_경찰서-터미널간도로(투찰)②_마현생창(동양고속)" xfId="8457" xr:uid="{00000000-0005-0000-0000-0000FB020000}"/>
    <cellStyle name="_신태백(가실행)_양곡부두(투찰)-0.31%_경찰서-터미널간도로(투찰)②_마현생창(동양고속)_왜관-태평건설" xfId="8458" xr:uid="{00000000-0005-0000-0000-0000FC020000}"/>
    <cellStyle name="_신태백(가실행)_양곡부두(투찰)-0.31%_경찰서-터미널간도로(투찰)②_왜관-태평건설" xfId="8459" xr:uid="{00000000-0005-0000-0000-0000FD020000}"/>
    <cellStyle name="_신태백(가실행)_양곡부두(투찰)-0.31%_마현생창(동양고속)" xfId="8460" xr:uid="{00000000-0005-0000-0000-0000FE020000}"/>
    <cellStyle name="_신태백(가실행)_양곡부두(투찰)-0.31%_마현생창(동양고속)_왜관-태평건설" xfId="8461" xr:uid="{00000000-0005-0000-0000-0000FF020000}"/>
    <cellStyle name="_신태백(가실행)_양곡부두(투찰)-0.31%_봉무지방산업단지도로(투찰)②" xfId="8462" xr:uid="{00000000-0005-0000-0000-000000030000}"/>
    <cellStyle name="_신태백(가실행)_양곡부두(투찰)-0.31%_봉무지방산업단지도로(투찰)②_마현생창(동양고속)" xfId="8463" xr:uid="{00000000-0005-0000-0000-000001030000}"/>
    <cellStyle name="_신태백(가실행)_양곡부두(투찰)-0.31%_봉무지방산업단지도로(투찰)②_마현생창(동양고속)_왜관-태평건설" xfId="8464" xr:uid="{00000000-0005-0000-0000-000002030000}"/>
    <cellStyle name="_신태백(가실행)_양곡부두(투찰)-0.31%_봉무지방산업단지도로(투찰)②_왜관-태평건설" xfId="8465" xr:uid="{00000000-0005-0000-0000-000003030000}"/>
    <cellStyle name="_신태백(가실행)_양곡부두(투찰)-0.31%_봉무지방산업단지도로(투찰)②+0.250%" xfId="8466" xr:uid="{00000000-0005-0000-0000-000004030000}"/>
    <cellStyle name="_신태백(가실행)_양곡부두(투찰)-0.31%_봉무지방산업단지도로(투찰)②+0.250%_마현생창(동양고속)" xfId="8467" xr:uid="{00000000-0005-0000-0000-000005030000}"/>
    <cellStyle name="_신태백(가실행)_양곡부두(투찰)-0.31%_봉무지방산업단지도로(투찰)②+0.250%_마현생창(동양고속)_왜관-태평건설" xfId="8468" xr:uid="{00000000-0005-0000-0000-000006030000}"/>
    <cellStyle name="_신태백(가실행)_양곡부두(투찰)-0.31%_봉무지방산업단지도로(투찰)②+0.250%_왜관-태평건설" xfId="8469" xr:uid="{00000000-0005-0000-0000-000007030000}"/>
    <cellStyle name="_신태백(가실행)_양곡부두(투찰)-0.31%_왜관-태평건설" xfId="8470" xr:uid="{00000000-0005-0000-0000-000008030000}"/>
    <cellStyle name="_신태백(가실행)_양곡부두(투찰)-0.31%_합덕-신례원(2공구)투찰" xfId="8471" xr:uid="{00000000-0005-0000-0000-000009030000}"/>
    <cellStyle name="_신태백(가실행)_양곡부두(투찰)-0.31%_합덕-신례원(2공구)투찰_경찰서-터미널간도로(투찰)②" xfId="8472" xr:uid="{00000000-0005-0000-0000-00000A030000}"/>
    <cellStyle name="_신태백(가실행)_양곡부두(투찰)-0.31%_합덕-신례원(2공구)투찰_경찰서-터미널간도로(투찰)②_마현생창(동양고속)" xfId="8473" xr:uid="{00000000-0005-0000-0000-00000B030000}"/>
    <cellStyle name="_신태백(가실행)_양곡부두(투찰)-0.31%_합덕-신례원(2공구)투찰_경찰서-터미널간도로(투찰)②_마현생창(동양고속)_왜관-태평건설" xfId="8474" xr:uid="{00000000-0005-0000-0000-00000C030000}"/>
    <cellStyle name="_신태백(가실행)_양곡부두(투찰)-0.31%_합덕-신례원(2공구)투찰_경찰서-터미널간도로(투찰)②_왜관-태평건설" xfId="8475" xr:uid="{00000000-0005-0000-0000-00000D030000}"/>
    <cellStyle name="_신태백(가실행)_양곡부두(투찰)-0.31%_합덕-신례원(2공구)투찰_마현생창(동양고속)" xfId="8476" xr:uid="{00000000-0005-0000-0000-00000E030000}"/>
    <cellStyle name="_신태백(가실행)_양곡부두(투찰)-0.31%_합덕-신례원(2공구)투찰_마현생창(동양고속)_왜관-태평건설" xfId="8477" xr:uid="{00000000-0005-0000-0000-00000F030000}"/>
    <cellStyle name="_신태백(가실행)_양곡부두(투찰)-0.31%_합덕-신례원(2공구)투찰_봉무지방산업단지도로(투찰)②" xfId="8478" xr:uid="{00000000-0005-0000-0000-000010030000}"/>
    <cellStyle name="_신태백(가실행)_양곡부두(투찰)-0.31%_합덕-신례원(2공구)투찰_봉무지방산업단지도로(투찰)②_마현생창(동양고속)" xfId="8479" xr:uid="{00000000-0005-0000-0000-000011030000}"/>
    <cellStyle name="_신태백(가실행)_양곡부두(투찰)-0.31%_합덕-신례원(2공구)투찰_봉무지방산업단지도로(투찰)②_마현생창(동양고속)_왜관-태평건설" xfId="8480" xr:uid="{00000000-0005-0000-0000-000012030000}"/>
    <cellStyle name="_신태백(가실행)_양곡부두(투찰)-0.31%_합덕-신례원(2공구)투찰_봉무지방산업단지도로(투찰)②_왜관-태평건설" xfId="8481" xr:uid="{00000000-0005-0000-0000-000013030000}"/>
    <cellStyle name="_신태백(가실행)_양곡부두(투찰)-0.31%_합덕-신례원(2공구)투찰_봉무지방산업단지도로(투찰)②+0.250%" xfId="8482" xr:uid="{00000000-0005-0000-0000-000014030000}"/>
    <cellStyle name="_신태백(가실행)_양곡부두(투찰)-0.31%_합덕-신례원(2공구)투찰_봉무지방산업단지도로(투찰)②+0.250%_마현생창(동양고속)" xfId="8483" xr:uid="{00000000-0005-0000-0000-000015030000}"/>
    <cellStyle name="_신태백(가실행)_양곡부두(투찰)-0.31%_합덕-신례원(2공구)투찰_봉무지방산업단지도로(투찰)②+0.250%_마현생창(동양고속)_왜관-태평건설" xfId="8484" xr:uid="{00000000-0005-0000-0000-000016030000}"/>
    <cellStyle name="_신태백(가실행)_양곡부두(투찰)-0.31%_합덕-신례원(2공구)투찰_봉무지방산업단지도로(투찰)②+0.250%_왜관-태평건설" xfId="8485" xr:uid="{00000000-0005-0000-0000-000017030000}"/>
    <cellStyle name="_신태백(가실행)_양곡부두(투찰)-0.31%_합덕-신례원(2공구)투찰_왜관-태평건설" xfId="8486" xr:uid="{00000000-0005-0000-0000-000018030000}"/>
    <cellStyle name="_신태백(가실행)_양곡부두(투찰)-0.31%_합덕-신례원(2공구)투찰_합덕-신례원(2공구)투찰" xfId="8487" xr:uid="{00000000-0005-0000-0000-000019030000}"/>
    <cellStyle name="_신태백(가실행)_양곡부두(투찰)-0.31%_합덕-신례원(2공구)투찰_합덕-신례원(2공구)투찰_경찰서-터미널간도로(투찰)②" xfId="8488" xr:uid="{00000000-0005-0000-0000-00001A030000}"/>
    <cellStyle name="_신태백(가실행)_양곡부두(투찰)-0.31%_합덕-신례원(2공구)투찰_합덕-신례원(2공구)투찰_경찰서-터미널간도로(투찰)②_마현생창(동양고속)" xfId="8489" xr:uid="{00000000-0005-0000-0000-00001B030000}"/>
    <cellStyle name="_신태백(가실행)_양곡부두(투찰)-0.31%_합덕-신례원(2공구)투찰_합덕-신례원(2공구)투찰_경찰서-터미널간도로(투찰)②_마현생창(동양고속)_왜관-태평건설" xfId="8490" xr:uid="{00000000-0005-0000-0000-00001C030000}"/>
    <cellStyle name="_신태백(가실행)_양곡부두(투찰)-0.31%_합덕-신례원(2공구)투찰_합덕-신례원(2공구)투찰_경찰서-터미널간도로(투찰)②_왜관-태평건설" xfId="8491" xr:uid="{00000000-0005-0000-0000-00001D030000}"/>
    <cellStyle name="_신태백(가실행)_양곡부두(투찰)-0.31%_합덕-신례원(2공구)투찰_합덕-신례원(2공구)투찰_마현생창(동양고속)" xfId="8492" xr:uid="{00000000-0005-0000-0000-00001E030000}"/>
    <cellStyle name="_신태백(가실행)_양곡부두(투찰)-0.31%_합덕-신례원(2공구)투찰_합덕-신례원(2공구)투찰_마현생창(동양고속)_왜관-태평건설" xfId="8493" xr:uid="{00000000-0005-0000-0000-00001F030000}"/>
    <cellStyle name="_신태백(가실행)_양곡부두(투찰)-0.31%_합덕-신례원(2공구)투찰_합덕-신례원(2공구)투찰_봉무지방산업단지도로(투찰)②" xfId="8494" xr:uid="{00000000-0005-0000-0000-000020030000}"/>
    <cellStyle name="_신태백(가실행)_양곡부두(투찰)-0.31%_합덕-신례원(2공구)투찰_합덕-신례원(2공구)투찰_봉무지방산업단지도로(투찰)②_마현생창(동양고속)" xfId="8495" xr:uid="{00000000-0005-0000-0000-000021030000}"/>
    <cellStyle name="_신태백(가실행)_양곡부두(투찰)-0.31%_합덕-신례원(2공구)투찰_합덕-신례원(2공구)투찰_봉무지방산업단지도로(투찰)②_마현생창(동양고속)_왜관-태평건설" xfId="8496" xr:uid="{00000000-0005-0000-0000-000022030000}"/>
    <cellStyle name="_신태백(가실행)_양곡부두(투찰)-0.31%_합덕-신례원(2공구)투찰_합덕-신례원(2공구)투찰_봉무지방산업단지도로(투찰)②_왜관-태평건설" xfId="8497" xr:uid="{00000000-0005-0000-0000-000023030000}"/>
    <cellStyle name="_신태백(가실행)_양곡부두(투찰)-0.31%_합덕-신례원(2공구)투찰_합덕-신례원(2공구)투찰_봉무지방산업단지도로(투찰)②+0.250%" xfId="8498" xr:uid="{00000000-0005-0000-0000-000024030000}"/>
    <cellStyle name="_신태백(가실행)_양곡부두(투찰)-0.31%_합덕-신례원(2공구)투찰_합덕-신례원(2공구)투찰_봉무지방산업단지도로(투찰)②+0.250%_마현생창(동양고속)" xfId="8499" xr:uid="{00000000-0005-0000-0000-000025030000}"/>
    <cellStyle name="_신태백(가실행)_양곡부두(투찰)-0.31%_합덕-신례원(2공구)투찰_합덕-신례원(2공구)투찰_봉무지방산업단지도로(투찰)②+0.250%_마현생창(동양고속)_왜관-태평건설" xfId="8500" xr:uid="{00000000-0005-0000-0000-000026030000}"/>
    <cellStyle name="_신태백(가실행)_양곡부두(투찰)-0.31%_합덕-신례원(2공구)투찰_합덕-신례원(2공구)투찰_봉무지방산업단지도로(투찰)②+0.250%_왜관-태평건설" xfId="8501" xr:uid="{00000000-0005-0000-0000-000027030000}"/>
    <cellStyle name="_신태백(가실행)_양곡부두(투찰)-0.31%_합덕-신례원(2공구)투찰_합덕-신례원(2공구)투찰_왜관-태평건설" xfId="8502" xr:uid="{00000000-0005-0000-0000-000028030000}"/>
    <cellStyle name="_신태백(가실행)_왜관-태평건설" xfId="8503" xr:uid="{00000000-0005-0000-0000-000029030000}"/>
    <cellStyle name="_신태백(가실행)_창원상수도(토목)투찰" xfId="8504" xr:uid="{00000000-0005-0000-0000-00002A030000}"/>
    <cellStyle name="_신태백(가실행)_창원상수도(토목)투찰_경찰서-터미널간도로(투찰)②" xfId="8505" xr:uid="{00000000-0005-0000-0000-00002B030000}"/>
    <cellStyle name="_신태백(가실행)_창원상수도(토목)투찰_경찰서-터미널간도로(투찰)②_마현생창(동양고속)" xfId="8506" xr:uid="{00000000-0005-0000-0000-00002C030000}"/>
    <cellStyle name="_신태백(가실행)_창원상수도(토목)투찰_경찰서-터미널간도로(투찰)②_마현생창(동양고속)_왜관-태평건설" xfId="8507" xr:uid="{00000000-0005-0000-0000-00002D030000}"/>
    <cellStyle name="_신태백(가실행)_창원상수도(토목)투찰_경찰서-터미널간도로(투찰)②_왜관-태평건설" xfId="8508" xr:uid="{00000000-0005-0000-0000-00002E030000}"/>
    <cellStyle name="_신태백(가실행)_창원상수도(토목)투찰_마현생창(동양고속)" xfId="8509" xr:uid="{00000000-0005-0000-0000-00002F030000}"/>
    <cellStyle name="_신태백(가실행)_창원상수도(토목)투찰_마현생창(동양고속)_왜관-태평건설" xfId="8510" xr:uid="{00000000-0005-0000-0000-000030030000}"/>
    <cellStyle name="_신태백(가실행)_창원상수도(토목)투찰_봉무지방산업단지도로(투찰)②" xfId="8511" xr:uid="{00000000-0005-0000-0000-000031030000}"/>
    <cellStyle name="_신태백(가실행)_창원상수도(토목)투찰_봉무지방산업단지도로(투찰)②_마현생창(동양고속)" xfId="8512" xr:uid="{00000000-0005-0000-0000-000032030000}"/>
    <cellStyle name="_신태백(가실행)_창원상수도(토목)투찰_봉무지방산업단지도로(투찰)②_마현생창(동양고속)_왜관-태평건설" xfId="8513" xr:uid="{00000000-0005-0000-0000-000033030000}"/>
    <cellStyle name="_신태백(가실행)_창원상수도(토목)투찰_봉무지방산업단지도로(투찰)②_왜관-태평건설" xfId="8514" xr:uid="{00000000-0005-0000-0000-000034030000}"/>
    <cellStyle name="_신태백(가실행)_창원상수도(토목)투찰_봉무지방산업단지도로(투찰)②+0.250%" xfId="8515" xr:uid="{00000000-0005-0000-0000-000035030000}"/>
    <cellStyle name="_신태백(가실행)_창원상수도(토목)투찰_봉무지방산업단지도로(투찰)②+0.250%_마현생창(동양고속)" xfId="8516" xr:uid="{00000000-0005-0000-0000-000036030000}"/>
    <cellStyle name="_신태백(가실행)_창원상수도(토목)투찰_봉무지방산업단지도로(투찰)②+0.250%_마현생창(동양고속)_왜관-태평건설" xfId="8517" xr:uid="{00000000-0005-0000-0000-000037030000}"/>
    <cellStyle name="_신태백(가실행)_창원상수도(토목)투찰_봉무지방산업단지도로(투찰)②+0.250%_왜관-태평건설" xfId="8518" xr:uid="{00000000-0005-0000-0000-000038030000}"/>
    <cellStyle name="_신태백(가실행)_창원상수도(토목)투찰_왜관-태평건설" xfId="8519" xr:uid="{00000000-0005-0000-0000-000039030000}"/>
    <cellStyle name="_신태백(가실행)_창원상수도(토목)투찰_합덕-신례원(2공구)투찰" xfId="8520" xr:uid="{00000000-0005-0000-0000-00003A030000}"/>
    <cellStyle name="_신태백(가실행)_창원상수도(토목)투찰_합덕-신례원(2공구)투찰_경찰서-터미널간도로(투찰)②" xfId="8521" xr:uid="{00000000-0005-0000-0000-00003B030000}"/>
    <cellStyle name="_신태백(가실행)_창원상수도(토목)투찰_합덕-신례원(2공구)투찰_경찰서-터미널간도로(투찰)②_마현생창(동양고속)" xfId="8522" xr:uid="{00000000-0005-0000-0000-00003C030000}"/>
    <cellStyle name="_신태백(가실행)_창원상수도(토목)투찰_합덕-신례원(2공구)투찰_경찰서-터미널간도로(투찰)②_마현생창(동양고속)_왜관-태평건설" xfId="8523" xr:uid="{00000000-0005-0000-0000-00003D030000}"/>
    <cellStyle name="_신태백(가실행)_창원상수도(토목)투찰_합덕-신례원(2공구)투찰_경찰서-터미널간도로(투찰)②_왜관-태평건설" xfId="8524" xr:uid="{00000000-0005-0000-0000-00003E030000}"/>
    <cellStyle name="_신태백(가실행)_창원상수도(토목)투찰_합덕-신례원(2공구)투찰_마현생창(동양고속)" xfId="8525" xr:uid="{00000000-0005-0000-0000-00003F030000}"/>
    <cellStyle name="_신태백(가실행)_창원상수도(토목)투찰_합덕-신례원(2공구)투찰_마현생창(동양고속)_왜관-태평건설" xfId="8526" xr:uid="{00000000-0005-0000-0000-000040030000}"/>
    <cellStyle name="_신태백(가실행)_창원상수도(토목)투찰_합덕-신례원(2공구)투찰_봉무지방산업단지도로(투찰)②" xfId="8527" xr:uid="{00000000-0005-0000-0000-000041030000}"/>
    <cellStyle name="_신태백(가실행)_창원상수도(토목)투찰_합덕-신례원(2공구)투찰_봉무지방산업단지도로(투찰)②_마현생창(동양고속)" xfId="8528" xr:uid="{00000000-0005-0000-0000-000042030000}"/>
    <cellStyle name="_신태백(가실행)_창원상수도(토목)투찰_합덕-신례원(2공구)투찰_봉무지방산업단지도로(투찰)②_마현생창(동양고속)_왜관-태평건설" xfId="8529" xr:uid="{00000000-0005-0000-0000-000043030000}"/>
    <cellStyle name="_신태백(가실행)_창원상수도(토목)투찰_합덕-신례원(2공구)투찰_봉무지방산업단지도로(투찰)②_왜관-태평건설" xfId="8530" xr:uid="{00000000-0005-0000-0000-000044030000}"/>
    <cellStyle name="_신태백(가실행)_창원상수도(토목)투찰_합덕-신례원(2공구)투찰_봉무지방산업단지도로(투찰)②+0.250%" xfId="8531" xr:uid="{00000000-0005-0000-0000-000045030000}"/>
    <cellStyle name="_신태백(가실행)_창원상수도(토목)투찰_합덕-신례원(2공구)투찰_봉무지방산업단지도로(투찰)②+0.250%_마현생창(동양고속)" xfId="8532" xr:uid="{00000000-0005-0000-0000-000046030000}"/>
    <cellStyle name="_신태백(가실행)_창원상수도(토목)투찰_합덕-신례원(2공구)투찰_봉무지방산업단지도로(투찰)②+0.250%_마현생창(동양고속)_왜관-태평건설" xfId="8533" xr:uid="{00000000-0005-0000-0000-000047030000}"/>
    <cellStyle name="_신태백(가실행)_창원상수도(토목)투찰_합덕-신례원(2공구)투찰_봉무지방산업단지도로(투찰)②+0.250%_왜관-태평건설" xfId="8534" xr:uid="{00000000-0005-0000-0000-000048030000}"/>
    <cellStyle name="_신태백(가실행)_창원상수도(토목)투찰_합덕-신례원(2공구)투찰_왜관-태평건설" xfId="8535" xr:uid="{00000000-0005-0000-0000-000049030000}"/>
    <cellStyle name="_신태백(가실행)_창원상수도(토목)투찰_합덕-신례원(2공구)투찰_합덕-신례원(2공구)투찰" xfId="8536" xr:uid="{00000000-0005-0000-0000-00004A030000}"/>
    <cellStyle name="_신태백(가실행)_창원상수도(토목)투찰_합덕-신례원(2공구)투찰_합덕-신례원(2공구)투찰_경찰서-터미널간도로(투찰)②" xfId="8537" xr:uid="{00000000-0005-0000-0000-00004B030000}"/>
    <cellStyle name="_신태백(가실행)_창원상수도(토목)투찰_합덕-신례원(2공구)투찰_합덕-신례원(2공구)투찰_경찰서-터미널간도로(투찰)②_마현생창(동양고속)" xfId="8538" xr:uid="{00000000-0005-0000-0000-00004C030000}"/>
    <cellStyle name="_신태백(가실행)_창원상수도(토목)투찰_합덕-신례원(2공구)투찰_합덕-신례원(2공구)투찰_경찰서-터미널간도로(투찰)②_마현생창(동양고속)_왜관-태평건설" xfId="8539" xr:uid="{00000000-0005-0000-0000-00004D030000}"/>
    <cellStyle name="_신태백(가실행)_창원상수도(토목)투찰_합덕-신례원(2공구)투찰_합덕-신례원(2공구)투찰_경찰서-터미널간도로(투찰)②_왜관-태평건설" xfId="8540" xr:uid="{00000000-0005-0000-0000-00004E030000}"/>
    <cellStyle name="_신태백(가실행)_창원상수도(토목)투찰_합덕-신례원(2공구)투찰_합덕-신례원(2공구)투찰_마현생창(동양고속)" xfId="8541" xr:uid="{00000000-0005-0000-0000-00004F030000}"/>
    <cellStyle name="_신태백(가실행)_창원상수도(토목)투찰_합덕-신례원(2공구)투찰_합덕-신례원(2공구)투찰_마현생창(동양고속)_왜관-태평건설" xfId="8542" xr:uid="{00000000-0005-0000-0000-000050030000}"/>
    <cellStyle name="_신태백(가실행)_창원상수도(토목)투찰_합덕-신례원(2공구)투찰_합덕-신례원(2공구)투찰_봉무지방산업단지도로(투찰)②" xfId="8543" xr:uid="{00000000-0005-0000-0000-000051030000}"/>
    <cellStyle name="_신태백(가실행)_창원상수도(토목)투찰_합덕-신례원(2공구)투찰_합덕-신례원(2공구)투찰_봉무지방산업단지도로(투찰)②_마현생창(동양고속)" xfId="8544" xr:uid="{00000000-0005-0000-0000-000052030000}"/>
    <cellStyle name="_신태백(가실행)_창원상수도(토목)투찰_합덕-신례원(2공구)투찰_합덕-신례원(2공구)투찰_봉무지방산업단지도로(투찰)②_마현생창(동양고속)_왜관-태평건설" xfId="8545" xr:uid="{00000000-0005-0000-0000-000053030000}"/>
    <cellStyle name="_신태백(가실행)_창원상수도(토목)투찰_합덕-신례원(2공구)투찰_합덕-신례원(2공구)투찰_봉무지방산업단지도로(투찰)②_왜관-태평건설" xfId="8546" xr:uid="{00000000-0005-0000-0000-000054030000}"/>
    <cellStyle name="_신태백(가실행)_창원상수도(토목)투찰_합덕-신례원(2공구)투찰_합덕-신례원(2공구)투찰_봉무지방산업단지도로(투찰)②+0.250%" xfId="8547" xr:uid="{00000000-0005-0000-0000-000055030000}"/>
    <cellStyle name="_신태백(가실행)_창원상수도(토목)투찰_합덕-신례원(2공구)투찰_합덕-신례원(2공구)투찰_봉무지방산업단지도로(투찰)②+0.250%_마현생창(동양고속)" xfId="8548" xr:uid="{00000000-0005-0000-0000-000056030000}"/>
    <cellStyle name="_신태백(가실행)_창원상수도(토목)투찰_합덕-신례원(2공구)투찰_합덕-신례원(2공구)투찰_봉무지방산업단지도로(투찰)②+0.250%_마현생창(동양고속)_왜관-태평건설" xfId="8549" xr:uid="{00000000-0005-0000-0000-000057030000}"/>
    <cellStyle name="_신태백(가실행)_창원상수도(토목)투찰_합덕-신례원(2공구)투찰_합덕-신례원(2공구)투찰_봉무지방산업단지도로(투찰)②+0.250%_왜관-태평건설" xfId="8550" xr:uid="{00000000-0005-0000-0000-000058030000}"/>
    <cellStyle name="_신태백(가실행)_창원상수도(토목)투찰_합덕-신례원(2공구)투찰_합덕-신례원(2공구)투찰_왜관-태평건설" xfId="8551" xr:uid="{00000000-0005-0000-0000-000059030000}"/>
    <cellStyle name="_신태백(가실행)_합덕-신례원(2공구)투찰" xfId="8552" xr:uid="{00000000-0005-0000-0000-00005A030000}"/>
    <cellStyle name="_신태백(가실행)_합덕-신례원(2공구)투찰_경찰서-터미널간도로(투찰)②" xfId="8553" xr:uid="{00000000-0005-0000-0000-00005B030000}"/>
    <cellStyle name="_신태백(가실행)_합덕-신례원(2공구)투찰_경찰서-터미널간도로(투찰)②_마현생창(동양고속)" xfId="8554" xr:uid="{00000000-0005-0000-0000-00005C030000}"/>
    <cellStyle name="_신태백(가실행)_합덕-신례원(2공구)투찰_경찰서-터미널간도로(투찰)②_마현생창(동양고속)_왜관-태평건설" xfId="8555" xr:uid="{00000000-0005-0000-0000-00005D030000}"/>
    <cellStyle name="_신태백(가실행)_합덕-신례원(2공구)투찰_경찰서-터미널간도로(투찰)②_왜관-태평건설" xfId="8556" xr:uid="{00000000-0005-0000-0000-00005E030000}"/>
    <cellStyle name="_신태백(가실행)_합덕-신례원(2공구)투찰_마현생창(동양고속)" xfId="8557" xr:uid="{00000000-0005-0000-0000-00005F030000}"/>
    <cellStyle name="_신태백(가실행)_합덕-신례원(2공구)투찰_마현생창(동양고속)_왜관-태평건설" xfId="8558" xr:uid="{00000000-0005-0000-0000-000060030000}"/>
    <cellStyle name="_신태백(가실행)_합덕-신례원(2공구)투찰_봉무지방산업단지도로(투찰)②" xfId="8559" xr:uid="{00000000-0005-0000-0000-000061030000}"/>
    <cellStyle name="_신태백(가실행)_합덕-신례원(2공구)투찰_봉무지방산업단지도로(투찰)②_마현생창(동양고속)" xfId="8560" xr:uid="{00000000-0005-0000-0000-000062030000}"/>
    <cellStyle name="_신태백(가실행)_합덕-신례원(2공구)투찰_봉무지방산업단지도로(투찰)②_마현생창(동양고속)_왜관-태평건설" xfId="8561" xr:uid="{00000000-0005-0000-0000-000063030000}"/>
    <cellStyle name="_신태백(가실행)_합덕-신례원(2공구)투찰_봉무지방산업단지도로(투찰)②_왜관-태평건설" xfId="8562" xr:uid="{00000000-0005-0000-0000-000064030000}"/>
    <cellStyle name="_신태백(가실행)_합덕-신례원(2공구)투찰_봉무지방산업단지도로(투찰)②+0.250%" xfId="8563" xr:uid="{00000000-0005-0000-0000-000065030000}"/>
    <cellStyle name="_신태백(가실행)_합덕-신례원(2공구)투찰_봉무지방산업단지도로(투찰)②+0.250%_마현생창(동양고속)" xfId="8564" xr:uid="{00000000-0005-0000-0000-000066030000}"/>
    <cellStyle name="_신태백(가실행)_합덕-신례원(2공구)투찰_봉무지방산업단지도로(투찰)②+0.250%_마현생창(동양고속)_왜관-태평건설" xfId="8565" xr:uid="{00000000-0005-0000-0000-000067030000}"/>
    <cellStyle name="_신태백(가실행)_합덕-신례원(2공구)투찰_봉무지방산업단지도로(투찰)②+0.250%_왜관-태평건설" xfId="8566" xr:uid="{00000000-0005-0000-0000-000068030000}"/>
    <cellStyle name="_신태백(가실행)_합덕-신례원(2공구)투찰_왜관-태평건설" xfId="8567" xr:uid="{00000000-0005-0000-0000-000069030000}"/>
    <cellStyle name="_신태백(가실행)_합덕-신례원(2공구)투찰_합덕-신례원(2공구)투찰" xfId="8568" xr:uid="{00000000-0005-0000-0000-00006A030000}"/>
    <cellStyle name="_신태백(가실행)_합덕-신례원(2공구)투찰_합덕-신례원(2공구)투찰_경찰서-터미널간도로(투찰)②" xfId="8569" xr:uid="{00000000-0005-0000-0000-00006B030000}"/>
    <cellStyle name="_신태백(가실행)_합덕-신례원(2공구)투찰_합덕-신례원(2공구)투찰_경찰서-터미널간도로(투찰)②_마현생창(동양고속)" xfId="8570" xr:uid="{00000000-0005-0000-0000-00006C030000}"/>
    <cellStyle name="_신태백(가실행)_합덕-신례원(2공구)투찰_합덕-신례원(2공구)투찰_경찰서-터미널간도로(투찰)②_마현생창(동양고속)_왜관-태평건설" xfId="8571" xr:uid="{00000000-0005-0000-0000-00006D030000}"/>
    <cellStyle name="_신태백(가실행)_합덕-신례원(2공구)투찰_합덕-신례원(2공구)투찰_경찰서-터미널간도로(투찰)②_왜관-태평건설" xfId="8572" xr:uid="{00000000-0005-0000-0000-00006E030000}"/>
    <cellStyle name="_신태백(가실행)_합덕-신례원(2공구)투찰_합덕-신례원(2공구)투찰_마현생창(동양고속)" xfId="8573" xr:uid="{00000000-0005-0000-0000-00006F030000}"/>
    <cellStyle name="_신태백(가실행)_합덕-신례원(2공구)투찰_합덕-신례원(2공구)투찰_마현생창(동양고속)_왜관-태평건설" xfId="8574" xr:uid="{00000000-0005-0000-0000-000070030000}"/>
    <cellStyle name="_신태백(가실행)_합덕-신례원(2공구)투찰_합덕-신례원(2공구)투찰_봉무지방산업단지도로(투찰)②" xfId="8575" xr:uid="{00000000-0005-0000-0000-000071030000}"/>
    <cellStyle name="_신태백(가실행)_합덕-신례원(2공구)투찰_합덕-신례원(2공구)투찰_봉무지방산업단지도로(투찰)②_마현생창(동양고속)" xfId="8576" xr:uid="{00000000-0005-0000-0000-000072030000}"/>
    <cellStyle name="_신태백(가실행)_합덕-신례원(2공구)투찰_합덕-신례원(2공구)투찰_봉무지방산업단지도로(투찰)②_마현생창(동양고속)_왜관-태평건설" xfId="8577" xr:uid="{00000000-0005-0000-0000-000073030000}"/>
    <cellStyle name="_신태백(가실행)_합덕-신례원(2공구)투찰_합덕-신례원(2공구)투찰_봉무지방산업단지도로(투찰)②_왜관-태평건설" xfId="8578" xr:uid="{00000000-0005-0000-0000-000074030000}"/>
    <cellStyle name="_신태백(가실행)_합덕-신례원(2공구)투찰_합덕-신례원(2공구)투찰_봉무지방산업단지도로(투찰)②+0.250%" xfId="8579" xr:uid="{00000000-0005-0000-0000-000075030000}"/>
    <cellStyle name="_신태백(가실행)_합덕-신례원(2공구)투찰_합덕-신례원(2공구)투찰_봉무지방산업단지도로(투찰)②+0.250%_마현생창(동양고속)" xfId="8580" xr:uid="{00000000-0005-0000-0000-000076030000}"/>
    <cellStyle name="_신태백(가실행)_합덕-신례원(2공구)투찰_합덕-신례원(2공구)투찰_봉무지방산업단지도로(투찰)②+0.250%_마현생창(동양고속)_왜관-태평건설" xfId="8581" xr:uid="{00000000-0005-0000-0000-000077030000}"/>
    <cellStyle name="_신태백(가실행)_합덕-신례원(2공구)투찰_합덕-신례원(2공구)투찰_봉무지방산업단지도로(투찰)②+0.250%_왜관-태평건설" xfId="8582" xr:uid="{00000000-0005-0000-0000-000078030000}"/>
    <cellStyle name="_신태백(가실행)_합덕-신례원(2공구)투찰_합덕-신례원(2공구)투찰_왜관-태평건설" xfId="8583" xr:uid="{00000000-0005-0000-0000-000079030000}"/>
    <cellStyle name="_신태백(투찰내역)2" xfId="8584" xr:uid="{00000000-0005-0000-0000-00007A030000}"/>
    <cellStyle name="_실행내역서(040225)" xfId="8585" xr:uid="{00000000-0005-0000-0000-00007B030000}"/>
    <cellStyle name="_실행내역서(040406)" xfId="8586" xr:uid="{00000000-0005-0000-0000-00007C030000}"/>
    <cellStyle name="_실행내역서(040612)" xfId="8587" xr:uid="{00000000-0005-0000-0000-00007D030000}"/>
    <cellStyle name="_실행내역서(040616)" xfId="8588" xr:uid="{00000000-0005-0000-0000-00007E030000}"/>
    <cellStyle name="_실행내역서(050329)" xfId="8589" xr:uid="{00000000-0005-0000-0000-00007F030000}"/>
    <cellStyle name="_실행내역서(050630)" xfId="8590" xr:uid="{00000000-0005-0000-0000-000080030000}"/>
    <cellStyle name="_실행내역서(051109)" xfId="8591" xr:uid="{00000000-0005-0000-0000-000081030000}"/>
    <cellStyle name="_실행내역서(060612)" xfId="8592" xr:uid="{00000000-0005-0000-0000-000082030000}"/>
    <cellStyle name="_안산부대(투찰)⑤" xfId="8593" xr:uid="{00000000-0005-0000-0000-000083030000}"/>
    <cellStyle name="_안산부대(투찰)⑤_경찰서-터미널간도로(투찰)②" xfId="8594" xr:uid="{00000000-0005-0000-0000-000084030000}"/>
    <cellStyle name="_안산부대(투찰)⑤_경찰서-터미널간도로(투찰)②_마현생창(동양고속)" xfId="8595" xr:uid="{00000000-0005-0000-0000-000085030000}"/>
    <cellStyle name="_안산부대(투찰)⑤_경찰서-터미널간도로(투찰)②_마현생창(동양고속)_왜관-태평건설" xfId="8596" xr:uid="{00000000-0005-0000-0000-000086030000}"/>
    <cellStyle name="_안산부대(투찰)⑤_경찰서-터미널간도로(투찰)②_왜관-태평건설" xfId="8597" xr:uid="{00000000-0005-0000-0000-000087030000}"/>
    <cellStyle name="_안산부대(투찰)⑤_마현생창(동양고속)" xfId="8598" xr:uid="{00000000-0005-0000-0000-000088030000}"/>
    <cellStyle name="_안산부대(투찰)⑤_마현생창(동양고속)_왜관-태평건설" xfId="8599" xr:uid="{00000000-0005-0000-0000-000089030000}"/>
    <cellStyle name="_안산부대(투찰)⑤_봉무지방산업단지도로(투찰)②" xfId="8600" xr:uid="{00000000-0005-0000-0000-00008A030000}"/>
    <cellStyle name="_안산부대(투찰)⑤_봉무지방산업단지도로(투찰)②_마현생창(동양고속)" xfId="8601" xr:uid="{00000000-0005-0000-0000-00008B030000}"/>
    <cellStyle name="_안산부대(투찰)⑤_봉무지방산업단지도로(투찰)②_마현생창(동양고속)_왜관-태평건설" xfId="8602" xr:uid="{00000000-0005-0000-0000-00008C030000}"/>
    <cellStyle name="_안산부대(투찰)⑤_봉무지방산업단지도로(투찰)②_왜관-태평건설" xfId="8603" xr:uid="{00000000-0005-0000-0000-00008D030000}"/>
    <cellStyle name="_안산부대(투찰)⑤_봉무지방산업단지도로(투찰)②+0.250%" xfId="8604" xr:uid="{00000000-0005-0000-0000-00008E030000}"/>
    <cellStyle name="_안산부대(투찰)⑤_봉무지방산업단지도로(투찰)②+0.250%_마현생창(동양고속)" xfId="8605" xr:uid="{00000000-0005-0000-0000-00008F030000}"/>
    <cellStyle name="_안산부대(투찰)⑤_봉무지방산업단지도로(투찰)②+0.250%_마현생창(동양고속)_왜관-태평건설" xfId="8606" xr:uid="{00000000-0005-0000-0000-000090030000}"/>
    <cellStyle name="_안산부대(투찰)⑤_봉무지방산업단지도로(투찰)②+0.250%_왜관-태평건설" xfId="8607" xr:uid="{00000000-0005-0000-0000-000091030000}"/>
    <cellStyle name="_안산부대(투찰)⑤_왜관-태평건설" xfId="8608" xr:uid="{00000000-0005-0000-0000-000092030000}"/>
    <cellStyle name="_안산부대(투찰)⑤_합덕-신례원(2공구)투찰" xfId="8609" xr:uid="{00000000-0005-0000-0000-000093030000}"/>
    <cellStyle name="_안산부대(투찰)⑤_합덕-신례원(2공구)투찰_경찰서-터미널간도로(투찰)②" xfId="8610" xr:uid="{00000000-0005-0000-0000-000094030000}"/>
    <cellStyle name="_안산부대(투찰)⑤_합덕-신례원(2공구)투찰_경찰서-터미널간도로(투찰)②_마현생창(동양고속)" xfId="8611" xr:uid="{00000000-0005-0000-0000-000095030000}"/>
    <cellStyle name="_안산부대(투찰)⑤_합덕-신례원(2공구)투찰_경찰서-터미널간도로(투찰)②_마현생창(동양고속)_왜관-태평건설" xfId="8612" xr:uid="{00000000-0005-0000-0000-000096030000}"/>
    <cellStyle name="_안산부대(투찰)⑤_합덕-신례원(2공구)투찰_경찰서-터미널간도로(투찰)②_왜관-태평건설" xfId="8613" xr:uid="{00000000-0005-0000-0000-000097030000}"/>
    <cellStyle name="_안산부대(투찰)⑤_합덕-신례원(2공구)투찰_마현생창(동양고속)" xfId="8614" xr:uid="{00000000-0005-0000-0000-000098030000}"/>
    <cellStyle name="_안산부대(투찰)⑤_합덕-신례원(2공구)투찰_마현생창(동양고속)_왜관-태평건설" xfId="8615" xr:uid="{00000000-0005-0000-0000-000099030000}"/>
    <cellStyle name="_안산부대(투찰)⑤_합덕-신례원(2공구)투찰_봉무지방산업단지도로(투찰)②" xfId="8616" xr:uid="{00000000-0005-0000-0000-00009A030000}"/>
    <cellStyle name="_안산부대(투찰)⑤_합덕-신례원(2공구)투찰_봉무지방산업단지도로(투찰)②_마현생창(동양고속)" xfId="8617" xr:uid="{00000000-0005-0000-0000-00009B030000}"/>
    <cellStyle name="_안산부대(투찰)⑤_합덕-신례원(2공구)투찰_봉무지방산업단지도로(투찰)②_마현생창(동양고속)_왜관-태평건설" xfId="8618" xr:uid="{00000000-0005-0000-0000-00009C030000}"/>
    <cellStyle name="_안산부대(투찰)⑤_합덕-신례원(2공구)투찰_봉무지방산업단지도로(투찰)②_왜관-태평건설" xfId="8619" xr:uid="{00000000-0005-0000-0000-00009D030000}"/>
    <cellStyle name="_안산부대(투찰)⑤_합덕-신례원(2공구)투찰_봉무지방산업단지도로(투찰)②+0.250%" xfId="8620" xr:uid="{00000000-0005-0000-0000-00009E030000}"/>
    <cellStyle name="_안산부대(투찰)⑤_합덕-신례원(2공구)투찰_봉무지방산업단지도로(투찰)②+0.250%_마현생창(동양고속)" xfId="8621" xr:uid="{00000000-0005-0000-0000-00009F030000}"/>
    <cellStyle name="_안산부대(투찰)⑤_합덕-신례원(2공구)투찰_봉무지방산업단지도로(투찰)②+0.250%_마현생창(동양고속)_왜관-태평건설" xfId="8622" xr:uid="{00000000-0005-0000-0000-0000A0030000}"/>
    <cellStyle name="_안산부대(투찰)⑤_합덕-신례원(2공구)투찰_봉무지방산업단지도로(투찰)②+0.250%_왜관-태평건설" xfId="8623" xr:uid="{00000000-0005-0000-0000-0000A1030000}"/>
    <cellStyle name="_안산부대(투찰)⑤_합덕-신례원(2공구)투찰_왜관-태평건설" xfId="8624" xr:uid="{00000000-0005-0000-0000-0000A2030000}"/>
    <cellStyle name="_안산부대(투찰)⑤_합덕-신례원(2공구)투찰_합덕-신례원(2공구)투찰" xfId="8625" xr:uid="{00000000-0005-0000-0000-0000A3030000}"/>
    <cellStyle name="_안산부대(투찰)⑤_합덕-신례원(2공구)투찰_합덕-신례원(2공구)투찰_경찰서-터미널간도로(투찰)②" xfId="8626" xr:uid="{00000000-0005-0000-0000-0000A4030000}"/>
    <cellStyle name="_안산부대(투찰)⑤_합덕-신례원(2공구)투찰_합덕-신례원(2공구)투찰_경찰서-터미널간도로(투찰)②_마현생창(동양고속)" xfId="8627" xr:uid="{00000000-0005-0000-0000-0000A5030000}"/>
    <cellStyle name="_안산부대(투찰)⑤_합덕-신례원(2공구)투찰_합덕-신례원(2공구)투찰_경찰서-터미널간도로(투찰)②_마현생창(동양고속)_왜관-태평건설" xfId="8628" xr:uid="{00000000-0005-0000-0000-0000A6030000}"/>
    <cellStyle name="_안산부대(투찰)⑤_합덕-신례원(2공구)투찰_합덕-신례원(2공구)투찰_경찰서-터미널간도로(투찰)②_왜관-태평건설" xfId="8629" xr:uid="{00000000-0005-0000-0000-0000A7030000}"/>
    <cellStyle name="_안산부대(투찰)⑤_합덕-신례원(2공구)투찰_합덕-신례원(2공구)투찰_마현생창(동양고속)" xfId="8630" xr:uid="{00000000-0005-0000-0000-0000A8030000}"/>
    <cellStyle name="_안산부대(투찰)⑤_합덕-신례원(2공구)투찰_합덕-신례원(2공구)투찰_마현생창(동양고속)_왜관-태평건설" xfId="8631" xr:uid="{00000000-0005-0000-0000-0000A9030000}"/>
    <cellStyle name="_안산부대(투찰)⑤_합덕-신례원(2공구)투찰_합덕-신례원(2공구)투찰_봉무지방산업단지도로(투찰)②" xfId="8632" xr:uid="{00000000-0005-0000-0000-0000AA030000}"/>
    <cellStyle name="_안산부대(투찰)⑤_합덕-신례원(2공구)투찰_합덕-신례원(2공구)투찰_봉무지방산업단지도로(투찰)②_마현생창(동양고속)" xfId="8633" xr:uid="{00000000-0005-0000-0000-0000AB030000}"/>
    <cellStyle name="_안산부대(투찰)⑤_합덕-신례원(2공구)투찰_합덕-신례원(2공구)투찰_봉무지방산업단지도로(투찰)②_마현생창(동양고속)_왜관-태평건설" xfId="8634" xr:uid="{00000000-0005-0000-0000-0000AC030000}"/>
    <cellStyle name="_안산부대(투찰)⑤_합덕-신례원(2공구)투찰_합덕-신례원(2공구)투찰_봉무지방산업단지도로(투찰)②_왜관-태평건설" xfId="8635" xr:uid="{00000000-0005-0000-0000-0000AD030000}"/>
    <cellStyle name="_안산부대(투찰)⑤_합덕-신례원(2공구)투찰_합덕-신례원(2공구)투찰_봉무지방산업단지도로(투찰)②+0.250%" xfId="8636" xr:uid="{00000000-0005-0000-0000-0000AE030000}"/>
    <cellStyle name="_안산부대(투찰)⑤_합덕-신례원(2공구)투찰_합덕-신례원(2공구)투찰_봉무지방산업단지도로(투찰)②+0.250%_마현생창(동양고속)" xfId="8637" xr:uid="{00000000-0005-0000-0000-0000AF030000}"/>
    <cellStyle name="_안산부대(투찰)⑤_합덕-신례원(2공구)투찰_합덕-신례원(2공구)투찰_봉무지방산업단지도로(투찰)②+0.250%_마현생창(동양고속)_왜관-태평건설" xfId="8638" xr:uid="{00000000-0005-0000-0000-0000B0030000}"/>
    <cellStyle name="_안산부대(투찰)⑤_합덕-신례원(2공구)투찰_합덕-신례원(2공구)투찰_봉무지방산업단지도로(투찰)②+0.250%_왜관-태평건설" xfId="8639" xr:uid="{00000000-0005-0000-0000-0000B1030000}"/>
    <cellStyle name="_안산부대(투찰)⑤_합덕-신례원(2공구)투찰_합덕-신례원(2공구)투찰_왜관-태평건설" xfId="8640" xr:uid="{00000000-0005-0000-0000-0000B2030000}"/>
    <cellStyle name="_암거낙차부" xfId="144" xr:uid="{00000000-0005-0000-0000-0000B3030000}"/>
    <cellStyle name="_암거낙차부_우수수량-1" xfId="145" xr:uid="{00000000-0005-0000-0000-0000B4030000}"/>
    <cellStyle name="_암거낙차부_우수수량-1_차집관로수량(최종814)" xfId="146" xr:uid="{00000000-0005-0000-0000-0000B5030000}"/>
    <cellStyle name="_암거낙차부_우수수량-1_토적수정  (8.13)" xfId="147" xr:uid="{00000000-0005-0000-0000-0000B6030000}"/>
    <cellStyle name="_암거낙차부_우수수량-1_토적수정  (8.13)_차집관로수량(최종814)" xfId="148" xr:uid="{00000000-0005-0000-0000-0000B7030000}"/>
    <cellStyle name="_암거낙차부_우수수량-1_토적수정  (8.24)" xfId="149" xr:uid="{00000000-0005-0000-0000-0000B8030000}"/>
    <cellStyle name="_암거낙차부_차집관로수량(수정811)" xfId="150" xr:uid="{00000000-0005-0000-0000-0000B9030000}"/>
    <cellStyle name="_암거낙차부_차집관로수량(수정811)_차집관로수량(최종814)" xfId="151" xr:uid="{00000000-0005-0000-0000-0000BA030000}"/>
    <cellStyle name="_암거낙차부_차집관로수량(수정811)_토적수정  (8.13)" xfId="152" xr:uid="{00000000-0005-0000-0000-0000BB030000}"/>
    <cellStyle name="_암거낙차부_차집관로수량(수정811)_토적수정  (8.13)_차집관로수량(최종814)" xfId="153" xr:uid="{00000000-0005-0000-0000-0000BC030000}"/>
    <cellStyle name="_암거낙차부_차집관로수량(수정811)_토적수정  (8.24)" xfId="154" xr:uid="{00000000-0005-0000-0000-0000BD030000}"/>
    <cellStyle name="_암거낙차부_차집관로수량(최종814)" xfId="155" xr:uid="{00000000-0005-0000-0000-0000BE030000}"/>
    <cellStyle name="_암거낙차부_포장수량-2" xfId="156" xr:uid="{00000000-0005-0000-0000-0000BF030000}"/>
    <cellStyle name="_암거낙차부_포장수량-2_차집관로수량(최종814)" xfId="157" xr:uid="{00000000-0005-0000-0000-0000C0030000}"/>
    <cellStyle name="_암거낙차부_포장수량-2_토적수정  (8.13)" xfId="158" xr:uid="{00000000-0005-0000-0000-0000C1030000}"/>
    <cellStyle name="_암거낙차부_포장수량-2_토적수정  (8.13)_차집관로수량(최종814)" xfId="159" xr:uid="{00000000-0005-0000-0000-0000C2030000}"/>
    <cellStyle name="_암거낙차부_포장수량-2_토적수정  (8.24)" xfId="160" xr:uid="{00000000-0005-0000-0000-0000C3030000}"/>
    <cellStyle name="_양곡부두(투찰)+0.30%" xfId="8641" xr:uid="{00000000-0005-0000-0000-0000C4030000}"/>
    <cellStyle name="_양식" xfId="8642" xr:uid="{00000000-0005-0000-0000-0000C5030000}"/>
    <cellStyle name="_양식_1" xfId="8643" xr:uid="{00000000-0005-0000-0000-0000C6030000}"/>
    <cellStyle name="_양식_2" xfId="8644" xr:uid="{00000000-0005-0000-0000-0000C7030000}"/>
    <cellStyle name="_연안권내역서(토목부문내역서)" xfId="161" xr:uid="{00000000-0005-0000-0000-0000C8030000}"/>
    <cellStyle name="_연안권역특화거리조성을위한음악분수대설치" xfId="162" xr:uid="{00000000-0005-0000-0000-0000C9030000}"/>
    <cellStyle name="_연안권역특화거리조성을위한음악분수대설치R6(제출EBS)-설비,전기,관리실" xfId="163" xr:uid="{00000000-0005-0000-0000-0000CA030000}"/>
    <cellStyle name="_오수공" xfId="164" xr:uid="{00000000-0005-0000-0000-0000CB030000}"/>
    <cellStyle name="_오수수량-1" xfId="165" xr:uid="{00000000-0005-0000-0000-0000CC030000}"/>
    <cellStyle name="_옥의관2층 급수및폐수배관공사(040130)" xfId="8645" xr:uid="{00000000-0005-0000-0000-0000CD030000}"/>
    <cellStyle name="_왕가봉정비공사" xfId="8646" xr:uid="{00000000-0005-0000-0000-0000CE030000}"/>
    <cellStyle name="_우수수량-1" xfId="166" xr:uid="{00000000-0005-0000-0000-0000CF030000}"/>
    <cellStyle name="_우수토실(A-LINE)집계표" xfId="8647" xr:uid="{00000000-0005-0000-0000-0000D0030000}"/>
    <cellStyle name="_유첨3(서식)" xfId="8648" xr:uid="{00000000-0005-0000-0000-0000D1030000}"/>
    <cellStyle name="_유첨3(서식)_1" xfId="8649" xr:uid="{00000000-0005-0000-0000-0000D2030000}"/>
    <cellStyle name="_유치투찰" xfId="8650" xr:uid="{00000000-0005-0000-0000-0000D3030000}"/>
    <cellStyle name="_유치투찰_왜관-태평건설" xfId="8651" xr:uid="{00000000-0005-0000-0000-0000D4030000}"/>
    <cellStyle name="_은평공원테니스장정비공사" xfId="8652" xr:uid="{00000000-0005-0000-0000-0000D5030000}"/>
    <cellStyle name="_응급ES" xfId="167" xr:uid="{00000000-0005-0000-0000-0000D6030000}"/>
    <cellStyle name="_응급RE" xfId="168" xr:uid="{00000000-0005-0000-0000-0000D7030000}"/>
    <cellStyle name="_의정부시청-경계목" xfId="169" xr:uid="{00000000-0005-0000-0000-0000D8030000}"/>
    <cellStyle name="_장성IC투찰" xfId="8653" xr:uid="{00000000-0005-0000-0000-0000D9030000}"/>
    <cellStyle name="_장성IC투찰_경찰서-터미널간도로(투찰)②" xfId="8654" xr:uid="{00000000-0005-0000-0000-0000DA030000}"/>
    <cellStyle name="_장성IC투찰_경찰서-터미널간도로(투찰)②_마현생창(동양고속)" xfId="8655" xr:uid="{00000000-0005-0000-0000-0000DB030000}"/>
    <cellStyle name="_장성IC투찰_경찰서-터미널간도로(투찰)②_마현생창(동양고속)_왜관-태평건설" xfId="8656" xr:uid="{00000000-0005-0000-0000-0000DC030000}"/>
    <cellStyle name="_장성IC투찰_경찰서-터미널간도로(투찰)②_왜관-태평건설" xfId="8657" xr:uid="{00000000-0005-0000-0000-0000DD030000}"/>
    <cellStyle name="_장성IC투찰_마현생창(동양고속)" xfId="8658" xr:uid="{00000000-0005-0000-0000-0000DE030000}"/>
    <cellStyle name="_장성IC투찰_마현생창(동양고속)_왜관-태평건설" xfId="8659" xr:uid="{00000000-0005-0000-0000-0000DF030000}"/>
    <cellStyle name="_장성IC투찰_봉무지방산업단지도로(투찰)②" xfId="8660" xr:uid="{00000000-0005-0000-0000-0000E0030000}"/>
    <cellStyle name="_장성IC투찰_봉무지방산업단지도로(투찰)②_마현생창(동양고속)" xfId="8661" xr:uid="{00000000-0005-0000-0000-0000E1030000}"/>
    <cellStyle name="_장성IC투찰_봉무지방산업단지도로(투찰)②_마현생창(동양고속)_왜관-태평건설" xfId="8662" xr:uid="{00000000-0005-0000-0000-0000E2030000}"/>
    <cellStyle name="_장성IC투찰_봉무지방산업단지도로(투찰)②_왜관-태평건설" xfId="8663" xr:uid="{00000000-0005-0000-0000-0000E3030000}"/>
    <cellStyle name="_장성IC투찰_봉무지방산업단지도로(투찰)②+0.250%" xfId="8664" xr:uid="{00000000-0005-0000-0000-0000E4030000}"/>
    <cellStyle name="_장성IC투찰_봉무지방산업단지도로(투찰)②+0.250%_마현생창(동양고속)" xfId="8665" xr:uid="{00000000-0005-0000-0000-0000E5030000}"/>
    <cellStyle name="_장성IC투찰_봉무지방산업단지도로(투찰)②+0.250%_마현생창(동양고속)_왜관-태평건설" xfId="8666" xr:uid="{00000000-0005-0000-0000-0000E6030000}"/>
    <cellStyle name="_장성IC투찰_봉무지방산업단지도로(투찰)②+0.250%_왜관-태평건설" xfId="8667" xr:uid="{00000000-0005-0000-0000-0000E7030000}"/>
    <cellStyle name="_장성IC투찰_왜관-태평건설" xfId="8668" xr:uid="{00000000-0005-0000-0000-0000E8030000}"/>
    <cellStyle name="_장성IC투찰_합덕-신례원(2공구)투찰" xfId="8669" xr:uid="{00000000-0005-0000-0000-0000E9030000}"/>
    <cellStyle name="_장성IC투찰_합덕-신례원(2공구)투찰_경찰서-터미널간도로(투찰)②" xfId="8670" xr:uid="{00000000-0005-0000-0000-0000EA030000}"/>
    <cellStyle name="_장성IC투찰_합덕-신례원(2공구)투찰_경찰서-터미널간도로(투찰)②_마현생창(동양고속)" xfId="8671" xr:uid="{00000000-0005-0000-0000-0000EB030000}"/>
    <cellStyle name="_장성IC투찰_합덕-신례원(2공구)투찰_경찰서-터미널간도로(투찰)②_마현생창(동양고속)_왜관-태평건설" xfId="8672" xr:uid="{00000000-0005-0000-0000-0000EC030000}"/>
    <cellStyle name="_장성IC투찰_합덕-신례원(2공구)투찰_경찰서-터미널간도로(투찰)②_왜관-태평건설" xfId="8673" xr:uid="{00000000-0005-0000-0000-0000ED030000}"/>
    <cellStyle name="_장성IC투찰_합덕-신례원(2공구)투찰_마현생창(동양고속)" xfId="8674" xr:uid="{00000000-0005-0000-0000-0000EE030000}"/>
    <cellStyle name="_장성IC투찰_합덕-신례원(2공구)투찰_마현생창(동양고속)_왜관-태평건설" xfId="8675" xr:uid="{00000000-0005-0000-0000-0000EF030000}"/>
    <cellStyle name="_장성IC투찰_합덕-신례원(2공구)투찰_봉무지방산업단지도로(투찰)②" xfId="8676" xr:uid="{00000000-0005-0000-0000-0000F0030000}"/>
    <cellStyle name="_장성IC투찰_합덕-신례원(2공구)투찰_봉무지방산업단지도로(투찰)②_마현생창(동양고속)" xfId="8677" xr:uid="{00000000-0005-0000-0000-0000F1030000}"/>
    <cellStyle name="_장성IC투찰_합덕-신례원(2공구)투찰_봉무지방산업단지도로(투찰)②_마현생창(동양고속)_왜관-태평건설" xfId="8678" xr:uid="{00000000-0005-0000-0000-0000F2030000}"/>
    <cellStyle name="_장성IC투찰_합덕-신례원(2공구)투찰_봉무지방산업단지도로(투찰)②_왜관-태평건설" xfId="8679" xr:uid="{00000000-0005-0000-0000-0000F3030000}"/>
    <cellStyle name="_장성IC투찰_합덕-신례원(2공구)투찰_봉무지방산업단지도로(투찰)②+0.250%" xfId="8680" xr:uid="{00000000-0005-0000-0000-0000F4030000}"/>
    <cellStyle name="_장성IC투찰_합덕-신례원(2공구)투찰_봉무지방산업단지도로(투찰)②+0.250%_마현생창(동양고속)" xfId="8681" xr:uid="{00000000-0005-0000-0000-0000F5030000}"/>
    <cellStyle name="_장성IC투찰_합덕-신례원(2공구)투찰_봉무지방산업단지도로(투찰)②+0.250%_마현생창(동양고속)_왜관-태평건설" xfId="8682" xr:uid="{00000000-0005-0000-0000-0000F6030000}"/>
    <cellStyle name="_장성IC투찰_합덕-신례원(2공구)투찰_봉무지방산업단지도로(투찰)②+0.250%_왜관-태평건설" xfId="8683" xr:uid="{00000000-0005-0000-0000-0000F7030000}"/>
    <cellStyle name="_장성IC투찰_합덕-신례원(2공구)투찰_왜관-태평건설" xfId="8684" xr:uid="{00000000-0005-0000-0000-0000F8030000}"/>
    <cellStyle name="_장성IC투찰_합덕-신례원(2공구)투찰_합덕-신례원(2공구)투찰" xfId="8685" xr:uid="{00000000-0005-0000-0000-0000F9030000}"/>
    <cellStyle name="_장성IC투찰_합덕-신례원(2공구)투찰_합덕-신례원(2공구)투찰_경찰서-터미널간도로(투찰)②" xfId="8686" xr:uid="{00000000-0005-0000-0000-0000FA030000}"/>
    <cellStyle name="_장성IC투찰_합덕-신례원(2공구)투찰_합덕-신례원(2공구)투찰_경찰서-터미널간도로(투찰)②_마현생창(동양고속)" xfId="8687" xr:uid="{00000000-0005-0000-0000-0000FB030000}"/>
    <cellStyle name="_장성IC투찰_합덕-신례원(2공구)투찰_합덕-신례원(2공구)투찰_경찰서-터미널간도로(투찰)②_마현생창(동양고속)_왜관-태평건설" xfId="8688" xr:uid="{00000000-0005-0000-0000-0000FC030000}"/>
    <cellStyle name="_장성IC투찰_합덕-신례원(2공구)투찰_합덕-신례원(2공구)투찰_경찰서-터미널간도로(투찰)②_왜관-태평건설" xfId="8689" xr:uid="{00000000-0005-0000-0000-0000FD030000}"/>
    <cellStyle name="_장성IC투찰_합덕-신례원(2공구)투찰_합덕-신례원(2공구)투찰_마현생창(동양고속)" xfId="8690" xr:uid="{00000000-0005-0000-0000-0000FE030000}"/>
    <cellStyle name="_장성IC투찰_합덕-신례원(2공구)투찰_합덕-신례원(2공구)투찰_마현생창(동양고속)_왜관-태평건설" xfId="8691" xr:uid="{00000000-0005-0000-0000-0000FF030000}"/>
    <cellStyle name="_장성IC투찰_합덕-신례원(2공구)투찰_합덕-신례원(2공구)투찰_봉무지방산업단지도로(투찰)②" xfId="8692" xr:uid="{00000000-0005-0000-0000-000000040000}"/>
    <cellStyle name="_장성IC투찰_합덕-신례원(2공구)투찰_합덕-신례원(2공구)투찰_봉무지방산업단지도로(투찰)②_마현생창(동양고속)" xfId="8693" xr:uid="{00000000-0005-0000-0000-000001040000}"/>
    <cellStyle name="_장성IC투찰_합덕-신례원(2공구)투찰_합덕-신례원(2공구)투찰_봉무지방산업단지도로(투찰)②_마현생창(동양고속)_왜관-태평건설" xfId="8694" xr:uid="{00000000-0005-0000-0000-000002040000}"/>
    <cellStyle name="_장성IC투찰_합덕-신례원(2공구)투찰_합덕-신례원(2공구)투찰_봉무지방산업단지도로(투찰)②_왜관-태평건설" xfId="8695" xr:uid="{00000000-0005-0000-0000-000003040000}"/>
    <cellStyle name="_장성IC투찰_합덕-신례원(2공구)투찰_합덕-신례원(2공구)투찰_봉무지방산업단지도로(투찰)②+0.250%" xfId="8696" xr:uid="{00000000-0005-0000-0000-000004040000}"/>
    <cellStyle name="_장성IC투찰_합덕-신례원(2공구)투찰_합덕-신례원(2공구)투찰_봉무지방산업단지도로(투찰)②+0.250%_마현생창(동양고속)" xfId="8697" xr:uid="{00000000-0005-0000-0000-000005040000}"/>
    <cellStyle name="_장성IC투찰_합덕-신례원(2공구)투찰_합덕-신례원(2공구)투찰_봉무지방산업단지도로(투찰)②+0.250%_마현생창(동양고속)_왜관-태평건설" xfId="8698" xr:uid="{00000000-0005-0000-0000-000006040000}"/>
    <cellStyle name="_장성IC투찰_합덕-신례원(2공구)투찰_합덕-신례원(2공구)투찰_봉무지방산업단지도로(투찰)②+0.250%_왜관-태평건설" xfId="8699" xr:uid="{00000000-0005-0000-0000-000007040000}"/>
    <cellStyle name="_장성IC투찰_합덕-신례원(2공구)투찰_합덕-신례원(2공구)투찰_왜관-태평건설" xfId="8700" xr:uid="{00000000-0005-0000-0000-000008040000}"/>
    <cellStyle name="_제목" xfId="8701" xr:uid="{00000000-0005-0000-0000-000009040000}"/>
    <cellStyle name="_제목_내역서" xfId="8702" xr:uid="{00000000-0005-0000-0000-00000A040000}"/>
    <cellStyle name="_조경4차" xfId="170" xr:uid="{00000000-0005-0000-0000-00000B040000}"/>
    <cellStyle name="_조경공사(040228)" xfId="8703" xr:uid="{00000000-0005-0000-0000-00000C040000}"/>
    <cellStyle name="_조원고" xfId="8704" xr:uid="{00000000-0005-0000-0000-00000D040000}"/>
    <cellStyle name="_조합놀이대 수량산출 및 내역서" xfId="171" xr:uid="{00000000-0005-0000-0000-00000E040000}"/>
    <cellStyle name="_조합놀이대 수량산출 및 내역서_파주산림욕장설계서(산림조합과동일)" xfId="172" xr:uid="{00000000-0005-0000-0000-00000F040000}"/>
    <cellStyle name="_중곡초,용마중학교교사이전신축공사 견적내역서(031209)" xfId="8705" xr:uid="{00000000-0005-0000-0000-000010040000}"/>
    <cellStyle name="_지정과제1분기실적(확정990408)" xfId="8706" xr:uid="{00000000-0005-0000-0000-000011040000}"/>
    <cellStyle name="_지정과제1분기실적(확정990408)_1" xfId="8707" xr:uid="{00000000-0005-0000-0000-000012040000}"/>
    <cellStyle name="_지정과제2차심의list" xfId="8708" xr:uid="{00000000-0005-0000-0000-000013040000}"/>
    <cellStyle name="_지정과제2차심의list_1" xfId="8709" xr:uid="{00000000-0005-0000-0000-000014040000}"/>
    <cellStyle name="_지정과제2차심의list_2" xfId="8710" xr:uid="{00000000-0005-0000-0000-000015040000}"/>
    <cellStyle name="_지정과제2차심의결과" xfId="8711" xr:uid="{00000000-0005-0000-0000-000016040000}"/>
    <cellStyle name="_지정과제2차심의결과(금액조정후최종)" xfId="8712" xr:uid="{00000000-0005-0000-0000-000017040000}"/>
    <cellStyle name="_지정과제2차심의결과(금액조정후최종)_1" xfId="8713" xr:uid="{00000000-0005-0000-0000-000018040000}"/>
    <cellStyle name="_지정과제2차심의결과(금액조정후최종)_1_경영개선실적보고(전주공장)" xfId="8714" xr:uid="{00000000-0005-0000-0000-000019040000}"/>
    <cellStyle name="_지정과제2차심의결과(금액조정후최종)_1_별첨1_2" xfId="8715" xr:uid="{00000000-0005-0000-0000-00001A040000}"/>
    <cellStyle name="_지정과제2차심의결과(금액조정후최종)_1_제안과제집계표(공장전체)" xfId="8716" xr:uid="{00000000-0005-0000-0000-00001B040000}"/>
    <cellStyle name="_지정과제2차심의결과(금액조정후최종)_경영개선실적보고(전주공장)" xfId="8717" xr:uid="{00000000-0005-0000-0000-00001C040000}"/>
    <cellStyle name="_지정과제2차심의결과(금액조정후최종)_별첨1_2" xfId="8718" xr:uid="{00000000-0005-0000-0000-00001D040000}"/>
    <cellStyle name="_지정과제2차심의결과(금액조정후최종)_제안과제집계표(공장전체)" xfId="8719" xr:uid="{00000000-0005-0000-0000-00001E040000}"/>
    <cellStyle name="_지정과제2차심의결과_1" xfId="8720" xr:uid="{00000000-0005-0000-0000-00001F040000}"/>
    <cellStyle name="_진입부포장(소로2-21)" xfId="173" xr:uid="{00000000-0005-0000-0000-000020040000}"/>
    <cellStyle name="_집중관리(981231)" xfId="8721" xr:uid="{00000000-0005-0000-0000-000021040000}"/>
    <cellStyle name="_집중관리(981231)_1" xfId="8722" xr:uid="{00000000-0005-0000-0000-000022040000}"/>
    <cellStyle name="_집중관리(지정과제및 양식)" xfId="8723" xr:uid="{00000000-0005-0000-0000-000023040000}"/>
    <cellStyle name="_집중관리(지정과제및 양식)_1" xfId="8724" xr:uid="{00000000-0005-0000-0000-000024040000}"/>
    <cellStyle name="_차선도색(소로2-21)" xfId="174" xr:uid="{00000000-0005-0000-0000-000025040000}"/>
    <cellStyle name="_차집관로수량(수정811)" xfId="175" xr:uid="{00000000-0005-0000-0000-000026040000}"/>
    <cellStyle name="_차집관로수량(수정811)_차집관로수량(최종814)" xfId="176" xr:uid="{00000000-0005-0000-0000-000027040000}"/>
    <cellStyle name="_차집관로수량(수정811)_토적수정  (8.13)" xfId="177" xr:uid="{00000000-0005-0000-0000-000028040000}"/>
    <cellStyle name="_차집관로수량(수정811)_토적수정  (8.13)_차집관로수량(최종814)" xfId="178" xr:uid="{00000000-0005-0000-0000-000029040000}"/>
    <cellStyle name="_차집관로수량(수정811)_토적수정  (8.24)" xfId="179" xr:uid="{00000000-0005-0000-0000-00002A040000}"/>
    <cellStyle name="_차집관로수량(최종814)" xfId="180" xr:uid="{00000000-0005-0000-0000-00002B040000}"/>
    <cellStyle name="_창성" xfId="8725" xr:uid="{00000000-0005-0000-0000-00002C040000}"/>
    <cellStyle name="_창원상수도(투찰)-0.815%" xfId="8726" xr:uid="{00000000-0005-0000-0000-00002D040000}"/>
    <cellStyle name="_총괄표_2001설변1" xfId="181" xr:uid="{00000000-0005-0000-0000-00002E040000}"/>
    <cellStyle name="_추곡" xfId="182" xr:uid="{00000000-0005-0000-0000-00002F040000}"/>
    <cellStyle name="_추곡_라멘교 토공" xfId="183" xr:uid="{00000000-0005-0000-0000-000030040000}"/>
    <cellStyle name="_추곡_추곡" xfId="184" xr:uid="{00000000-0005-0000-0000-000031040000}"/>
    <cellStyle name="_추곡_추곡_라멘교 토공" xfId="185" xr:uid="{00000000-0005-0000-0000-000032040000}"/>
    <cellStyle name="_추곡_추곡_포장" xfId="186" xr:uid="{00000000-0005-0000-0000-000033040000}"/>
    <cellStyle name="_추곡_추곡_포장_라멘교 토공" xfId="187" xr:uid="{00000000-0005-0000-0000-000034040000}"/>
    <cellStyle name="_추곡_포장" xfId="188" xr:uid="{00000000-0005-0000-0000-000035040000}"/>
    <cellStyle name="_추곡_포장_라멘교 토공" xfId="189" xr:uid="{00000000-0005-0000-0000-000036040000}"/>
    <cellStyle name="_충북지방경찰청" xfId="8727" xr:uid="{00000000-0005-0000-0000-000037040000}"/>
    <cellStyle name="_침목설계내역서" xfId="190" xr:uid="{00000000-0005-0000-0000-000038040000}"/>
    <cellStyle name="_파주산림욕장설계서(산림조합과동일)" xfId="191" xr:uid="{00000000-0005-0000-0000-000039040000}"/>
    <cellStyle name="_평촌교수량" xfId="192" xr:uid="{00000000-0005-0000-0000-00003A040000}"/>
    <cellStyle name="_평촌교수량_걷고싶은 녹화거리 조성 폐기물처리" xfId="193" xr:uid="{00000000-0005-0000-0000-00003B040000}"/>
    <cellStyle name="_평촌교수량_걷고싶은 녹화거리 조성공사" xfId="194" xr:uid="{00000000-0005-0000-0000-00003C040000}"/>
    <cellStyle name="_평촌교수량_남강어린이공원 현대화사업" xfId="195" xr:uid="{00000000-0005-0000-0000-00003D040000}"/>
    <cellStyle name="_평촌교수량_무주골천수량" xfId="196" xr:uid="{00000000-0005-0000-0000-00003E040000}"/>
    <cellStyle name="_평촌교수량_무주골천수량_걷고싶은 녹화거리 조성 폐기물처리" xfId="197" xr:uid="{00000000-0005-0000-0000-00003F040000}"/>
    <cellStyle name="_평촌교수량_무주골천수량_걷고싶은 녹화거리 조성공사" xfId="198" xr:uid="{00000000-0005-0000-0000-000040040000}"/>
    <cellStyle name="_평촌교수량_무주골천수량_남강어린이공원 현대화사업" xfId="199" xr:uid="{00000000-0005-0000-0000-000041040000}"/>
    <cellStyle name="_평촌교수량_무주골천수량_현석동 1-5번지 일대 마을마당조성" xfId="200" xr:uid="{00000000-0005-0000-0000-000042040000}"/>
    <cellStyle name="_평촌교수량_무주골천수량_현석동 1-5번지 일대 마을마당조성_걷고싶은 녹화거리 조성 폐기물처리" xfId="201" xr:uid="{00000000-0005-0000-0000-000043040000}"/>
    <cellStyle name="_평촌교수량_무주골천수량_현석동 1-5번지 일대 마을마당조성_걷고싶은 녹화거리 조성공사" xfId="202" xr:uid="{00000000-0005-0000-0000-000044040000}"/>
    <cellStyle name="_평촌교수량_무주골천수량_현석동 1-5번지 일대 마을마당조성_남강어린이공원 현대화사업" xfId="203" xr:uid="{00000000-0005-0000-0000-000045040000}"/>
    <cellStyle name="_평촌교수량_현석동 1-5번지 일대 마을마당조성" xfId="204" xr:uid="{00000000-0005-0000-0000-000046040000}"/>
    <cellStyle name="_평촌교수량_현석동 1-5번지 일대 마을마당조성_걷고싶은 녹화거리 조성 폐기물처리" xfId="205" xr:uid="{00000000-0005-0000-0000-000047040000}"/>
    <cellStyle name="_평촌교수량_현석동 1-5번지 일대 마을마당조성_걷고싶은 녹화거리 조성공사" xfId="206" xr:uid="{00000000-0005-0000-0000-000048040000}"/>
    <cellStyle name="_평촌교수량_현석동 1-5번지 일대 마을마당조성_남강어린이공원 현대화사업" xfId="207" xr:uid="{00000000-0005-0000-0000-000049040000}"/>
    <cellStyle name="_평촌교수량_호명12공구" xfId="208" xr:uid="{00000000-0005-0000-0000-00004A040000}"/>
    <cellStyle name="_평촌교수량_호명12공구_걷고싶은 녹화거리 조성 폐기물처리" xfId="209" xr:uid="{00000000-0005-0000-0000-00004B040000}"/>
    <cellStyle name="_평촌교수량_호명12공구_걷고싶은 녹화거리 조성공사" xfId="210" xr:uid="{00000000-0005-0000-0000-00004C040000}"/>
    <cellStyle name="_평촌교수량_호명12공구_남강어린이공원 현대화사업" xfId="211" xr:uid="{00000000-0005-0000-0000-00004D040000}"/>
    <cellStyle name="_평촌교수량_호명12공구_현석동 1-5번지 일대 마을마당조성" xfId="212" xr:uid="{00000000-0005-0000-0000-00004E040000}"/>
    <cellStyle name="_평촌교수량_호명12공구_현석동 1-5번지 일대 마을마당조성_걷고싶은 녹화거리 조성 폐기물처리" xfId="213" xr:uid="{00000000-0005-0000-0000-00004F040000}"/>
    <cellStyle name="_평촌교수량_호명12공구_현석동 1-5번지 일대 마을마당조성_걷고싶은 녹화거리 조성공사" xfId="214" xr:uid="{00000000-0005-0000-0000-000050040000}"/>
    <cellStyle name="_평촌교수량_호명12공구_현석동 1-5번지 일대 마을마당조성_남강어린이공원 현대화사업" xfId="215" xr:uid="{00000000-0005-0000-0000-000051040000}"/>
    <cellStyle name="_포장" xfId="216" xr:uid="{00000000-0005-0000-0000-000052040000}"/>
    <cellStyle name="_포장_라멘교 토공" xfId="217" xr:uid="{00000000-0005-0000-0000-000053040000}"/>
    <cellStyle name="_포장수량-2" xfId="218" xr:uid="{00000000-0005-0000-0000-000054040000}"/>
    <cellStyle name="_한동본사2층화장실개선공사" xfId="8728" xr:uid="{00000000-0005-0000-0000-000055040000}"/>
    <cellStyle name="_한동포병대대인원산출" xfId="8729" xr:uid="{00000000-0005-0000-0000-000056040000}"/>
    <cellStyle name="_한전연구견적" xfId="8730" xr:uid="{00000000-0005-0000-0000-000057040000}"/>
    <cellStyle name="_호남선두계역외2개소연결통로" xfId="8731" xr:uid="{00000000-0005-0000-0000-000058040000}"/>
    <cellStyle name="´þ·?" xfId="8732" xr:uid="{00000000-0005-0000-0000-000059040000}"/>
    <cellStyle name="’E‰Y [0.00]_laroux" xfId="219" xr:uid="{00000000-0005-0000-0000-00005A040000}"/>
    <cellStyle name="’E‰Y_laroux" xfId="220" xr:uid="{00000000-0005-0000-0000-00005B040000}"/>
    <cellStyle name="¤@?e_TEST-1 " xfId="221" xr:uid="{00000000-0005-0000-0000-00005C040000}"/>
    <cellStyle name="+,-,0" xfId="222" xr:uid="{00000000-0005-0000-0000-00005D040000}"/>
    <cellStyle name="△ []" xfId="223" xr:uid="{00000000-0005-0000-0000-00005E040000}"/>
    <cellStyle name="△ [0]" xfId="224" xr:uid="{00000000-0005-0000-0000-00005F040000}"/>
    <cellStyle name="△백분율" xfId="225" xr:uid="{00000000-0005-0000-0000-000060040000}"/>
    <cellStyle name="△콤마" xfId="226" xr:uid="{00000000-0005-0000-0000-000061040000}"/>
    <cellStyle name="°ia¤¼o¼ya¡" xfId="8733" xr:uid="{00000000-0005-0000-0000-000062040000}"/>
    <cellStyle name="°ia¤aa·a1" xfId="8734" xr:uid="{00000000-0005-0000-0000-000063040000}"/>
    <cellStyle name="°ia¤aa·a2" xfId="8735" xr:uid="{00000000-0005-0000-0000-000064040000}"/>
    <cellStyle name="0" xfId="227" xr:uid="{00000000-0005-0000-0000-000065040000}"/>
    <cellStyle name="0 2" xfId="9395" xr:uid="{00000000-0005-0000-0000-000066040000}"/>
    <cellStyle name="0%" xfId="4161" xr:uid="{00000000-0005-0000-0000-000067040000}"/>
    <cellStyle name="0,0_x000d__x000a_NA_x000d__x000a_" xfId="8736" xr:uid="{00000000-0005-0000-0000-000068040000}"/>
    <cellStyle name="0.0" xfId="228" xr:uid="{00000000-0005-0000-0000-000069040000}"/>
    <cellStyle name="0.0 2" xfId="8737" xr:uid="{00000000-0005-0000-0000-00006A040000}"/>
    <cellStyle name="0.0 2 2" xfId="12329" xr:uid="{00000000-0005-0000-0000-00006B040000}"/>
    <cellStyle name="0.0%" xfId="4162" xr:uid="{00000000-0005-0000-0000-00006C040000}"/>
    <cellStyle name="0.00" xfId="229" xr:uid="{00000000-0005-0000-0000-00006D040000}"/>
    <cellStyle name="0.00 2" xfId="8738" xr:uid="{00000000-0005-0000-0000-00006E040000}"/>
    <cellStyle name="0.00 2 2" xfId="12328" xr:uid="{00000000-0005-0000-0000-00006F040000}"/>
    <cellStyle name="0.00%" xfId="4163" xr:uid="{00000000-0005-0000-0000-000070040000}"/>
    <cellStyle name="0.000%" xfId="4164" xr:uid="{00000000-0005-0000-0000-000071040000}"/>
    <cellStyle name="0.0000%" xfId="4165" xr:uid="{00000000-0005-0000-0000-000072040000}"/>
    <cellStyle name="0_내역서" xfId="230" xr:uid="{00000000-0005-0000-0000-000073040000}"/>
    <cellStyle name="0_내역서 2" xfId="9396" xr:uid="{00000000-0005-0000-0000-000074040000}"/>
    <cellStyle name="0_내역서_2005년학교숲" xfId="231" xr:uid="{00000000-0005-0000-0000-000075040000}"/>
    <cellStyle name="0_내역서_2005년학교숲 2" xfId="9397" xr:uid="{00000000-0005-0000-0000-000076040000}"/>
    <cellStyle name="0_내역서_2005년학교숲_2006년학교숲내역서(폐기물)1" xfId="232" xr:uid="{00000000-0005-0000-0000-000077040000}"/>
    <cellStyle name="0_내역서_2005년학교숲_2006년학교숲내역서(폐기물)1 2" xfId="9398" xr:uid="{00000000-0005-0000-0000-000078040000}"/>
    <cellStyle name="0_내역서_2005년학교숲_2006년학교숲내역서(폐기물)1_청록일위대가2006" xfId="233" xr:uid="{00000000-0005-0000-0000-000079040000}"/>
    <cellStyle name="0_내역서_2005년학교숲_2006년학교숲내역서(폐기물)1_청록일위대가2006 2" xfId="9399" xr:uid="{00000000-0005-0000-0000-00007A040000}"/>
    <cellStyle name="0_내역서_2005년학교숲_2006년학교숲내역서1" xfId="234" xr:uid="{00000000-0005-0000-0000-00007B040000}"/>
    <cellStyle name="0_내역서_2005년학교숲_2006년학교숲내역서1 2" xfId="9400" xr:uid="{00000000-0005-0000-0000-00007C040000}"/>
    <cellStyle name="0_내역서_2005년학교숲_2006년학교숲내역서1_내역(금빛초)" xfId="235" xr:uid="{00000000-0005-0000-0000-00007D040000}"/>
    <cellStyle name="0_내역서_2005년학교숲_2006년학교숲내역서1_내역(금빛초) 2" xfId="9401" xr:uid="{00000000-0005-0000-0000-00007E040000}"/>
    <cellStyle name="0_내역서_2005년학교숲_2006년학교숲내역서1_내역(금빛초)_청록일위대가2006" xfId="236" xr:uid="{00000000-0005-0000-0000-00007F040000}"/>
    <cellStyle name="0_내역서_2005년학교숲_2006년학교숲내역서1_내역(금빛초)_청록일위대가2006 2" xfId="9402" xr:uid="{00000000-0005-0000-0000-000080040000}"/>
    <cellStyle name="0_내역서_2005년학교숲_2006년학교숲내역서1_내역(성남서초)" xfId="237" xr:uid="{00000000-0005-0000-0000-000081040000}"/>
    <cellStyle name="0_내역서_2005년학교숲_2006년학교숲내역서1_내역(성남서초) 2" xfId="9403" xr:uid="{00000000-0005-0000-0000-000082040000}"/>
    <cellStyle name="0_내역서_2005년학교숲_2006년학교숲내역서1_내역(성남서초)_청록일위대가2006" xfId="238" xr:uid="{00000000-0005-0000-0000-000083040000}"/>
    <cellStyle name="0_내역서_2005년학교숲_2006년학교숲내역서1_내역(성남서초)_청록일위대가2006 2" xfId="9404" xr:uid="{00000000-0005-0000-0000-000084040000}"/>
    <cellStyle name="0_내역서_2005년학교숲_2006년학교숲내역서1_청록일위대가2006" xfId="239" xr:uid="{00000000-0005-0000-0000-000085040000}"/>
    <cellStyle name="0_내역서_2005년학교숲_2006년학교숲내역서1_청록일위대가2006 2" xfId="9405" xr:uid="{00000000-0005-0000-0000-000086040000}"/>
    <cellStyle name="0_내역서_2005년학교숲_기초일위" xfId="240" xr:uid="{00000000-0005-0000-0000-000087040000}"/>
    <cellStyle name="0_내역서_2005년학교숲_기초일위 2" xfId="9406" xr:uid="{00000000-0005-0000-0000-000088040000}"/>
    <cellStyle name="0_내역서_2005년학교숲_기초일위_청록일위대가2006" xfId="241" xr:uid="{00000000-0005-0000-0000-000089040000}"/>
    <cellStyle name="0_내역서_2005년학교숲_기초일위_청록일위대가2006 2" xfId="9407" xr:uid="{00000000-0005-0000-0000-00008A040000}"/>
    <cellStyle name="0_내역서_2005년학교숲_내역서" xfId="242" xr:uid="{00000000-0005-0000-0000-00008B040000}"/>
    <cellStyle name="0_내역서_2005년학교숲_내역서 2" xfId="9408" xr:uid="{00000000-0005-0000-0000-00008C040000}"/>
    <cellStyle name="0_내역서_2005년학교숲_내역서_청록일위대가2006" xfId="243" xr:uid="{00000000-0005-0000-0000-00008D040000}"/>
    <cellStyle name="0_내역서_2005년학교숲_내역서_청록일위대가2006 2" xfId="9409" xr:uid="{00000000-0005-0000-0000-00008E040000}"/>
    <cellStyle name="0_내역서_2005년학교숲_도심속 소공원 조성공사" xfId="244" xr:uid="{00000000-0005-0000-0000-00008F040000}"/>
    <cellStyle name="0_내역서_2005년학교숲_도심속 소공원 조성공사 2" xfId="9410" xr:uid="{00000000-0005-0000-0000-000090040000}"/>
    <cellStyle name="0_내역서_2005년학교숲_도심속 소공원 조성공사_청록일위대가2006" xfId="245" xr:uid="{00000000-0005-0000-0000-000091040000}"/>
    <cellStyle name="0_내역서_2005년학교숲_도심속 소공원 조성공사_청록일위대가2006 2" xfId="9411" xr:uid="{00000000-0005-0000-0000-000092040000}"/>
    <cellStyle name="0_내역서_2005년학교숲_성남시 보행자도로 휴게 녹지공간 조성공사" xfId="246" xr:uid="{00000000-0005-0000-0000-000093040000}"/>
    <cellStyle name="0_내역서_2005년학교숲_성남시 보행자도로 휴게 녹지공간 조성공사 2" xfId="9412" xr:uid="{00000000-0005-0000-0000-000094040000}"/>
    <cellStyle name="0_내역서_2005년학교숲_성남시 보행자도로 휴게 녹지공간 조성공사_청록일위대가2006" xfId="247" xr:uid="{00000000-0005-0000-0000-000095040000}"/>
    <cellStyle name="0_내역서_2005년학교숲_성남시 보행자도로 휴게 녹지공간 조성공사_청록일위대가2006 2" xfId="9413" xr:uid="{00000000-0005-0000-0000-000096040000}"/>
    <cellStyle name="0_내역서_2005년학교숲_용인데시앙내역서" xfId="248" xr:uid="{00000000-0005-0000-0000-000097040000}"/>
    <cellStyle name="0_내역서_2005년학교숲_용인데시앙내역서 2" xfId="9414" xr:uid="{00000000-0005-0000-0000-000098040000}"/>
    <cellStyle name="0_내역서_2005년학교숲_용인데시앙내역서_청록일위대가2006" xfId="249" xr:uid="{00000000-0005-0000-0000-000099040000}"/>
    <cellStyle name="0_내역서_2005년학교숲_용인데시앙내역서_청록일위대가2006 2" xfId="9415" xr:uid="{00000000-0005-0000-0000-00009A040000}"/>
    <cellStyle name="0_내역서_2005년학교숲_중기단가" xfId="250" xr:uid="{00000000-0005-0000-0000-00009B040000}"/>
    <cellStyle name="0_내역서_2005년학교숲_중기단가 2" xfId="9416" xr:uid="{00000000-0005-0000-0000-00009C040000}"/>
    <cellStyle name="0_내역서_2005년학교숲_중기단가_청록일위대가2006" xfId="251" xr:uid="{00000000-0005-0000-0000-00009D040000}"/>
    <cellStyle name="0_내역서_2005년학교숲_중기단가_청록일위대가2006 2" xfId="9417" xr:uid="{00000000-0005-0000-0000-00009E040000}"/>
    <cellStyle name="0_내역서_2005년학교숲_철거수량산출" xfId="252" xr:uid="{00000000-0005-0000-0000-00009F040000}"/>
    <cellStyle name="0_내역서_2005년학교숲_철거수량산출 2" xfId="9418" xr:uid="{00000000-0005-0000-0000-0000A0040000}"/>
    <cellStyle name="0_내역서_2005년학교숲_철거수량산출_청록일위대가2006" xfId="253" xr:uid="{00000000-0005-0000-0000-0000A1040000}"/>
    <cellStyle name="0_내역서_2005년학교숲_철거수량산출_청록일위대가2006 2" xfId="9419" xr:uid="{00000000-0005-0000-0000-0000A2040000}"/>
    <cellStyle name="0_내역서_2005년학교숲_청록일위대가2006" xfId="254" xr:uid="{00000000-0005-0000-0000-0000A3040000}"/>
    <cellStyle name="0_내역서_2005년학교숲_청록일위대가2006 2" xfId="9420" xr:uid="{00000000-0005-0000-0000-0000A4040000}"/>
    <cellStyle name="0_내역서_2005년학교숲_청록일위대가2006_청록일위대가2006" xfId="255" xr:uid="{00000000-0005-0000-0000-0000A5040000}"/>
    <cellStyle name="0_내역서_2005년학교숲_청록일위대가2006_청록일위대가2006 2" xfId="9421" xr:uid="{00000000-0005-0000-0000-0000A6040000}"/>
    <cellStyle name="0_내역서_2006년학교숲내역서1" xfId="256" xr:uid="{00000000-0005-0000-0000-0000A7040000}"/>
    <cellStyle name="0_내역서_2006년학교숲내역서1 2" xfId="9422" xr:uid="{00000000-0005-0000-0000-0000A8040000}"/>
    <cellStyle name="0_내역서_2006년학교숲내역서1_2006년학교숲내역서(폐기물)1" xfId="257" xr:uid="{00000000-0005-0000-0000-0000A9040000}"/>
    <cellStyle name="0_내역서_2006년학교숲내역서1_2006년학교숲내역서(폐기물)1 2" xfId="9423" xr:uid="{00000000-0005-0000-0000-0000AA040000}"/>
    <cellStyle name="0_내역서_2006년학교숲내역서1_2006년학교숲내역서(폐기물)1_청록일위대가2006" xfId="258" xr:uid="{00000000-0005-0000-0000-0000AB040000}"/>
    <cellStyle name="0_내역서_2006년학교숲내역서1_2006년학교숲내역서(폐기물)1_청록일위대가2006 2" xfId="9424" xr:uid="{00000000-0005-0000-0000-0000AC040000}"/>
    <cellStyle name="0_내역서_2006년학교숲내역서1_2006년학교숲내역서1" xfId="259" xr:uid="{00000000-0005-0000-0000-0000AD040000}"/>
    <cellStyle name="0_내역서_2006년학교숲내역서1_2006년학교숲내역서1 2" xfId="9425" xr:uid="{00000000-0005-0000-0000-0000AE040000}"/>
    <cellStyle name="0_내역서_2006년학교숲내역서1_2006년학교숲내역서1_내역(금빛초)" xfId="260" xr:uid="{00000000-0005-0000-0000-0000AF040000}"/>
    <cellStyle name="0_내역서_2006년학교숲내역서1_2006년학교숲내역서1_내역(금빛초) 2" xfId="9426" xr:uid="{00000000-0005-0000-0000-0000B0040000}"/>
    <cellStyle name="0_내역서_2006년학교숲내역서1_2006년학교숲내역서1_내역(금빛초)_청록일위대가2006" xfId="261" xr:uid="{00000000-0005-0000-0000-0000B1040000}"/>
    <cellStyle name="0_내역서_2006년학교숲내역서1_2006년학교숲내역서1_내역(금빛초)_청록일위대가2006 2" xfId="9427" xr:uid="{00000000-0005-0000-0000-0000B2040000}"/>
    <cellStyle name="0_내역서_2006년학교숲내역서1_2006년학교숲내역서1_내역(성남서초)" xfId="262" xr:uid="{00000000-0005-0000-0000-0000B3040000}"/>
    <cellStyle name="0_내역서_2006년학교숲내역서1_2006년학교숲내역서1_내역(성남서초) 2" xfId="9428" xr:uid="{00000000-0005-0000-0000-0000B4040000}"/>
    <cellStyle name="0_내역서_2006년학교숲내역서1_2006년학교숲내역서1_내역(성남서초)_청록일위대가2006" xfId="263" xr:uid="{00000000-0005-0000-0000-0000B5040000}"/>
    <cellStyle name="0_내역서_2006년학교숲내역서1_2006년학교숲내역서1_내역(성남서초)_청록일위대가2006 2" xfId="9429" xr:uid="{00000000-0005-0000-0000-0000B6040000}"/>
    <cellStyle name="0_내역서_2006년학교숲내역서1_2006년학교숲내역서1_청록일위대가2006" xfId="264" xr:uid="{00000000-0005-0000-0000-0000B7040000}"/>
    <cellStyle name="0_내역서_2006년학교숲내역서1_2006년학교숲내역서1_청록일위대가2006 2" xfId="9430" xr:uid="{00000000-0005-0000-0000-0000B8040000}"/>
    <cellStyle name="0_내역서_2006년학교숲내역서1_기초일위" xfId="265" xr:uid="{00000000-0005-0000-0000-0000B9040000}"/>
    <cellStyle name="0_내역서_2006년학교숲내역서1_기초일위 2" xfId="9431" xr:uid="{00000000-0005-0000-0000-0000BA040000}"/>
    <cellStyle name="0_내역서_2006년학교숲내역서1_기초일위_청록일위대가2006" xfId="266" xr:uid="{00000000-0005-0000-0000-0000BB040000}"/>
    <cellStyle name="0_내역서_2006년학교숲내역서1_기초일위_청록일위대가2006 2" xfId="9432" xr:uid="{00000000-0005-0000-0000-0000BC040000}"/>
    <cellStyle name="0_내역서_2006년학교숲내역서1_내역서" xfId="267" xr:uid="{00000000-0005-0000-0000-0000BD040000}"/>
    <cellStyle name="0_내역서_2006년학교숲내역서1_내역서 2" xfId="9433" xr:uid="{00000000-0005-0000-0000-0000BE040000}"/>
    <cellStyle name="0_내역서_2006년학교숲내역서1_내역서_청록일위대가2006" xfId="268" xr:uid="{00000000-0005-0000-0000-0000BF040000}"/>
    <cellStyle name="0_내역서_2006년학교숲내역서1_내역서_청록일위대가2006 2" xfId="9434" xr:uid="{00000000-0005-0000-0000-0000C0040000}"/>
    <cellStyle name="0_내역서_2006년학교숲내역서1_도심속 소공원 조성공사" xfId="269" xr:uid="{00000000-0005-0000-0000-0000C1040000}"/>
    <cellStyle name="0_내역서_2006년학교숲내역서1_도심속 소공원 조성공사 2" xfId="9435" xr:uid="{00000000-0005-0000-0000-0000C2040000}"/>
    <cellStyle name="0_내역서_2006년학교숲내역서1_도심속 소공원 조성공사_청록일위대가2006" xfId="270" xr:uid="{00000000-0005-0000-0000-0000C3040000}"/>
    <cellStyle name="0_내역서_2006년학교숲내역서1_도심속 소공원 조성공사_청록일위대가2006 2" xfId="9436" xr:uid="{00000000-0005-0000-0000-0000C4040000}"/>
    <cellStyle name="0_내역서_2006년학교숲내역서1_성남시 보행자도로 휴게 녹지공간 조성공사" xfId="271" xr:uid="{00000000-0005-0000-0000-0000C5040000}"/>
    <cellStyle name="0_내역서_2006년학교숲내역서1_성남시 보행자도로 휴게 녹지공간 조성공사 2" xfId="9437" xr:uid="{00000000-0005-0000-0000-0000C6040000}"/>
    <cellStyle name="0_내역서_2006년학교숲내역서1_성남시 보행자도로 휴게 녹지공간 조성공사_청록일위대가2006" xfId="272" xr:uid="{00000000-0005-0000-0000-0000C7040000}"/>
    <cellStyle name="0_내역서_2006년학교숲내역서1_성남시 보행자도로 휴게 녹지공간 조성공사_청록일위대가2006 2" xfId="9438" xr:uid="{00000000-0005-0000-0000-0000C8040000}"/>
    <cellStyle name="0_내역서_2006년학교숲내역서1_용인데시앙내역서" xfId="273" xr:uid="{00000000-0005-0000-0000-0000C9040000}"/>
    <cellStyle name="0_내역서_2006년학교숲내역서1_용인데시앙내역서 2" xfId="9439" xr:uid="{00000000-0005-0000-0000-0000CA040000}"/>
    <cellStyle name="0_내역서_2006년학교숲내역서1_용인데시앙내역서_청록일위대가2006" xfId="274" xr:uid="{00000000-0005-0000-0000-0000CB040000}"/>
    <cellStyle name="0_내역서_2006년학교숲내역서1_용인데시앙내역서_청록일위대가2006 2" xfId="9440" xr:uid="{00000000-0005-0000-0000-0000CC040000}"/>
    <cellStyle name="0_내역서_2006년학교숲내역서1_중기단가" xfId="275" xr:uid="{00000000-0005-0000-0000-0000CD040000}"/>
    <cellStyle name="0_내역서_2006년학교숲내역서1_중기단가 2" xfId="9441" xr:uid="{00000000-0005-0000-0000-0000CE040000}"/>
    <cellStyle name="0_내역서_2006년학교숲내역서1_중기단가_청록일위대가2006" xfId="276" xr:uid="{00000000-0005-0000-0000-0000CF040000}"/>
    <cellStyle name="0_내역서_2006년학교숲내역서1_중기단가_청록일위대가2006 2" xfId="9442" xr:uid="{00000000-0005-0000-0000-0000D0040000}"/>
    <cellStyle name="0_내역서_2006년학교숲내역서1_철거수량산출" xfId="277" xr:uid="{00000000-0005-0000-0000-0000D1040000}"/>
    <cellStyle name="0_내역서_2006년학교숲내역서1_철거수량산출 2" xfId="9443" xr:uid="{00000000-0005-0000-0000-0000D2040000}"/>
    <cellStyle name="0_내역서_2006년학교숲내역서1_철거수량산출_청록일위대가2006" xfId="278" xr:uid="{00000000-0005-0000-0000-0000D3040000}"/>
    <cellStyle name="0_내역서_2006년학교숲내역서1_철거수량산출_청록일위대가2006 2" xfId="9444" xr:uid="{00000000-0005-0000-0000-0000D4040000}"/>
    <cellStyle name="0_내역서_2006년학교숲내역서1_청록일위대가2006" xfId="279" xr:uid="{00000000-0005-0000-0000-0000D5040000}"/>
    <cellStyle name="0_내역서_2006년학교숲내역서1_청록일위대가2006 2" xfId="9445" xr:uid="{00000000-0005-0000-0000-0000D6040000}"/>
    <cellStyle name="0_내역서_2006년학교숲내역서1_청록일위대가2006_청록일위대가2006" xfId="280" xr:uid="{00000000-0005-0000-0000-0000D7040000}"/>
    <cellStyle name="0_내역서_2006년학교숲내역서1_청록일위대가2006_청록일위대가2006 2" xfId="9446" xr:uid="{00000000-0005-0000-0000-0000D8040000}"/>
    <cellStyle name="0_내역서_2차내역서-0222-제출용" xfId="281" xr:uid="{00000000-0005-0000-0000-0000D9040000}"/>
    <cellStyle name="0_내역서_2차내역서-0222-제출용 2" xfId="9447" xr:uid="{00000000-0005-0000-0000-0000DA040000}"/>
    <cellStyle name="0_내역서_2차내역서-0222-제출용_내역(금빛초)" xfId="282" xr:uid="{00000000-0005-0000-0000-0000DB040000}"/>
    <cellStyle name="0_내역서_2차내역서-0222-제출용_내역(금빛초) 2" xfId="9448" xr:uid="{00000000-0005-0000-0000-0000DC040000}"/>
    <cellStyle name="0_내역서_2차내역서-0222-제출용_내역(금빛초)_청록일위대가2006" xfId="283" xr:uid="{00000000-0005-0000-0000-0000DD040000}"/>
    <cellStyle name="0_내역서_2차내역서-0222-제출용_내역(금빛초)_청록일위대가2006 2" xfId="9449" xr:uid="{00000000-0005-0000-0000-0000DE040000}"/>
    <cellStyle name="0_내역서_2차내역서-0222-제출용_내역(성남서초)" xfId="284" xr:uid="{00000000-0005-0000-0000-0000DF040000}"/>
    <cellStyle name="0_내역서_2차내역서-0222-제출용_내역(성남서초) 2" xfId="9450" xr:uid="{00000000-0005-0000-0000-0000E0040000}"/>
    <cellStyle name="0_내역서_2차내역서-0222-제출용_내역(성남서초)_청록일위대가2006" xfId="285" xr:uid="{00000000-0005-0000-0000-0000E1040000}"/>
    <cellStyle name="0_내역서_2차내역서-0222-제출용_내역(성남서초)_청록일위대가2006 2" xfId="9451" xr:uid="{00000000-0005-0000-0000-0000E2040000}"/>
    <cellStyle name="0_내역서_2차내역서-0222-제출용_청록일위대가2006" xfId="286" xr:uid="{00000000-0005-0000-0000-0000E3040000}"/>
    <cellStyle name="0_내역서_2차내역서-0222-제출용_청록일위대가2006 2" xfId="9452" xr:uid="{00000000-0005-0000-0000-0000E4040000}"/>
    <cellStyle name="0_내역서_내역(금빛초)" xfId="287" xr:uid="{00000000-0005-0000-0000-0000E5040000}"/>
    <cellStyle name="0_내역서_내역(금빛초) 2" xfId="9453" xr:uid="{00000000-0005-0000-0000-0000E6040000}"/>
    <cellStyle name="0_내역서_내역(금빛초)_청록일위대가2006" xfId="288" xr:uid="{00000000-0005-0000-0000-0000E7040000}"/>
    <cellStyle name="0_내역서_내역(금빛초)_청록일위대가2006 2" xfId="9454" xr:uid="{00000000-0005-0000-0000-0000E8040000}"/>
    <cellStyle name="0_내역서_내역(성남서초)" xfId="289" xr:uid="{00000000-0005-0000-0000-0000E9040000}"/>
    <cellStyle name="0_내역서_내역(성남서초) 2" xfId="9455" xr:uid="{00000000-0005-0000-0000-0000EA040000}"/>
    <cellStyle name="0_내역서_내역(성남서초)_청록일위대가2006" xfId="290" xr:uid="{00000000-0005-0000-0000-0000EB040000}"/>
    <cellStyle name="0_내역서_내역(성남서초)_청록일위대가2006 2" xfId="9456" xr:uid="{00000000-0005-0000-0000-0000EC040000}"/>
    <cellStyle name="0_내역서_내역서-0223조경-제출용" xfId="291" xr:uid="{00000000-0005-0000-0000-0000ED040000}"/>
    <cellStyle name="0_내역서_내역서-0223조경-제출용 2" xfId="9457" xr:uid="{00000000-0005-0000-0000-0000EE040000}"/>
    <cellStyle name="0_내역서_내역서-0223조경-제출용_2006년학교숲내역서(폐기물)1" xfId="292" xr:uid="{00000000-0005-0000-0000-0000EF040000}"/>
    <cellStyle name="0_내역서_내역서-0223조경-제출용_2006년학교숲내역서(폐기물)1 2" xfId="9458" xr:uid="{00000000-0005-0000-0000-0000F0040000}"/>
    <cellStyle name="0_내역서_내역서-0223조경-제출용_2006년학교숲내역서(폐기물)1_청록일위대가2006" xfId="293" xr:uid="{00000000-0005-0000-0000-0000F1040000}"/>
    <cellStyle name="0_내역서_내역서-0223조경-제출용_2006년학교숲내역서(폐기물)1_청록일위대가2006 2" xfId="9459" xr:uid="{00000000-0005-0000-0000-0000F2040000}"/>
    <cellStyle name="0_내역서_내역서-0223조경-제출용_2006년학교숲내역서1" xfId="294" xr:uid="{00000000-0005-0000-0000-0000F3040000}"/>
    <cellStyle name="0_내역서_내역서-0223조경-제출용_2006년학교숲내역서1 2" xfId="9460" xr:uid="{00000000-0005-0000-0000-0000F4040000}"/>
    <cellStyle name="0_내역서_내역서-0223조경-제출용_2006년학교숲내역서1_내역(금빛초)" xfId="295" xr:uid="{00000000-0005-0000-0000-0000F5040000}"/>
    <cellStyle name="0_내역서_내역서-0223조경-제출용_2006년학교숲내역서1_내역(금빛초) 2" xfId="9461" xr:uid="{00000000-0005-0000-0000-0000F6040000}"/>
    <cellStyle name="0_내역서_내역서-0223조경-제출용_2006년학교숲내역서1_내역(금빛초)_청록일위대가2006" xfId="296" xr:uid="{00000000-0005-0000-0000-0000F7040000}"/>
    <cellStyle name="0_내역서_내역서-0223조경-제출용_2006년학교숲내역서1_내역(금빛초)_청록일위대가2006 2" xfId="9462" xr:uid="{00000000-0005-0000-0000-0000F8040000}"/>
    <cellStyle name="0_내역서_내역서-0223조경-제출용_2006년학교숲내역서1_내역(성남서초)" xfId="297" xr:uid="{00000000-0005-0000-0000-0000F9040000}"/>
    <cellStyle name="0_내역서_내역서-0223조경-제출용_2006년학교숲내역서1_내역(성남서초) 2" xfId="9463" xr:uid="{00000000-0005-0000-0000-0000FA040000}"/>
    <cellStyle name="0_내역서_내역서-0223조경-제출용_2006년학교숲내역서1_내역(성남서초)_청록일위대가2006" xfId="298" xr:uid="{00000000-0005-0000-0000-0000FB040000}"/>
    <cellStyle name="0_내역서_내역서-0223조경-제출용_2006년학교숲내역서1_내역(성남서초)_청록일위대가2006 2" xfId="9464" xr:uid="{00000000-0005-0000-0000-0000FC040000}"/>
    <cellStyle name="0_내역서_내역서-0223조경-제출용_2006년학교숲내역서1_청록일위대가2006" xfId="299" xr:uid="{00000000-0005-0000-0000-0000FD040000}"/>
    <cellStyle name="0_내역서_내역서-0223조경-제출용_2006년학교숲내역서1_청록일위대가2006 2" xfId="9465" xr:uid="{00000000-0005-0000-0000-0000FE040000}"/>
    <cellStyle name="0_내역서_내역서-0223조경-제출용_8단지-제출용" xfId="300" xr:uid="{00000000-0005-0000-0000-0000FF040000}"/>
    <cellStyle name="0_내역서_내역서-0223조경-제출용_8단지-제출용 2" xfId="9466" xr:uid="{00000000-0005-0000-0000-000000050000}"/>
    <cellStyle name="0_내역서_내역서-0223조경-제출용_8단지-제출용_내역(금빛초)" xfId="301" xr:uid="{00000000-0005-0000-0000-000001050000}"/>
    <cellStyle name="0_내역서_내역서-0223조경-제출용_8단지-제출용_내역(금빛초) 2" xfId="9467" xr:uid="{00000000-0005-0000-0000-000002050000}"/>
    <cellStyle name="0_내역서_내역서-0223조경-제출용_8단지-제출용_내역(금빛초)_청록일위대가2006" xfId="302" xr:uid="{00000000-0005-0000-0000-000003050000}"/>
    <cellStyle name="0_내역서_내역서-0223조경-제출용_8단지-제출용_내역(금빛초)_청록일위대가2006 2" xfId="9468" xr:uid="{00000000-0005-0000-0000-000004050000}"/>
    <cellStyle name="0_내역서_내역서-0223조경-제출용_8단지-제출용_내역(성남서초)" xfId="303" xr:uid="{00000000-0005-0000-0000-000005050000}"/>
    <cellStyle name="0_내역서_내역서-0223조경-제출용_8단지-제출용_내역(성남서초) 2" xfId="9469" xr:uid="{00000000-0005-0000-0000-000006050000}"/>
    <cellStyle name="0_내역서_내역서-0223조경-제출용_8단지-제출용_내역(성남서초)_청록일위대가2006" xfId="304" xr:uid="{00000000-0005-0000-0000-000007050000}"/>
    <cellStyle name="0_내역서_내역서-0223조경-제출용_8단지-제출용_내역(성남서초)_청록일위대가2006 2" xfId="9470" xr:uid="{00000000-0005-0000-0000-000008050000}"/>
    <cellStyle name="0_내역서_내역서-0223조경-제출용_8단지-제출용_청록일위대가2006" xfId="305" xr:uid="{00000000-0005-0000-0000-000009050000}"/>
    <cellStyle name="0_내역서_내역서-0223조경-제출용_8단지-제출용_청록일위대가2006 2" xfId="9471" xr:uid="{00000000-0005-0000-0000-00000A050000}"/>
    <cellStyle name="0_내역서_내역서-0223조경-제출용_기초일위" xfId="306" xr:uid="{00000000-0005-0000-0000-00000B050000}"/>
    <cellStyle name="0_내역서_내역서-0223조경-제출용_기초일위 2" xfId="9472" xr:uid="{00000000-0005-0000-0000-00000C050000}"/>
    <cellStyle name="0_내역서_내역서-0223조경-제출용_기초일위_청록일위대가2006" xfId="307" xr:uid="{00000000-0005-0000-0000-00000D050000}"/>
    <cellStyle name="0_내역서_내역서-0223조경-제출용_기초일위_청록일위대가2006 2" xfId="9473" xr:uid="{00000000-0005-0000-0000-00000E050000}"/>
    <cellStyle name="0_내역서_내역서-0223조경-제출용_내역서" xfId="308" xr:uid="{00000000-0005-0000-0000-00000F050000}"/>
    <cellStyle name="0_내역서_내역서-0223조경-제출용_내역서 2" xfId="9474" xr:uid="{00000000-0005-0000-0000-000010050000}"/>
    <cellStyle name="0_내역서_내역서-0223조경-제출용_내역서_청록일위대가2006" xfId="309" xr:uid="{00000000-0005-0000-0000-000011050000}"/>
    <cellStyle name="0_내역서_내역서-0223조경-제출용_내역서_청록일위대가2006 2" xfId="9475" xr:uid="{00000000-0005-0000-0000-000012050000}"/>
    <cellStyle name="0_내역서_내역서-0223조경-제출용_내역서-0309조경-제출용" xfId="310" xr:uid="{00000000-0005-0000-0000-000013050000}"/>
    <cellStyle name="0_내역서_내역서-0223조경-제출용_내역서-0309조경-제출용 2" xfId="9476" xr:uid="{00000000-0005-0000-0000-000014050000}"/>
    <cellStyle name="0_내역서_내역서-0223조경-제출용_내역서-0309조경-제출용_내역(금빛초)" xfId="311" xr:uid="{00000000-0005-0000-0000-000015050000}"/>
    <cellStyle name="0_내역서_내역서-0223조경-제출용_내역서-0309조경-제출용_내역(금빛초) 2" xfId="9477" xr:uid="{00000000-0005-0000-0000-000016050000}"/>
    <cellStyle name="0_내역서_내역서-0223조경-제출용_내역서-0309조경-제출용_내역(금빛초)_청록일위대가2006" xfId="312" xr:uid="{00000000-0005-0000-0000-000017050000}"/>
    <cellStyle name="0_내역서_내역서-0223조경-제출용_내역서-0309조경-제출용_내역(금빛초)_청록일위대가2006 2" xfId="9478" xr:uid="{00000000-0005-0000-0000-000018050000}"/>
    <cellStyle name="0_내역서_내역서-0223조경-제출용_내역서-0309조경-제출용_내역(성남서초)" xfId="313" xr:uid="{00000000-0005-0000-0000-000019050000}"/>
    <cellStyle name="0_내역서_내역서-0223조경-제출용_내역서-0309조경-제출용_내역(성남서초) 2" xfId="9479" xr:uid="{00000000-0005-0000-0000-00001A050000}"/>
    <cellStyle name="0_내역서_내역서-0223조경-제출용_내역서-0309조경-제출용_내역(성남서초)_청록일위대가2006" xfId="314" xr:uid="{00000000-0005-0000-0000-00001B050000}"/>
    <cellStyle name="0_내역서_내역서-0223조경-제출용_내역서-0309조경-제출용_내역(성남서초)_청록일위대가2006 2" xfId="9480" xr:uid="{00000000-0005-0000-0000-00001C050000}"/>
    <cellStyle name="0_내역서_내역서-0223조경-제출용_내역서-0309조경-제출용_청록일위대가2006" xfId="315" xr:uid="{00000000-0005-0000-0000-00001D050000}"/>
    <cellStyle name="0_내역서_내역서-0223조경-제출용_내역서-0309조경-제출용_청록일위대가2006 2" xfId="9481" xr:uid="{00000000-0005-0000-0000-00001E050000}"/>
    <cellStyle name="0_내역서_내역서-0223조경-제출용_내역서0331" xfId="316" xr:uid="{00000000-0005-0000-0000-00001F050000}"/>
    <cellStyle name="0_내역서_내역서-0223조경-제출용_내역서0331 2" xfId="9482" xr:uid="{00000000-0005-0000-0000-000020050000}"/>
    <cellStyle name="0_내역서_내역서-0223조경-제출용_내역서0331_내역(금빛초)" xfId="317" xr:uid="{00000000-0005-0000-0000-000021050000}"/>
    <cellStyle name="0_내역서_내역서-0223조경-제출용_내역서0331_내역(금빛초) 2" xfId="9483" xr:uid="{00000000-0005-0000-0000-000022050000}"/>
    <cellStyle name="0_내역서_내역서-0223조경-제출용_내역서0331_내역(금빛초)_청록일위대가2006" xfId="318" xr:uid="{00000000-0005-0000-0000-000023050000}"/>
    <cellStyle name="0_내역서_내역서-0223조경-제출용_내역서0331_내역(금빛초)_청록일위대가2006 2" xfId="9484" xr:uid="{00000000-0005-0000-0000-000024050000}"/>
    <cellStyle name="0_내역서_내역서-0223조경-제출용_내역서0331_내역(성남서초)" xfId="319" xr:uid="{00000000-0005-0000-0000-000025050000}"/>
    <cellStyle name="0_내역서_내역서-0223조경-제출용_내역서0331_내역(성남서초) 2" xfId="9485" xr:uid="{00000000-0005-0000-0000-000026050000}"/>
    <cellStyle name="0_내역서_내역서-0223조경-제출용_내역서0331_내역(성남서초)_청록일위대가2006" xfId="320" xr:uid="{00000000-0005-0000-0000-000027050000}"/>
    <cellStyle name="0_내역서_내역서-0223조경-제출용_내역서0331_내역(성남서초)_청록일위대가2006 2" xfId="9486" xr:uid="{00000000-0005-0000-0000-000028050000}"/>
    <cellStyle name="0_내역서_내역서-0223조경-제출용_내역서0331_청록일위대가2006" xfId="321" xr:uid="{00000000-0005-0000-0000-000029050000}"/>
    <cellStyle name="0_내역서_내역서-0223조경-제출용_내역서0331_청록일위대가2006 2" xfId="9487" xr:uid="{00000000-0005-0000-0000-00002A050000}"/>
    <cellStyle name="0_내역서_내역서-0223조경-제출용_내역서0331-제출" xfId="322" xr:uid="{00000000-0005-0000-0000-00002B050000}"/>
    <cellStyle name="0_내역서_내역서-0223조경-제출용_내역서0331-제출 2" xfId="9488" xr:uid="{00000000-0005-0000-0000-00002C050000}"/>
    <cellStyle name="0_내역서_내역서-0223조경-제출용_내역서0331-제출_내역(금빛초)" xfId="323" xr:uid="{00000000-0005-0000-0000-00002D050000}"/>
    <cellStyle name="0_내역서_내역서-0223조경-제출용_내역서0331-제출_내역(금빛초) 2" xfId="9489" xr:uid="{00000000-0005-0000-0000-00002E050000}"/>
    <cellStyle name="0_내역서_내역서-0223조경-제출용_내역서0331-제출_내역(금빛초)_청록일위대가2006" xfId="324" xr:uid="{00000000-0005-0000-0000-00002F050000}"/>
    <cellStyle name="0_내역서_내역서-0223조경-제출용_내역서0331-제출_내역(금빛초)_청록일위대가2006 2" xfId="9490" xr:uid="{00000000-0005-0000-0000-000030050000}"/>
    <cellStyle name="0_내역서_내역서-0223조경-제출용_내역서0331-제출_내역(성남서초)" xfId="325" xr:uid="{00000000-0005-0000-0000-000031050000}"/>
    <cellStyle name="0_내역서_내역서-0223조경-제출용_내역서0331-제출_내역(성남서초) 2" xfId="9491" xr:uid="{00000000-0005-0000-0000-000032050000}"/>
    <cellStyle name="0_내역서_내역서-0223조경-제출용_내역서0331-제출_내역(성남서초)_청록일위대가2006" xfId="326" xr:uid="{00000000-0005-0000-0000-000033050000}"/>
    <cellStyle name="0_내역서_내역서-0223조경-제출용_내역서0331-제출_내역(성남서초)_청록일위대가2006 2" xfId="9492" xr:uid="{00000000-0005-0000-0000-000034050000}"/>
    <cellStyle name="0_내역서_내역서-0223조경-제출용_내역서0331-제출_청록일위대가2006" xfId="327" xr:uid="{00000000-0005-0000-0000-000035050000}"/>
    <cellStyle name="0_내역서_내역서-0223조경-제출용_내역서0331-제출_청록일위대가2006 2" xfId="9493" xr:uid="{00000000-0005-0000-0000-000036050000}"/>
    <cellStyle name="0_내역서_내역서-0223조경-제출용_내역서0421" xfId="328" xr:uid="{00000000-0005-0000-0000-000037050000}"/>
    <cellStyle name="0_내역서_내역서-0223조경-제출용_내역서0421 2" xfId="9494" xr:uid="{00000000-0005-0000-0000-000038050000}"/>
    <cellStyle name="0_내역서_내역서-0223조경-제출용_내역서0421_내역(금빛초)" xfId="329" xr:uid="{00000000-0005-0000-0000-000039050000}"/>
    <cellStyle name="0_내역서_내역서-0223조경-제출용_내역서0421_내역(금빛초) 2" xfId="9495" xr:uid="{00000000-0005-0000-0000-00003A050000}"/>
    <cellStyle name="0_내역서_내역서-0223조경-제출용_내역서0421_내역(금빛초)_청록일위대가2006" xfId="330" xr:uid="{00000000-0005-0000-0000-00003B050000}"/>
    <cellStyle name="0_내역서_내역서-0223조경-제출용_내역서0421_내역(금빛초)_청록일위대가2006 2" xfId="9496" xr:uid="{00000000-0005-0000-0000-00003C050000}"/>
    <cellStyle name="0_내역서_내역서-0223조경-제출용_내역서0421_내역(성남서초)" xfId="331" xr:uid="{00000000-0005-0000-0000-00003D050000}"/>
    <cellStyle name="0_내역서_내역서-0223조경-제출용_내역서0421_내역(성남서초) 2" xfId="9497" xr:uid="{00000000-0005-0000-0000-00003E050000}"/>
    <cellStyle name="0_내역서_내역서-0223조경-제출용_내역서0421_내역(성남서초)_청록일위대가2006" xfId="332" xr:uid="{00000000-0005-0000-0000-00003F050000}"/>
    <cellStyle name="0_내역서_내역서-0223조경-제출용_내역서0421_내역(성남서초)_청록일위대가2006 2" xfId="9498" xr:uid="{00000000-0005-0000-0000-000040050000}"/>
    <cellStyle name="0_내역서_내역서-0223조경-제출용_내역서0421_청록일위대가2006" xfId="333" xr:uid="{00000000-0005-0000-0000-000041050000}"/>
    <cellStyle name="0_내역서_내역서-0223조경-제출용_내역서0421_청록일위대가2006 2" xfId="9499" xr:uid="{00000000-0005-0000-0000-000042050000}"/>
    <cellStyle name="0_내역서_내역서-0223조경-제출용_도심속 소공원 조성공사" xfId="334" xr:uid="{00000000-0005-0000-0000-000043050000}"/>
    <cellStyle name="0_내역서_내역서-0223조경-제출용_도심속 소공원 조성공사 2" xfId="9500" xr:uid="{00000000-0005-0000-0000-000044050000}"/>
    <cellStyle name="0_내역서_내역서-0223조경-제출용_도심속 소공원 조성공사_청록일위대가2006" xfId="335" xr:uid="{00000000-0005-0000-0000-000045050000}"/>
    <cellStyle name="0_내역서_내역서-0223조경-제출용_도심속 소공원 조성공사_청록일위대가2006 2" xfId="9501" xr:uid="{00000000-0005-0000-0000-000046050000}"/>
    <cellStyle name="0_내역서_내역서-0223조경-제출용_설계서갑지" xfId="336" xr:uid="{00000000-0005-0000-0000-000047050000}"/>
    <cellStyle name="0_내역서_내역서-0223조경-제출용_설계서갑지 2" xfId="9502" xr:uid="{00000000-0005-0000-0000-000048050000}"/>
    <cellStyle name="0_내역서_내역서-0223조경-제출용_설계서갑지_청록일위대가2006" xfId="337" xr:uid="{00000000-0005-0000-0000-000049050000}"/>
    <cellStyle name="0_내역서_내역서-0223조경-제출용_설계서갑지_청록일위대가2006 2" xfId="9503" xr:uid="{00000000-0005-0000-0000-00004A050000}"/>
    <cellStyle name="0_내역서_내역서-0223조경-제출용_성남시 보행자도로 휴게 녹지공간 조성공사" xfId="338" xr:uid="{00000000-0005-0000-0000-00004B050000}"/>
    <cellStyle name="0_내역서_내역서-0223조경-제출용_성남시 보행자도로 휴게 녹지공간 조성공사 2" xfId="9504" xr:uid="{00000000-0005-0000-0000-00004C050000}"/>
    <cellStyle name="0_내역서_내역서-0223조경-제출용_성남시 보행자도로 휴게 녹지공간 조성공사_청록일위대가2006" xfId="339" xr:uid="{00000000-0005-0000-0000-00004D050000}"/>
    <cellStyle name="0_내역서_내역서-0223조경-제출용_성남시 보행자도로 휴게 녹지공간 조성공사_청록일위대가2006 2" xfId="9505" xr:uid="{00000000-0005-0000-0000-00004E050000}"/>
    <cellStyle name="0_내역서_내역서-0223조경-제출용_수량산출" xfId="340" xr:uid="{00000000-0005-0000-0000-00004F050000}"/>
    <cellStyle name="0_내역서_내역서-0223조경-제출용_수량산출 2" xfId="9506" xr:uid="{00000000-0005-0000-0000-000050050000}"/>
    <cellStyle name="0_내역서_내역서-0223조경-제출용_수량산출_내역(금빛초)" xfId="341" xr:uid="{00000000-0005-0000-0000-000051050000}"/>
    <cellStyle name="0_내역서_내역서-0223조경-제출용_수량산출_내역(금빛초) 2" xfId="9507" xr:uid="{00000000-0005-0000-0000-000052050000}"/>
    <cellStyle name="0_내역서_내역서-0223조경-제출용_수량산출_내역(금빛초)_청록일위대가2006" xfId="342" xr:uid="{00000000-0005-0000-0000-000053050000}"/>
    <cellStyle name="0_내역서_내역서-0223조경-제출용_수량산출_내역(금빛초)_청록일위대가2006 2" xfId="9508" xr:uid="{00000000-0005-0000-0000-000054050000}"/>
    <cellStyle name="0_내역서_내역서-0223조경-제출용_수량산출_내역(성남서초)" xfId="343" xr:uid="{00000000-0005-0000-0000-000055050000}"/>
    <cellStyle name="0_내역서_내역서-0223조경-제출용_수량산출_내역(성남서초) 2" xfId="9509" xr:uid="{00000000-0005-0000-0000-000056050000}"/>
    <cellStyle name="0_내역서_내역서-0223조경-제출용_수량산출_내역(성남서초)_청록일위대가2006" xfId="344" xr:uid="{00000000-0005-0000-0000-000057050000}"/>
    <cellStyle name="0_내역서_내역서-0223조경-제출용_수량산출_내역(성남서초)_청록일위대가2006 2" xfId="9510" xr:uid="{00000000-0005-0000-0000-000058050000}"/>
    <cellStyle name="0_내역서_내역서-0223조경-제출용_수량산출_청록일위대가2006" xfId="345" xr:uid="{00000000-0005-0000-0000-000059050000}"/>
    <cellStyle name="0_내역서_내역서-0223조경-제출용_수량산출_청록일위대가2006 2" xfId="9511" xr:uid="{00000000-0005-0000-0000-00005A050000}"/>
    <cellStyle name="0_내역서_내역서-0223조경-제출용_시설물일위" xfId="346" xr:uid="{00000000-0005-0000-0000-00005B050000}"/>
    <cellStyle name="0_내역서_내역서-0223조경-제출용_시설물일위 2" xfId="9512" xr:uid="{00000000-0005-0000-0000-00005C050000}"/>
    <cellStyle name="0_내역서_내역서-0223조경-제출용_시설물일위_내역(금빛초)" xfId="347" xr:uid="{00000000-0005-0000-0000-00005D050000}"/>
    <cellStyle name="0_내역서_내역서-0223조경-제출용_시설물일위_내역(금빛초) 2" xfId="9513" xr:uid="{00000000-0005-0000-0000-00005E050000}"/>
    <cellStyle name="0_내역서_내역서-0223조경-제출용_시설물일위_내역(금빛초)_청록일위대가2006" xfId="348" xr:uid="{00000000-0005-0000-0000-00005F050000}"/>
    <cellStyle name="0_내역서_내역서-0223조경-제출용_시설물일위_내역(금빛초)_청록일위대가2006 2" xfId="9514" xr:uid="{00000000-0005-0000-0000-000060050000}"/>
    <cellStyle name="0_내역서_내역서-0223조경-제출용_시설물일위_내역(성남서초)" xfId="349" xr:uid="{00000000-0005-0000-0000-000061050000}"/>
    <cellStyle name="0_내역서_내역서-0223조경-제출용_시설물일위_내역(성남서초) 2" xfId="9515" xr:uid="{00000000-0005-0000-0000-000062050000}"/>
    <cellStyle name="0_내역서_내역서-0223조경-제출용_시설물일위_내역(성남서초)_청록일위대가2006" xfId="350" xr:uid="{00000000-0005-0000-0000-000063050000}"/>
    <cellStyle name="0_내역서_내역서-0223조경-제출용_시설물일위_내역(성남서초)_청록일위대가2006 2" xfId="9516" xr:uid="{00000000-0005-0000-0000-000064050000}"/>
    <cellStyle name="0_내역서_내역서-0223조경-제출용_시설물일위_청록일위대가2006" xfId="351" xr:uid="{00000000-0005-0000-0000-000065050000}"/>
    <cellStyle name="0_내역서_내역서-0223조경-제출용_시설물일위_청록일위대가2006 2" xfId="9517" xr:uid="{00000000-0005-0000-0000-000066050000}"/>
    <cellStyle name="0_내역서_내역서-0223조경-제출용_식재일위" xfId="352" xr:uid="{00000000-0005-0000-0000-000067050000}"/>
    <cellStyle name="0_내역서_내역서-0223조경-제출용_식재일위 2" xfId="9518" xr:uid="{00000000-0005-0000-0000-000068050000}"/>
    <cellStyle name="0_내역서_내역서-0223조경-제출용_식재일위_내역(금빛초)" xfId="353" xr:uid="{00000000-0005-0000-0000-000069050000}"/>
    <cellStyle name="0_내역서_내역서-0223조경-제출용_식재일위_내역(금빛초) 2" xfId="9519" xr:uid="{00000000-0005-0000-0000-00006A050000}"/>
    <cellStyle name="0_내역서_내역서-0223조경-제출용_식재일위_내역(금빛초)_청록일위대가2006" xfId="354" xr:uid="{00000000-0005-0000-0000-00006B050000}"/>
    <cellStyle name="0_내역서_내역서-0223조경-제출용_식재일위_내역(금빛초)_청록일위대가2006 2" xfId="9520" xr:uid="{00000000-0005-0000-0000-00006C050000}"/>
    <cellStyle name="0_내역서_내역서-0223조경-제출용_식재일위_내역(성남서초)" xfId="355" xr:uid="{00000000-0005-0000-0000-00006D050000}"/>
    <cellStyle name="0_내역서_내역서-0223조경-제출용_식재일위_내역(성남서초) 2" xfId="9521" xr:uid="{00000000-0005-0000-0000-00006E050000}"/>
    <cellStyle name="0_내역서_내역서-0223조경-제출용_식재일위_내역(성남서초)_청록일위대가2006" xfId="356" xr:uid="{00000000-0005-0000-0000-00006F050000}"/>
    <cellStyle name="0_내역서_내역서-0223조경-제출용_식재일위_내역(성남서초)_청록일위대가2006 2" xfId="9522" xr:uid="{00000000-0005-0000-0000-000070050000}"/>
    <cellStyle name="0_내역서_내역서-0223조경-제출용_식재일위_청록일위대가2006" xfId="357" xr:uid="{00000000-0005-0000-0000-000071050000}"/>
    <cellStyle name="0_내역서_내역서-0223조경-제출용_식재일위_청록일위대가2006 2" xfId="9523" xr:uid="{00000000-0005-0000-0000-000072050000}"/>
    <cellStyle name="0_내역서_내역서-0223조경-제출용_용인데시앙내역서" xfId="358" xr:uid="{00000000-0005-0000-0000-000073050000}"/>
    <cellStyle name="0_내역서_내역서-0223조경-제출용_용인데시앙내역서 2" xfId="9524" xr:uid="{00000000-0005-0000-0000-000074050000}"/>
    <cellStyle name="0_내역서_내역서-0223조경-제출용_용인데시앙내역서_청록일위대가2006" xfId="359" xr:uid="{00000000-0005-0000-0000-000075050000}"/>
    <cellStyle name="0_내역서_내역서-0223조경-제출용_용인데시앙내역서_청록일위대가2006 2" xfId="9525" xr:uid="{00000000-0005-0000-0000-000076050000}"/>
    <cellStyle name="0_내역서_내역서-0223조경-제출용_중기단가" xfId="360" xr:uid="{00000000-0005-0000-0000-000077050000}"/>
    <cellStyle name="0_내역서_내역서-0223조경-제출용_중기단가 2" xfId="9526" xr:uid="{00000000-0005-0000-0000-000078050000}"/>
    <cellStyle name="0_내역서_내역서-0223조경-제출용_중기단가_내역(금빛초)" xfId="361" xr:uid="{00000000-0005-0000-0000-000079050000}"/>
    <cellStyle name="0_내역서_내역서-0223조경-제출용_중기단가_내역(금빛초) 2" xfId="9527" xr:uid="{00000000-0005-0000-0000-00007A050000}"/>
    <cellStyle name="0_내역서_내역서-0223조경-제출용_중기단가_내역(금빛초)_청록일위대가2006" xfId="362" xr:uid="{00000000-0005-0000-0000-00007B050000}"/>
    <cellStyle name="0_내역서_내역서-0223조경-제출용_중기단가_내역(금빛초)_청록일위대가2006 2" xfId="9528" xr:uid="{00000000-0005-0000-0000-00007C050000}"/>
    <cellStyle name="0_내역서_내역서-0223조경-제출용_중기단가_내역(성남서초)" xfId="363" xr:uid="{00000000-0005-0000-0000-00007D050000}"/>
    <cellStyle name="0_내역서_내역서-0223조경-제출용_중기단가_내역(성남서초) 2" xfId="9529" xr:uid="{00000000-0005-0000-0000-00007E050000}"/>
    <cellStyle name="0_내역서_내역서-0223조경-제출용_중기단가_내역(성남서초)_청록일위대가2006" xfId="364" xr:uid="{00000000-0005-0000-0000-00007F050000}"/>
    <cellStyle name="0_내역서_내역서-0223조경-제출용_중기단가_내역(성남서초)_청록일위대가2006 2" xfId="9530" xr:uid="{00000000-0005-0000-0000-000080050000}"/>
    <cellStyle name="0_내역서_내역서-0223조경-제출용_중기단가_청록일위대가2006" xfId="365" xr:uid="{00000000-0005-0000-0000-000081050000}"/>
    <cellStyle name="0_내역서_내역서-0223조경-제출용_중기단가_청록일위대가2006 2" xfId="9531" xr:uid="{00000000-0005-0000-0000-000082050000}"/>
    <cellStyle name="0_내역서_내역서-0223조경-제출용_철거수량산출" xfId="366" xr:uid="{00000000-0005-0000-0000-000083050000}"/>
    <cellStyle name="0_내역서_내역서-0223조경-제출용_철거수량산출 2" xfId="9532" xr:uid="{00000000-0005-0000-0000-000084050000}"/>
    <cellStyle name="0_내역서_내역서-0223조경-제출용_철거수량산출_내역(금빛초)" xfId="367" xr:uid="{00000000-0005-0000-0000-000085050000}"/>
    <cellStyle name="0_내역서_내역서-0223조경-제출용_철거수량산출_내역(금빛초) 2" xfId="9533" xr:uid="{00000000-0005-0000-0000-000086050000}"/>
    <cellStyle name="0_내역서_내역서-0223조경-제출용_철거수량산출_내역(금빛초)_청록일위대가2006" xfId="368" xr:uid="{00000000-0005-0000-0000-000087050000}"/>
    <cellStyle name="0_내역서_내역서-0223조경-제출용_철거수량산출_내역(금빛초)_청록일위대가2006 2" xfId="9534" xr:uid="{00000000-0005-0000-0000-000088050000}"/>
    <cellStyle name="0_내역서_내역서-0223조경-제출용_철거수량산출_내역(성남서초)" xfId="369" xr:uid="{00000000-0005-0000-0000-000089050000}"/>
    <cellStyle name="0_내역서_내역서-0223조경-제출용_철거수량산출_내역(성남서초) 2" xfId="9535" xr:uid="{00000000-0005-0000-0000-00008A050000}"/>
    <cellStyle name="0_내역서_내역서-0223조경-제출용_철거수량산출_내역(성남서초)_청록일위대가2006" xfId="370" xr:uid="{00000000-0005-0000-0000-00008B050000}"/>
    <cellStyle name="0_내역서_내역서-0223조경-제출용_철거수량산출_내역(성남서초)_청록일위대가2006 2" xfId="9536" xr:uid="{00000000-0005-0000-0000-00008C050000}"/>
    <cellStyle name="0_내역서_내역서-0223조경-제출용_철거수량산출_청록일위대가2006" xfId="371" xr:uid="{00000000-0005-0000-0000-00008D050000}"/>
    <cellStyle name="0_내역서_내역서-0223조경-제출용_철거수량산출_청록일위대가2006 2" xfId="9537" xr:uid="{00000000-0005-0000-0000-00008E050000}"/>
    <cellStyle name="0_내역서_내역서-0223조경-제출용_청록일위대가2006" xfId="372" xr:uid="{00000000-0005-0000-0000-00008F050000}"/>
    <cellStyle name="0_내역서_내역서-0223조경-제출용_청록일위대가2006 2" xfId="9538" xr:uid="{00000000-0005-0000-0000-000090050000}"/>
    <cellStyle name="0_내역서_내역서-0223조경-제출용_청록일위대가2006_청록일위대가2006" xfId="373" xr:uid="{00000000-0005-0000-0000-000091050000}"/>
    <cellStyle name="0_내역서_내역서-0223조경-제출용_청록일위대가2006_청록일위대가2006 2" xfId="9539" xr:uid="{00000000-0005-0000-0000-000092050000}"/>
    <cellStyle name="0_내역서_내역서-0308조경-제출용" xfId="374" xr:uid="{00000000-0005-0000-0000-000093050000}"/>
    <cellStyle name="0_내역서_내역서-0308조경-제출용 2" xfId="9540" xr:uid="{00000000-0005-0000-0000-000094050000}"/>
    <cellStyle name="0_내역서_내역서-0308조경-제출용_내역(금빛초)" xfId="375" xr:uid="{00000000-0005-0000-0000-000095050000}"/>
    <cellStyle name="0_내역서_내역서-0308조경-제출용_내역(금빛초) 2" xfId="9541" xr:uid="{00000000-0005-0000-0000-000096050000}"/>
    <cellStyle name="0_내역서_내역서-0308조경-제출용_내역(금빛초)_청록일위대가2006" xfId="376" xr:uid="{00000000-0005-0000-0000-000097050000}"/>
    <cellStyle name="0_내역서_내역서-0308조경-제출용_내역(금빛초)_청록일위대가2006 2" xfId="9542" xr:uid="{00000000-0005-0000-0000-000098050000}"/>
    <cellStyle name="0_내역서_내역서-0308조경-제출용_내역(성남서초)" xfId="377" xr:uid="{00000000-0005-0000-0000-000099050000}"/>
    <cellStyle name="0_내역서_내역서-0308조경-제출용_내역(성남서초) 2" xfId="9543" xr:uid="{00000000-0005-0000-0000-00009A050000}"/>
    <cellStyle name="0_내역서_내역서-0308조경-제출용_내역(성남서초)_청록일위대가2006" xfId="378" xr:uid="{00000000-0005-0000-0000-00009B050000}"/>
    <cellStyle name="0_내역서_내역서-0308조경-제출용_내역(성남서초)_청록일위대가2006 2" xfId="9544" xr:uid="{00000000-0005-0000-0000-00009C050000}"/>
    <cellStyle name="0_내역서_내역서-0308조경-제출용_청록일위대가2006" xfId="379" xr:uid="{00000000-0005-0000-0000-00009D050000}"/>
    <cellStyle name="0_내역서_내역서-0308조경-제출용_청록일위대가2006 2" xfId="9545" xr:uid="{00000000-0005-0000-0000-00009E050000}"/>
    <cellStyle name="0_내역서_청록일위대가2006" xfId="380" xr:uid="{00000000-0005-0000-0000-00009F050000}"/>
    <cellStyle name="0_내역서_청록일위대가2006 2" xfId="9546" xr:uid="{00000000-0005-0000-0000-0000A0050000}"/>
    <cellStyle name="0_내역서_학교숲관리내역서-0222-제출용" xfId="381" xr:uid="{00000000-0005-0000-0000-0000A1050000}"/>
    <cellStyle name="0_내역서_학교숲관리내역서-0222-제출용 2" xfId="9547" xr:uid="{00000000-0005-0000-0000-0000A2050000}"/>
    <cellStyle name="0_내역서_학교숲관리내역서-0222-제출용_내역(금빛초)" xfId="382" xr:uid="{00000000-0005-0000-0000-0000A3050000}"/>
    <cellStyle name="0_내역서_학교숲관리내역서-0222-제출용_내역(금빛초) 2" xfId="9548" xr:uid="{00000000-0005-0000-0000-0000A4050000}"/>
    <cellStyle name="0_내역서_학교숲관리내역서-0222-제출용_내역(금빛초)_청록일위대가2006" xfId="383" xr:uid="{00000000-0005-0000-0000-0000A5050000}"/>
    <cellStyle name="0_내역서_학교숲관리내역서-0222-제출용_내역(금빛초)_청록일위대가2006 2" xfId="9549" xr:uid="{00000000-0005-0000-0000-0000A6050000}"/>
    <cellStyle name="0_내역서_학교숲관리내역서-0222-제출용_내역(성남서초)" xfId="384" xr:uid="{00000000-0005-0000-0000-0000A7050000}"/>
    <cellStyle name="0_내역서_학교숲관리내역서-0222-제출용_내역(성남서초) 2" xfId="9550" xr:uid="{00000000-0005-0000-0000-0000A8050000}"/>
    <cellStyle name="0_내역서_학교숲관리내역서-0222-제출용_내역(성남서초)_청록일위대가2006" xfId="385" xr:uid="{00000000-0005-0000-0000-0000A9050000}"/>
    <cellStyle name="0_내역서_학교숲관리내역서-0222-제출용_내역(성남서초)_청록일위대가2006 2" xfId="9551" xr:uid="{00000000-0005-0000-0000-0000AA050000}"/>
    <cellStyle name="0_내역서_학교숲관리내역서-0222-제출용_청록일위대가2006" xfId="386" xr:uid="{00000000-0005-0000-0000-0000AB050000}"/>
    <cellStyle name="0_내역서_학교숲관리내역서-0222-제출용_청록일위대가2006 2" xfId="9552" xr:uid="{00000000-0005-0000-0000-0000AC050000}"/>
    <cellStyle name="0_내역서_학교숲관리내역서-최종" xfId="387" xr:uid="{00000000-0005-0000-0000-0000AD050000}"/>
    <cellStyle name="0_내역서_학교숲관리내역서-최종 2" xfId="9553" xr:uid="{00000000-0005-0000-0000-0000AE050000}"/>
    <cellStyle name="0_내역서_학교숲관리내역서-최종_내역(금빛초)" xfId="388" xr:uid="{00000000-0005-0000-0000-0000AF050000}"/>
    <cellStyle name="0_내역서_학교숲관리내역서-최종_내역(금빛초) 2" xfId="9554" xr:uid="{00000000-0005-0000-0000-0000B0050000}"/>
    <cellStyle name="0_내역서_학교숲관리내역서-최종_내역(금빛초)_청록일위대가2006" xfId="389" xr:uid="{00000000-0005-0000-0000-0000B1050000}"/>
    <cellStyle name="0_내역서_학교숲관리내역서-최종_내역(금빛초)_청록일위대가2006 2" xfId="9555" xr:uid="{00000000-0005-0000-0000-0000B2050000}"/>
    <cellStyle name="0_내역서_학교숲관리내역서-최종_내역(성남서초)" xfId="390" xr:uid="{00000000-0005-0000-0000-0000B3050000}"/>
    <cellStyle name="0_내역서_학교숲관리내역서-최종_내역(성남서초) 2" xfId="9556" xr:uid="{00000000-0005-0000-0000-0000B4050000}"/>
    <cellStyle name="0_내역서_학교숲관리내역서-최종_내역(성남서초)_청록일위대가2006" xfId="391" xr:uid="{00000000-0005-0000-0000-0000B5050000}"/>
    <cellStyle name="0_내역서_학교숲관리내역서-최종_내역(성남서초)_청록일위대가2006 2" xfId="9557" xr:uid="{00000000-0005-0000-0000-0000B6050000}"/>
    <cellStyle name="0_내역서_학교숲관리내역서-최종_청록일위대가2006" xfId="392" xr:uid="{00000000-0005-0000-0000-0000B7050000}"/>
    <cellStyle name="0_내역서_학교숲관리내역서-최종_청록일위대가2006 2" xfId="9558" xr:uid="{00000000-0005-0000-0000-0000B8050000}"/>
    <cellStyle name="0_내역서2" xfId="393" xr:uid="{00000000-0005-0000-0000-0000B9050000}"/>
    <cellStyle name="0_내역서2 2" xfId="9559" xr:uid="{00000000-0005-0000-0000-0000BA050000}"/>
    <cellStyle name="0_단가산출서" xfId="394" xr:uid="{00000000-0005-0000-0000-0000BB050000}"/>
    <cellStyle name="0_단가산출서 2" xfId="9560" xr:uid="{00000000-0005-0000-0000-0000BC050000}"/>
    <cellStyle name="0_수량산출서" xfId="395" xr:uid="{00000000-0005-0000-0000-0000BD050000}"/>
    <cellStyle name="0_수량산출서 2" xfId="9561" xr:uid="{00000000-0005-0000-0000-0000BE050000}"/>
    <cellStyle name="0_숭실대학교 걷고싶은 거리 녹화사업" xfId="396" xr:uid="{00000000-0005-0000-0000-0000BF050000}"/>
    <cellStyle name="0_숭실대학교 걷고싶은 거리 녹화사업 2" xfId="9562" xr:uid="{00000000-0005-0000-0000-0000C0050000}"/>
    <cellStyle name="0_숭실대학교 걷고싶은 거리 녹화사업_1" xfId="397" xr:uid="{00000000-0005-0000-0000-0000C1050000}"/>
    <cellStyle name="0_숭실대학교 걷고싶은 거리 녹화사업_1 2" xfId="9563" xr:uid="{00000000-0005-0000-0000-0000C2050000}"/>
    <cellStyle name="0_숭실대학교 걷고싶은 거리 녹화사업_2005년학교숲" xfId="398" xr:uid="{00000000-0005-0000-0000-0000C3050000}"/>
    <cellStyle name="0_숭실대학교 걷고싶은 거리 녹화사업_2005년학교숲 2" xfId="9564" xr:uid="{00000000-0005-0000-0000-0000C4050000}"/>
    <cellStyle name="0_숭실대학교 걷고싶은 거리 녹화사업_2005년학교숲_2006년학교숲내역서(폐기물)1" xfId="399" xr:uid="{00000000-0005-0000-0000-0000C5050000}"/>
    <cellStyle name="0_숭실대학교 걷고싶은 거리 녹화사업_2005년학교숲_2006년학교숲내역서(폐기물)1 2" xfId="9565" xr:uid="{00000000-0005-0000-0000-0000C6050000}"/>
    <cellStyle name="0_숭실대학교 걷고싶은 거리 녹화사업_2005년학교숲_2006년학교숲내역서(폐기물)1_청록일위대가2006" xfId="400" xr:uid="{00000000-0005-0000-0000-0000C7050000}"/>
    <cellStyle name="0_숭실대학교 걷고싶은 거리 녹화사업_2005년학교숲_2006년학교숲내역서(폐기물)1_청록일위대가2006 2" xfId="9566" xr:uid="{00000000-0005-0000-0000-0000C8050000}"/>
    <cellStyle name="0_숭실대학교 걷고싶은 거리 녹화사업_2005년학교숲_2006년학교숲내역서1" xfId="401" xr:uid="{00000000-0005-0000-0000-0000C9050000}"/>
    <cellStyle name="0_숭실대학교 걷고싶은 거리 녹화사업_2005년학교숲_2006년학교숲내역서1 2" xfId="9567" xr:uid="{00000000-0005-0000-0000-0000CA050000}"/>
    <cellStyle name="0_숭실대학교 걷고싶은 거리 녹화사업_2005년학교숲_2006년학교숲내역서1_내역(금빛초)" xfId="402" xr:uid="{00000000-0005-0000-0000-0000CB050000}"/>
    <cellStyle name="0_숭실대학교 걷고싶은 거리 녹화사업_2005년학교숲_2006년학교숲내역서1_내역(금빛초) 2" xfId="9568" xr:uid="{00000000-0005-0000-0000-0000CC050000}"/>
    <cellStyle name="0_숭실대학교 걷고싶은 거리 녹화사업_2005년학교숲_2006년학교숲내역서1_내역(금빛초)_청록일위대가2006" xfId="403" xr:uid="{00000000-0005-0000-0000-0000CD050000}"/>
    <cellStyle name="0_숭실대학교 걷고싶은 거리 녹화사업_2005년학교숲_2006년학교숲내역서1_내역(금빛초)_청록일위대가2006 2" xfId="9569" xr:uid="{00000000-0005-0000-0000-0000CE050000}"/>
    <cellStyle name="0_숭실대학교 걷고싶은 거리 녹화사업_2005년학교숲_2006년학교숲내역서1_내역(성남서초)" xfId="404" xr:uid="{00000000-0005-0000-0000-0000CF050000}"/>
    <cellStyle name="0_숭실대학교 걷고싶은 거리 녹화사업_2005년학교숲_2006년학교숲내역서1_내역(성남서초) 2" xfId="9570" xr:uid="{00000000-0005-0000-0000-0000D0050000}"/>
    <cellStyle name="0_숭실대학교 걷고싶은 거리 녹화사업_2005년학교숲_2006년학교숲내역서1_내역(성남서초)_청록일위대가2006" xfId="405" xr:uid="{00000000-0005-0000-0000-0000D1050000}"/>
    <cellStyle name="0_숭실대학교 걷고싶은 거리 녹화사업_2005년학교숲_2006년학교숲내역서1_내역(성남서초)_청록일위대가2006 2" xfId="9571" xr:uid="{00000000-0005-0000-0000-0000D2050000}"/>
    <cellStyle name="0_숭실대학교 걷고싶은 거리 녹화사업_2005년학교숲_2006년학교숲내역서1_청록일위대가2006" xfId="406" xr:uid="{00000000-0005-0000-0000-0000D3050000}"/>
    <cellStyle name="0_숭실대학교 걷고싶은 거리 녹화사업_2005년학교숲_2006년학교숲내역서1_청록일위대가2006 2" xfId="9572" xr:uid="{00000000-0005-0000-0000-0000D4050000}"/>
    <cellStyle name="0_숭실대학교 걷고싶은 거리 녹화사업_2005년학교숲_기초일위" xfId="407" xr:uid="{00000000-0005-0000-0000-0000D5050000}"/>
    <cellStyle name="0_숭실대학교 걷고싶은 거리 녹화사업_2005년학교숲_기초일위 2" xfId="9573" xr:uid="{00000000-0005-0000-0000-0000D6050000}"/>
    <cellStyle name="0_숭실대학교 걷고싶은 거리 녹화사업_2005년학교숲_기초일위_청록일위대가2006" xfId="408" xr:uid="{00000000-0005-0000-0000-0000D7050000}"/>
    <cellStyle name="0_숭실대학교 걷고싶은 거리 녹화사업_2005년학교숲_기초일위_청록일위대가2006 2" xfId="9574" xr:uid="{00000000-0005-0000-0000-0000D8050000}"/>
    <cellStyle name="0_숭실대학교 걷고싶은 거리 녹화사업_2005년학교숲_내역서" xfId="409" xr:uid="{00000000-0005-0000-0000-0000D9050000}"/>
    <cellStyle name="0_숭실대학교 걷고싶은 거리 녹화사업_2005년학교숲_내역서 2" xfId="9575" xr:uid="{00000000-0005-0000-0000-0000DA050000}"/>
    <cellStyle name="0_숭실대학교 걷고싶은 거리 녹화사업_2005년학교숲_내역서_청록일위대가2006" xfId="410" xr:uid="{00000000-0005-0000-0000-0000DB050000}"/>
    <cellStyle name="0_숭실대학교 걷고싶은 거리 녹화사업_2005년학교숲_내역서_청록일위대가2006 2" xfId="9576" xr:uid="{00000000-0005-0000-0000-0000DC050000}"/>
    <cellStyle name="0_숭실대학교 걷고싶은 거리 녹화사업_2005년학교숲_도심속 소공원 조성공사" xfId="411" xr:uid="{00000000-0005-0000-0000-0000DD050000}"/>
    <cellStyle name="0_숭실대학교 걷고싶은 거리 녹화사업_2005년학교숲_도심속 소공원 조성공사 2" xfId="9577" xr:uid="{00000000-0005-0000-0000-0000DE050000}"/>
    <cellStyle name="0_숭실대학교 걷고싶은 거리 녹화사업_2005년학교숲_도심속 소공원 조성공사_청록일위대가2006" xfId="412" xr:uid="{00000000-0005-0000-0000-0000DF050000}"/>
    <cellStyle name="0_숭실대학교 걷고싶은 거리 녹화사업_2005년학교숲_도심속 소공원 조성공사_청록일위대가2006 2" xfId="9578" xr:uid="{00000000-0005-0000-0000-0000E0050000}"/>
    <cellStyle name="0_숭실대학교 걷고싶은 거리 녹화사업_2005년학교숲_성남시 보행자도로 휴게 녹지공간 조성공사" xfId="413" xr:uid="{00000000-0005-0000-0000-0000E1050000}"/>
    <cellStyle name="0_숭실대학교 걷고싶은 거리 녹화사업_2005년학교숲_성남시 보행자도로 휴게 녹지공간 조성공사 2" xfId="9579" xr:uid="{00000000-0005-0000-0000-0000E2050000}"/>
    <cellStyle name="0_숭실대학교 걷고싶은 거리 녹화사업_2005년학교숲_성남시 보행자도로 휴게 녹지공간 조성공사_청록일위대가2006" xfId="414" xr:uid="{00000000-0005-0000-0000-0000E3050000}"/>
    <cellStyle name="0_숭실대학교 걷고싶은 거리 녹화사업_2005년학교숲_성남시 보행자도로 휴게 녹지공간 조성공사_청록일위대가2006 2" xfId="9580" xr:uid="{00000000-0005-0000-0000-0000E4050000}"/>
    <cellStyle name="0_숭실대학교 걷고싶은 거리 녹화사업_2005년학교숲_용인데시앙내역서" xfId="415" xr:uid="{00000000-0005-0000-0000-0000E5050000}"/>
    <cellStyle name="0_숭실대학교 걷고싶은 거리 녹화사업_2005년학교숲_용인데시앙내역서 2" xfId="9581" xr:uid="{00000000-0005-0000-0000-0000E6050000}"/>
    <cellStyle name="0_숭실대학교 걷고싶은 거리 녹화사업_2005년학교숲_용인데시앙내역서_청록일위대가2006" xfId="416" xr:uid="{00000000-0005-0000-0000-0000E7050000}"/>
    <cellStyle name="0_숭실대학교 걷고싶은 거리 녹화사업_2005년학교숲_용인데시앙내역서_청록일위대가2006 2" xfId="9582" xr:uid="{00000000-0005-0000-0000-0000E8050000}"/>
    <cellStyle name="0_숭실대학교 걷고싶은 거리 녹화사업_2005년학교숲_중기단가" xfId="417" xr:uid="{00000000-0005-0000-0000-0000E9050000}"/>
    <cellStyle name="0_숭실대학교 걷고싶은 거리 녹화사업_2005년학교숲_중기단가 2" xfId="9583" xr:uid="{00000000-0005-0000-0000-0000EA050000}"/>
    <cellStyle name="0_숭실대학교 걷고싶은 거리 녹화사업_2005년학교숲_중기단가_청록일위대가2006" xfId="418" xr:uid="{00000000-0005-0000-0000-0000EB050000}"/>
    <cellStyle name="0_숭실대학교 걷고싶은 거리 녹화사업_2005년학교숲_중기단가_청록일위대가2006 2" xfId="9584" xr:uid="{00000000-0005-0000-0000-0000EC050000}"/>
    <cellStyle name="0_숭실대학교 걷고싶은 거리 녹화사업_2005년학교숲_철거수량산출" xfId="419" xr:uid="{00000000-0005-0000-0000-0000ED050000}"/>
    <cellStyle name="0_숭실대학교 걷고싶은 거리 녹화사업_2005년학교숲_철거수량산출 2" xfId="9585" xr:uid="{00000000-0005-0000-0000-0000EE050000}"/>
    <cellStyle name="0_숭실대학교 걷고싶은 거리 녹화사업_2005년학교숲_철거수량산출_청록일위대가2006" xfId="420" xr:uid="{00000000-0005-0000-0000-0000EF050000}"/>
    <cellStyle name="0_숭실대학교 걷고싶은 거리 녹화사업_2005년학교숲_철거수량산출_청록일위대가2006 2" xfId="9586" xr:uid="{00000000-0005-0000-0000-0000F0050000}"/>
    <cellStyle name="0_숭실대학교 걷고싶은 거리 녹화사업_2005년학교숲_청록일위대가2006" xfId="421" xr:uid="{00000000-0005-0000-0000-0000F1050000}"/>
    <cellStyle name="0_숭실대학교 걷고싶은 거리 녹화사업_2005년학교숲_청록일위대가2006 2" xfId="9587" xr:uid="{00000000-0005-0000-0000-0000F2050000}"/>
    <cellStyle name="0_숭실대학교 걷고싶은 거리 녹화사업_2005년학교숲_청록일위대가2006_청록일위대가2006" xfId="422" xr:uid="{00000000-0005-0000-0000-0000F3050000}"/>
    <cellStyle name="0_숭실대학교 걷고싶은 거리 녹화사업_2005년학교숲_청록일위대가2006_청록일위대가2006 2" xfId="9588" xr:uid="{00000000-0005-0000-0000-0000F4050000}"/>
    <cellStyle name="0_숭실대학교 걷고싶은 거리 녹화사업_2006년학교숲내역서1" xfId="423" xr:uid="{00000000-0005-0000-0000-0000F5050000}"/>
    <cellStyle name="0_숭실대학교 걷고싶은 거리 녹화사업_2006년학교숲내역서1 2" xfId="9589" xr:uid="{00000000-0005-0000-0000-0000F6050000}"/>
    <cellStyle name="0_숭실대학교 걷고싶은 거리 녹화사업_2006년학교숲내역서1_2006년학교숲내역서(폐기물)1" xfId="424" xr:uid="{00000000-0005-0000-0000-0000F7050000}"/>
    <cellStyle name="0_숭실대학교 걷고싶은 거리 녹화사업_2006년학교숲내역서1_2006년학교숲내역서(폐기물)1 2" xfId="9590" xr:uid="{00000000-0005-0000-0000-0000F8050000}"/>
    <cellStyle name="0_숭실대학교 걷고싶은 거리 녹화사업_2006년학교숲내역서1_2006년학교숲내역서(폐기물)1_청록일위대가2006" xfId="425" xr:uid="{00000000-0005-0000-0000-0000F9050000}"/>
    <cellStyle name="0_숭실대학교 걷고싶은 거리 녹화사업_2006년학교숲내역서1_2006년학교숲내역서(폐기물)1_청록일위대가2006 2" xfId="9591" xr:uid="{00000000-0005-0000-0000-0000FA050000}"/>
    <cellStyle name="0_숭실대학교 걷고싶은 거리 녹화사업_2006년학교숲내역서1_2006년학교숲내역서1" xfId="426" xr:uid="{00000000-0005-0000-0000-0000FB050000}"/>
    <cellStyle name="0_숭실대학교 걷고싶은 거리 녹화사업_2006년학교숲내역서1_2006년학교숲내역서1 2" xfId="9592" xr:uid="{00000000-0005-0000-0000-0000FC050000}"/>
    <cellStyle name="0_숭실대학교 걷고싶은 거리 녹화사업_2006년학교숲내역서1_2006년학교숲내역서1_내역(금빛초)" xfId="427" xr:uid="{00000000-0005-0000-0000-0000FD050000}"/>
    <cellStyle name="0_숭실대학교 걷고싶은 거리 녹화사업_2006년학교숲내역서1_2006년학교숲내역서1_내역(금빛초) 2" xfId="9593" xr:uid="{00000000-0005-0000-0000-0000FE050000}"/>
    <cellStyle name="0_숭실대학교 걷고싶은 거리 녹화사업_2006년학교숲내역서1_2006년학교숲내역서1_내역(금빛초)_청록일위대가2006" xfId="428" xr:uid="{00000000-0005-0000-0000-0000FF050000}"/>
    <cellStyle name="0_숭실대학교 걷고싶은 거리 녹화사업_2006년학교숲내역서1_2006년학교숲내역서1_내역(금빛초)_청록일위대가2006 2" xfId="9594" xr:uid="{00000000-0005-0000-0000-000000060000}"/>
    <cellStyle name="0_숭실대학교 걷고싶은 거리 녹화사업_2006년학교숲내역서1_2006년학교숲내역서1_내역(성남서초)" xfId="429" xr:uid="{00000000-0005-0000-0000-000001060000}"/>
    <cellStyle name="0_숭실대학교 걷고싶은 거리 녹화사업_2006년학교숲내역서1_2006년학교숲내역서1_내역(성남서초) 2" xfId="9595" xr:uid="{00000000-0005-0000-0000-000002060000}"/>
    <cellStyle name="0_숭실대학교 걷고싶은 거리 녹화사업_2006년학교숲내역서1_2006년학교숲내역서1_내역(성남서초)_청록일위대가2006" xfId="430" xr:uid="{00000000-0005-0000-0000-000003060000}"/>
    <cellStyle name="0_숭실대학교 걷고싶은 거리 녹화사업_2006년학교숲내역서1_2006년학교숲내역서1_내역(성남서초)_청록일위대가2006 2" xfId="9596" xr:uid="{00000000-0005-0000-0000-000004060000}"/>
    <cellStyle name="0_숭실대학교 걷고싶은 거리 녹화사업_2006년학교숲내역서1_2006년학교숲내역서1_청록일위대가2006" xfId="431" xr:uid="{00000000-0005-0000-0000-000005060000}"/>
    <cellStyle name="0_숭실대학교 걷고싶은 거리 녹화사업_2006년학교숲내역서1_2006년학교숲내역서1_청록일위대가2006 2" xfId="9597" xr:uid="{00000000-0005-0000-0000-000006060000}"/>
    <cellStyle name="0_숭실대학교 걷고싶은 거리 녹화사업_2006년학교숲내역서1_기초일위" xfId="432" xr:uid="{00000000-0005-0000-0000-000007060000}"/>
    <cellStyle name="0_숭실대학교 걷고싶은 거리 녹화사업_2006년학교숲내역서1_기초일위 2" xfId="9598" xr:uid="{00000000-0005-0000-0000-000008060000}"/>
    <cellStyle name="0_숭실대학교 걷고싶은 거리 녹화사업_2006년학교숲내역서1_기초일위_청록일위대가2006" xfId="433" xr:uid="{00000000-0005-0000-0000-000009060000}"/>
    <cellStyle name="0_숭실대학교 걷고싶은 거리 녹화사업_2006년학교숲내역서1_기초일위_청록일위대가2006 2" xfId="9599" xr:uid="{00000000-0005-0000-0000-00000A060000}"/>
    <cellStyle name="0_숭실대학교 걷고싶은 거리 녹화사업_2006년학교숲내역서1_내역서" xfId="434" xr:uid="{00000000-0005-0000-0000-00000B060000}"/>
    <cellStyle name="0_숭실대학교 걷고싶은 거리 녹화사업_2006년학교숲내역서1_내역서 2" xfId="9600" xr:uid="{00000000-0005-0000-0000-00000C060000}"/>
    <cellStyle name="0_숭실대학교 걷고싶은 거리 녹화사업_2006년학교숲내역서1_내역서_청록일위대가2006" xfId="435" xr:uid="{00000000-0005-0000-0000-00000D060000}"/>
    <cellStyle name="0_숭실대학교 걷고싶은 거리 녹화사업_2006년학교숲내역서1_내역서_청록일위대가2006 2" xfId="9601" xr:uid="{00000000-0005-0000-0000-00000E060000}"/>
    <cellStyle name="0_숭실대학교 걷고싶은 거리 녹화사업_2006년학교숲내역서1_도심속 소공원 조성공사" xfId="436" xr:uid="{00000000-0005-0000-0000-00000F060000}"/>
    <cellStyle name="0_숭실대학교 걷고싶은 거리 녹화사업_2006년학교숲내역서1_도심속 소공원 조성공사 2" xfId="9602" xr:uid="{00000000-0005-0000-0000-000010060000}"/>
    <cellStyle name="0_숭실대학교 걷고싶은 거리 녹화사업_2006년학교숲내역서1_도심속 소공원 조성공사_청록일위대가2006" xfId="437" xr:uid="{00000000-0005-0000-0000-000011060000}"/>
    <cellStyle name="0_숭실대학교 걷고싶은 거리 녹화사업_2006년학교숲내역서1_도심속 소공원 조성공사_청록일위대가2006 2" xfId="9603" xr:uid="{00000000-0005-0000-0000-000012060000}"/>
    <cellStyle name="0_숭실대학교 걷고싶은 거리 녹화사업_2006년학교숲내역서1_성남시 보행자도로 휴게 녹지공간 조성공사" xfId="438" xr:uid="{00000000-0005-0000-0000-000013060000}"/>
    <cellStyle name="0_숭실대학교 걷고싶은 거리 녹화사업_2006년학교숲내역서1_성남시 보행자도로 휴게 녹지공간 조성공사 2" xfId="9604" xr:uid="{00000000-0005-0000-0000-000014060000}"/>
    <cellStyle name="0_숭실대학교 걷고싶은 거리 녹화사업_2006년학교숲내역서1_성남시 보행자도로 휴게 녹지공간 조성공사_청록일위대가2006" xfId="439" xr:uid="{00000000-0005-0000-0000-000015060000}"/>
    <cellStyle name="0_숭실대학교 걷고싶은 거리 녹화사업_2006년학교숲내역서1_성남시 보행자도로 휴게 녹지공간 조성공사_청록일위대가2006 2" xfId="9605" xr:uid="{00000000-0005-0000-0000-000016060000}"/>
    <cellStyle name="0_숭실대학교 걷고싶은 거리 녹화사업_2006년학교숲내역서1_용인데시앙내역서" xfId="440" xr:uid="{00000000-0005-0000-0000-000017060000}"/>
    <cellStyle name="0_숭실대학교 걷고싶은 거리 녹화사업_2006년학교숲내역서1_용인데시앙내역서 2" xfId="9606" xr:uid="{00000000-0005-0000-0000-000018060000}"/>
    <cellStyle name="0_숭실대학교 걷고싶은 거리 녹화사업_2006년학교숲내역서1_용인데시앙내역서_청록일위대가2006" xfId="441" xr:uid="{00000000-0005-0000-0000-000019060000}"/>
    <cellStyle name="0_숭실대학교 걷고싶은 거리 녹화사업_2006년학교숲내역서1_용인데시앙내역서_청록일위대가2006 2" xfId="9607" xr:uid="{00000000-0005-0000-0000-00001A060000}"/>
    <cellStyle name="0_숭실대학교 걷고싶은 거리 녹화사업_2006년학교숲내역서1_중기단가" xfId="442" xr:uid="{00000000-0005-0000-0000-00001B060000}"/>
    <cellStyle name="0_숭실대학교 걷고싶은 거리 녹화사업_2006년학교숲내역서1_중기단가 2" xfId="9608" xr:uid="{00000000-0005-0000-0000-00001C060000}"/>
    <cellStyle name="0_숭실대학교 걷고싶은 거리 녹화사업_2006년학교숲내역서1_중기단가_청록일위대가2006" xfId="443" xr:uid="{00000000-0005-0000-0000-00001D060000}"/>
    <cellStyle name="0_숭실대학교 걷고싶은 거리 녹화사업_2006년학교숲내역서1_중기단가_청록일위대가2006 2" xfId="9609" xr:uid="{00000000-0005-0000-0000-00001E060000}"/>
    <cellStyle name="0_숭실대학교 걷고싶은 거리 녹화사업_2006년학교숲내역서1_철거수량산출" xfId="444" xr:uid="{00000000-0005-0000-0000-00001F060000}"/>
    <cellStyle name="0_숭실대학교 걷고싶은 거리 녹화사업_2006년학교숲내역서1_철거수량산출 2" xfId="9610" xr:uid="{00000000-0005-0000-0000-000020060000}"/>
    <cellStyle name="0_숭실대학교 걷고싶은 거리 녹화사업_2006년학교숲내역서1_철거수량산출_청록일위대가2006" xfId="445" xr:uid="{00000000-0005-0000-0000-000021060000}"/>
    <cellStyle name="0_숭실대학교 걷고싶은 거리 녹화사업_2006년학교숲내역서1_철거수량산출_청록일위대가2006 2" xfId="9611" xr:uid="{00000000-0005-0000-0000-000022060000}"/>
    <cellStyle name="0_숭실대학교 걷고싶은 거리 녹화사업_2006년학교숲내역서1_청록일위대가2006" xfId="446" xr:uid="{00000000-0005-0000-0000-000023060000}"/>
    <cellStyle name="0_숭실대학교 걷고싶은 거리 녹화사업_2006년학교숲내역서1_청록일위대가2006 2" xfId="9612" xr:uid="{00000000-0005-0000-0000-000024060000}"/>
    <cellStyle name="0_숭실대학교 걷고싶은 거리 녹화사업_2006년학교숲내역서1_청록일위대가2006_청록일위대가2006" xfId="447" xr:uid="{00000000-0005-0000-0000-000025060000}"/>
    <cellStyle name="0_숭실대학교 걷고싶은 거리 녹화사업_2006년학교숲내역서1_청록일위대가2006_청록일위대가2006 2" xfId="9613" xr:uid="{00000000-0005-0000-0000-000026060000}"/>
    <cellStyle name="0_숭실대학교 걷고싶은 거리 녹화사업_2차내역서-0222-제출용" xfId="448" xr:uid="{00000000-0005-0000-0000-000027060000}"/>
    <cellStyle name="0_숭실대학교 걷고싶은 거리 녹화사업_2차내역서-0222-제출용 2" xfId="9614" xr:uid="{00000000-0005-0000-0000-000028060000}"/>
    <cellStyle name="0_숭실대학교 걷고싶은 거리 녹화사업_2차내역서-0222-제출용_내역(금빛초)" xfId="449" xr:uid="{00000000-0005-0000-0000-000029060000}"/>
    <cellStyle name="0_숭실대학교 걷고싶은 거리 녹화사업_2차내역서-0222-제출용_내역(금빛초) 2" xfId="9615" xr:uid="{00000000-0005-0000-0000-00002A060000}"/>
    <cellStyle name="0_숭실대학교 걷고싶은 거리 녹화사업_2차내역서-0222-제출용_내역(금빛초)_청록일위대가2006" xfId="450" xr:uid="{00000000-0005-0000-0000-00002B060000}"/>
    <cellStyle name="0_숭실대학교 걷고싶은 거리 녹화사업_2차내역서-0222-제출용_내역(금빛초)_청록일위대가2006 2" xfId="9616" xr:uid="{00000000-0005-0000-0000-00002C060000}"/>
    <cellStyle name="0_숭실대학교 걷고싶은 거리 녹화사업_2차내역서-0222-제출용_내역(성남서초)" xfId="451" xr:uid="{00000000-0005-0000-0000-00002D060000}"/>
    <cellStyle name="0_숭실대학교 걷고싶은 거리 녹화사업_2차내역서-0222-제출용_내역(성남서초) 2" xfId="9617" xr:uid="{00000000-0005-0000-0000-00002E060000}"/>
    <cellStyle name="0_숭실대학교 걷고싶은 거리 녹화사업_2차내역서-0222-제출용_내역(성남서초)_청록일위대가2006" xfId="452" xr:uid="{00000000-0005-0000-0000-00002F060000}"/>
    <cellStyle name="0_숭실대학교 걷고싶은 거리 녹화사업_2차내역서-0222-제출용_내역(성남서초)_청록일위대가2006 2" xfId="9618" xr:uid="{00000000-0005-0000-0000-000030060000}"/>
    <cellStyle name="0_숭실대학교 걷고싶은 거리 녹화사업_2차내역서-0222-제출용_청록일위대가2006" xfId="453" xr:uid="{00000000-0005-0000-0000-000031060000}"/>
    <cellStyle name="0_숭실대학교 걷고싶은 거리 녹화사업_2차내역서-0222-제출용_청록일위대가2006 2" xfId="9619" xr:uid="{00000000-0005-0000-0000-000032060000}"/>
    <cellStyle name="0_숭실대학교 걷고싶은 거리 녹화사업_내역(금빛초)" xfId="454" xr:uid="{00000000-0005-0000-0000-000033060000}"/>
    <cellStyle name="0_숭실대학교 걷고싶은 거리 녹화사업_내역(금빛초) 2" xfId="9620" xr:uid="{00000000-0005-0000-0000-000034060000}"/>
    <cellStyle name="0_숭실대학교 걷고싶은 거리 녹화사업_내역(금빛초)_청록일위대가2006" xfId="455" xr:uid="{00000000-0005-0000-0000-000035060000}"/>
    <cellStyle name="0_숭실대학교 걷고싶은 거리 녹화사업_내역(금빛초)_청록일위대가2006 2" xfId="9621" xr:uid="{00000000-0005-0000-0000-000036060000}"/>
    <cellStyle name="0_숭실대학교 걷고싶은 거리 녹화사업_내역(성남서초)" xfId="456" xr:uid="{00000000-0005-0000-0000-000037060000}"/>
    <cellStyle name="0_숭실대학교 걷고싶은 거리 녹화사업_내역(성남서초) 2" xfId="9622" xr:uid="{00000000-0005-0000-0000-000038060000}"/>
    <cellStyle name="0_숭실대학교 걷고싶은 거리 녹화사업_내역(성남서초)_청록일위대가2006" xfId="457" xr:uid="{00000000-0005-0000-0000-000039060000}"/>
    <cellStyle name="0_숭실대학교 걷고싶은 거리 녹화사업_내역(성남서초)_청록일위대가2006 2" xfId="9623" xr:uid="{00000000-0005-0000-0000-00003A060000}"/>
    <cellStyle name="0_숭실대학교 걷고싶은 거리 녹화사업_내역서-0223조경-제출용" xfId="458" xr:uid="{00000000-0005-0000-0000-00003B060000}"/>
    <cellStyle name="0_숭실대학교 걷고싶은 거리 녹화사업_내역서-0223조경-제출용 2" xfId="9624" xr:uid="{00000000-0005-0000-0000-00003C060000}"/>
    <cellStyle name="0_숭실대학교 걷고싶은 거리 녹화사업_내역서-0223조경-제출용_2006년학교숲내역서(폐기물)1" xfId="459" xr:uid="{00000000-0005-0000-0000-00003D060000}"/>
    <cellStyle name="0_숭실대학교 걷고싶은 거리 녹화사업_내역서-0223조경-제출용_2006년학교숲내역서(폐기물)1 2" xfId="9625" xr:uid="{00000000-0005-0000-0000-00003E060000}"/>
    <cellStyle name="0_숭실대학교 걷고싶은 거리 녹화사업_내역서-0223조경-제출용_2006년학교숲내역서(폐기물)1_청록일위대가2006" xfId="460" xr:uid="{00000000-0005-0000-0000-00003F060000}"/>
    <cellStyle name="0_숭실대학교 걷고싶은 거리 녹화사업_내역서-0223조경-제출용_2006년학교숲내역서(폐기물)1_청록일위대가2006 2" xfId="9626" xr:uid="{00000000-0005-0000-0000-000040060000}"/>
    <cellStyle name="0_숭실대학교 걷고싶은 거리 녹화사업_내역서-0223조경-제출용_2006년학교숲내역서1" xfId="461" xr:uid="{00000000-0005-0000-0000-000041060000}"/>
    <cellStyle name="0_숭실대학교 걷고싶은 거리 녹화사업_내역서-0223조경-제출용_2006년학교숲내역서1 2" xfId="9627" xr:uid="{00000000-0005-0000-0000-000042060000}"/>
    <cellStyle name="0_숭실대학교 걷고싶은 거리 녹화사업_내역서-0223조경-제출용_2006년학교숲내역서1_내역(금빛초)" xfId="462" xr:uid="{00000000-0005-0000-0000-000043060000}"/>
    <cellStyle name="0_숭실대학교 걷고싶은 거리 녹화사업_내역서-0223조경-제출용_2006년학교숲내역서1_내역(금빛초) 2" xfId="9628" xr:uid="{00000000-0005-0000-0000-000044060000}"/>
    <cellStyle name="0_숭실대학교 걷고싶은 거리 녹화사업_내역서-0223조경-제출용_2006년학교숲내역서1_내역(금빛초)_청록일위대가2006" xfId="463" xr:uid="{00000000-0005-0000-0000-000045060000}"/>
    <cellStyle name="0_숭실대학교 걷고싶은 거리 녹화사업_내역서-0223조경-제출용_2006년학교숲내역서1_내역(금빛초)_청록일위대가2006 2" xfId="9629" xr:uid="{00000000-0005-0000-0000-000046060000}"/>
    <cellStyle name="0_숭실대학교 걷고싶은 거리 녹화사업_내역서-0223조경-제출용_2006년학교숲내역서1_내역(성남서초)" xfId="464" xr:uid="{00000000-0005-0000-0000-000047060000}"/>
    <cellStyle name="0_숭실대학교 걷고싶은 거리 녹화사업_내역서-0223조경-제출용_2006년학교숲내역서1_내역(성남서초) 2" xfId="9630" xr:uid="{00000000-0005-0000-0000-000048060000}"/>
    <cellStyle name="0_숭실대학교 걷고싶은 거리 녹화사업_내역서-0223조경-제출용_2006년학교숲내역서1_내역(성남서초)_청록일위대가2006" xfId="465" xr:uid="{00000000-0005-0000-0000-000049060000}"/>
    <cellStyle name="0_숭실대학교 걷고싶은 거리 녹화사업_내역서-0223조경-제출용_2006년학교숲내역서1_내역(성남서초)_청록일위대가2006 2" xfId="9631" xr:uid="{00000000-0005-0000-0000-00004A060000}"/>
    <cellStyle name="0_숭실대학교 걷고싶은 거리 녹화사업_내역서-0223조경-제출용_2006년학교숲내역서1_청록일위대가2006" xfId="466" xr:uid="{00000000-0005-0000-0000-00004B060000}"/>
    <cellStyle name="0_숭실대학교 걷고싶은 거리 녹화사업_내역서-0223조경-제출용_2006년학교숲내역서1_청록일위대가2006 2" xfId="9632" xr:uid="{00000000-0005-0000-0000-00004C060000}"/>
    <cellStyle name="0_숭실대학교 걷고싶은 거리 녹화사업_내역서-0223조경-제출용_8단지-제출용" xfId="467" xr:uid="{00000000-0005-0000-0000-00004D060000}"/>
    <cellStyle name="0_숭실대학교 걷고싶은 거리 녹화사업_내역서-0223조경-제출용_8단지-제출용 2" xfId="9633" xr:uid="{00000000-0005-0000-0000-00004E060000}"/>
    <cellStyle name="0_숭실대학교 걷고싶은 거리 녹화사업_내역서-0223조경-제출용_8단지-제출용_내역(금빛초)" xfId="468" xr:uid="{00000000-0005-0000-0000-00004F060000}"/>
    <cellStyle name="0_숭실대학교 걷고싶은 거리 녹화사업_내역서-0223조경-제출용_8단지-제출용_내역(금빛초) 2" xfId="9634" xr:uid="{00000000-0005-0000-0000-000050060000}"/>
    <cellStyle name="0_숭실대학교 걷고싶은 거리 녹화사업_내역서-0223조경-제출용_8단지-제출용_내역(금빛초)_청록일위대가2006" xfId="469" xr:uid="{00000000-0005-0000-0000-000051060000}"/>
    <cellStyle name="0_숭실대학교 걷고싶은 거리 녹화사업_내역서-0223조경-제출용_8단지-제출용_내역(금빛초)_청록일위대가2006 2" xfId="9635" xr:uid="{00000000-0005-0000-0000-000052060000}"/>
    <cellStyle name="0_숭실대학교 걷고싶은 거리 녹화사업_내역서-0223조경-제출용_8단지-제출용_내역(성남서초)" xfId="470" xr:uid="{00000000-0005-0000-0000-000053060000}"/>
    <cellStyle name="0_숭실대학교 걷고싶은 거리 녹화사업_내역서-0223조경-제출용_8단지-제출용_내역(성남서초) 2" xfId="9636" xr:uid="{00000000-0005-0000-0000-000054060000}"/>
    <cellStyle name="0_숭실대학교 걷고싶은 거리 녹화사업_내역서-0223조경-제출용_8단지-제출용_내역(성남서초)_청록일위대가2006" xfId="471" xr:uid="{00000000-0005-0000-0000-000055060000}"/>
    <cellStyle name="0_숭실대학교 걷고싶은 거리 녹화사업_내역서-0223조경-제출용_8단지-제출용_내역(성남서초)_청록일위대가2006 2" xfId="9637" xr:uid="{00000000-0005-0000-0000-000056060000}"/>
    <cellStyle name="0_숭실대학교 걷고싶은 거리 녹화사업_내역서-0223조경-제출용_8단지-제출용_청록일위대가2006" xfId="472" xr:uid="{00000000-0005-0000-0000-000057060000}"/>
    <cellStyle name="0_숭실대학교 걷고싶은 거리 녹화사업_내역서-0223조경-제출용_8단지-제출용_청록일위대가2006 2" xfId="9638" xr:uid="{00000000-0005-0000-0000-000058060000}"/>
    <cellStyle name="0_숭실대학교 걷고싶은 거리 녹화사업_내역서-0223조경-제출용_기초일위" xfId="473" xr:uid="{00000000-0005-0000-0000-000059060000}"/>
    <cellStyle name="0_숭실대학교 걷고싶은 거리 녹화사업_내역서-0223조경-제출용_기초일위 2" xfId="9639" xr:uid="{00000000-0005-0000-0000-00005A060000}"/>
    <cellStyle name="0_숭실대학교 걷고싶은 거리 녹화사업_내역서-0223조경-제출용_기초일위_청록일위대가2006" xfId="474" xr:uid="{00000000-0005-0000-0000-00005B060000}"/>
    <cellStyle name="0_숭실대학교 걷고싶은 거리 녹화사업_내역서-0223조경-제출용_기초일위_청록일위대가2006 2" xfId="9640" xr:uid="{00000000-0005-0000-0000-00005C060000}"/>
    <cellStyle name="0_숭실대학교 걷고싶은 거리 녹화사업_내역서-0223조경-제출용_내역서" xfId="475" xr:uid="{00000000-0005-0000-0000-00005D060000}"/>
    <cellStyle name="0_숭실대학교 걷고싶은 거리 녹화사업_내역서-0223조경-제출용_내역서 2" xfId="9641" xr:uid="{00000000-0005-0000-0000-00005E060000}"/>
    <cellStyle name="0_숭실대학교 걷고싶은 거리 녹화사업_내역서-0223조경-제출용_내역서_청록일위대가2006" xfId="476" xr:uid="{00000000-0005-0000-0000-00005F060000}"/>
    <cellStyle name="0_숭실대학교 걷고싶은 거리 녹화사업_내역서-0223조경-제출용_내역서_청록일위대가2006 2" xfId="9642" xr:uid="{00000000-0005-0000-0000-000060060000}"/>
    <cellStyle name="0_숭실대학교 걷고싶은 거리 녹화사업_내역서-0223조경-제출용_내역서-0309조경-제출용" xfId="477" xr:uid="{00000000-0005-0000-0000-000061060000}"/>
    <cellStyle name="0_숭실대학교 걷고싶은 거리 녹화사업_내역서-0223조경-제출용_내역서-0309조경-제출용 2" xfId="9643" xr:uid="{00000000-0005-0000-0000-000062060000}"/>
    <cellStyle name="0_숭실대학교 걷고싶은 거리 녹화사업_내역서-0223조경-제출용_내역서-0309조경-제출용_내역(금빛초)" xfId="478" xr:uid="{00000000-0005-0000-0000-000063060000}"/>
    <cellStyle name="0_숭실대학교 걷고싶은 거리 녹화사업_내역서-0223조경-제출용_내역서-0309조경-제출용_내역(금빛초) 2" xfId="9644" xr:uid="{00000000-0005-0000-0000-000064060000}"/>
    <cellStyle name="0_숭실대학교 걷고싶은 거리 녹화사업_내역서-0223조경-제출용_내역서-0309조경-제출용_내역(금빛초)_청록일위대가2006" xfId="479" xr:uid="{00000000-0005-0000-0000-000065060000}"/>
    <cellStyle name="0_숭실대학교 걷고싶은 거리 녹화사업_내역서-0223조경-제출용_내역서-0309조경-제출용_내역(금빛초)_청록일위대가2006 2" xfId="9645" xr:uid="{00000000-0005-0000-0000-000066060000}"/>
    <cellStyle name="0_숭실대학교 걷고싶은 거리 녹화사업_내역서-0223조경-제출용_내역서-0309조경-제출용_내역(성남서초)" xfId="480" xr:uid="{00000000-0005-0000-0000-000067060000}"/>
    <cellStyle name="0_숭실대학교 걷고싶은 거리 녹화사업_내역서-0223조경-제출용_내역서-0309조경-제출용_내역(성남서초) 2" xfId="9646" xr:uid="{00000000-0005-0000-0000-000068060000}"/>
    <cellStyle name="0_숭실대학교 걷고싶은 거리 녹화사업_내역서-0223조경-제출용_내역서-0309조경-제출용_내역(성남서초)_청록일위대가2006" xfId="481" xr:uid="{00000000-0005-0000-0000-000069060000}"/>
    <cellStyle name="0_숭실대학교 걷고싶은 거리 녹화사업_내역서-0223조경-제출용_내역서-0309조경-제출용_내역(성남서초)_청록일위대가2006 2" xfId="9647" xr:uid="{00000000-0005-0000-0000-00006A060000}"/>
    <cellStyle name="0_숭실대학교 걷고싶은 거리 녹화사업_내역서-0223조경-제출용_내역서-0309조경-제출용_청록일위대가2006" xfId="482" xr:uid="{00000000-0005-0000-0000-00006B060000}"/>
    <cellStyle name="0_숭실대학교 걷고싶은 거리 녹화사업_내역서-0223조경-제출용_내역서-0309조경-제출용_청록일위대가2006 2" xfId="9648" xr:uid="{00000000-0005-0000-0000-00006C060000}"/>
    <cellStyle name="0_숭실대학교 걷고싶은 거리 녹화사업_내역서-0223조경-제출용_내역서0331" xfId="483" xr:uid="{00000000-0005-0000-0000-00006D060000}"/>
    <cellStyle name="0_숭실대학교 걷고싶은 거리 녹화사업_내역서-0223조경-제출용_내역서0331 2" xfId="9649" xr:uid="{00000000-0005-0000-0000-00006E060000}"/>
    <cellStyle name="0_숭실대학교 걷고싶은 거리 녹화사업_내역서-0223조경-제출용_내역서0331_내역(금빛초)" xfId="484" xr:uid="{00000000-0005-0000-0000-00006F060000}"/>
    <cellStyle name="0_숭실대학교 걷고싶은 거리 녹화사업_내역서-0223조경-제출용_내역서0331_내역(금빛초) 2" xfId="9650" xr:uid="{00000000-0005-0000-0000-000070060000}"/>
    <cellStyle name="0_숭실대학교 걷고싶은 거리 녹화사업_내역서-0223조경-제출용_내역서0331_내역(금빛초)_청록일위대가2006" xfId="485" xr:uid="{00000000-0005-0000-0000-000071060000}"/>
    <cellStyle name="0_숭실대학교 걷고싶은 거리 녹화사업_내역서-0223조경-제출용_내역서0331_내역(금빛초)_청록일위대가2006 2" xfId="9651" xr:uid="{00000000-0005-0000-0000-000072060000}"/>
    <cellStyle name="0_숭실대학교 걷고싶은 거리 녹화사업_내역서-0223조경-제출용_내역서0331_내역(성남서초)" xfId="486" xr:uid="{00000000-0005-0000-0000-000073060000}"/>
    <cellStyle name="0_숭실대학교 걷고싶은 거리 녹화사업_내역서-0223조경-제출용_내역서0331_내역(성남서초) 2" xfId="9652" xr:uid="{00000000-0005-0000-0000-000074060000}"/>
    <cellStyle name="0_숭실대학교 걷고싶은 거리 녹화사업_내역서-0223조경-제출용_내역서0331_내역(성남서초)_청록일위대가2006" xfId="487" xr:uid="{00000000-0005-0000-0000-000075060000}"/>
    <cellStyle name="0_숭실대학교 걷고싶은 거리 녹화사업_내역서-0223조경-제출용_내역서0331_내역(성남서초)_청록일위대가2006 2" xfId="9653" xr:uid="{00000000-0005-0000-0000-000076060000}"/>
    <cellStyle name="0_숭실대학교 걷고싶은 거리 녹화사업_내역서-0223조경-제출용_내역서0331_청록일위대가2006" xfId="488" xr:uid="{00000000-0005-0000-0000-000077060000}"/>
    <cellStyle name="0_숭실대학교 걷고싶은 거리 녹화사업_내역서-0223조경-제출용_내역서0331_청록일위대가2006 2" xfId="9654" xr:uid="{00000000-0005-0000-0000-000078060000}"/>
    <cellStyle name="0_숭실대학교 걷고싶은 거리 녹화사업_내역서-0223조경-제출용_내역서0331-제출" xfId="489" xr:uid="{00000000-0005-0000-0000-000079060000}"/>
    <cellStyle name="0_숭실대학교 걷고싶은 거리 녹화사업_내역서-0223조경-제출용_내역서0331-제출 2" xfId="9655" xr:uid="{00000000-0005-0000-0000-00007A060000}"/>
    <cellStyle name="0_숭실대학교 걷고싶은 거리 녹화사업_내역서-0223조경-제출용_내역서0331-제출_내역(금빛초)" xfId="490" xr:uid="{00000000-0005-0000-0000-00007B060000}"/>
    <cellStyle name="0_숭실대학교 걷고싶은 거리 녹화사업_내역서-0223조경-제출용_내역서0331-제출_내역(금빛초) 2" xfId="9656" xr:uid="{00000000-0005-0000-0000-00007C060000}"/>
    <cellStyle name="0_숭실대학교 걷고싶은 거리 녹화사업_내역서-0223조경-제출용_내역서0331-제출_내역(금빛초)_청록일위대가2006" xfId="491" xr:uid="{00000000-0005-0000-0000-00007D060000}"/>
    <cellStyle name="0_숭실대학교 걷고싶은 거리 녹화사업_내역서-0223조경-제출용_내역서0331-제출_내역(금빛초)_청록일위대가2006 2" xfId="9657" xr:uid="{00000000-0005-0000-0000-00007E060000}"/>
    <cellStyle name="0_숭실대학교 걷고싶은 거리 녹화사업_내역서-0223조경-제출용_내역서0331-제출_내역(성남서초)" xfId="492" xr:uid="{00000000-0005-0000-0000-00007F060000}"/>
    <cellStyle name="0_숭실대학교 걷고싶은 거리 녹화사업_내역서-0223조경-제출용_내역서0331-제출_내역(성남서초) 2" xfId="9658" xr:uid="{00000000-0005-0000-0000-000080060000}"/>
    <cellStyle name="0_숭실대학교 걷고싶은 거리 녹화사업_내역서-0223조경-제출용_내역서0331-제출_내역(성남서초)_청록일위대가2006" xfId="493" xr:uid="{00000000-0005-0000-0000-000081060000}"/>
    <cellStyle name="0_숭실대학교 걷고싶은 거리 녹화사업_내역서-0223조경-제출용_내역서0331-제출_내역(성남서초)_청록일위대가2006 2" xfId="9659" xr:uid="{00000000-0005-0000-0000-000082060000}"/>
    <cellStyle name="0_숭실대학교 걷고싶은 거리 녹화사업_내역서-0223조경-제출용_내역서0331-제출_청록일위대가2006" xfId="494" xr:uid="{00000000-0005-0000-0000-000083060000}"/>
    <cellStyle name="0_숭실대학교 걷고싶은 거리 녹화사업_내역서-0223조경-제출용_내역서0331-제출_청록일위대가2006 2" xfId="9660" xr:uid="{00000000-0005-0000-0000-000084060000}"/>
    <cellStyle name="0_숭실대학교 걷고싶은 거리 녹화사업_내역서-0223조경-제출용_내역서0421" xfId="495" xr:uid="{00000000-0005-0000-0000-000085060000}"/>
    <cellStyle name="0_숭실대학교 걷고싶은 거리 녹화사업_내역서-0223조경-제출용_내역서0421 2" xfId="9661" xr:uid="{00000000-0005-0000-0000-000086060000}"/>
    <cellStyle name="0_숭실대학교 걷고싶은 거리 녹화사업_내역서-0223조경-제출용_내역서0421_내역(금빛초)" xfId="496" xr:uid="{00000000-0005-0000-0000-000087060000}"/>
    <cellStyle name="0_숭실대학교 걷고싶은 거리 녹화사업_내역서-0223조경-제출용_내역서0421_내역(금빛초) 2" xfId="9662" xr:uid="{00000000-0005-0000-0000-000088060000}"/>
    <cellStyle name="0_숭실대학교 걷고싶은 거리 녹화사업_내역서-0223조경-제출용_내역서0421_내역(금빛초)_청록일위대가2006" xfId="497" xr:uid="{00000000-0005-0000-0000-000089060000}"/>
    <cellStyle name="0_숭실대학교 걷고싶은 거리 녹화사업_내역서-0223조경-제출용_내역서0421_내역(금빛초)_청록일위대가2006 2" xfId="9663" xr:uid="{00000000-0005-0000-0000-00008A060000}"/>
    <cellStyle name="0_숭실대학교 걷고싶은 거리 녹화사업_내역서-0223조경-제출용_내역서0421_내역(성남서초)" xfId="498" xr:uid="{00000000-0005-0000-0000-00008B060000}"/>
    <cellStyle name="0_숭실대학교 걷고싶은 거리 녹화사업_내역서-0223조경-제출용_내역서0421_내역(성남서초) 2" xfId="9664" xr:uid="{00000000-0005-0000-0000-00008C060000}"/>
    <cellStyle name="0_숭실대학교 걷고싶은 거리 녹화사업_내역서-0223조경-제출용_내역서0421_내역(성남서초)_청록일위대가2006" xfId="499" xr:uid="{00000000-0005-0000-0000-00008D060000}"/>
    <cellStyle name="0_숭실대학교 걷고싶은 거리 녹화사업_내역서-0223조경-제출용_내역서0421_내역(성남서초)_청록일위대가2006 2" xfId="9665" xr:uid="{00000000-0005-0000-0000-00008E060000}"/>
    <cellStyle name="0_숭실대학교 걷고싶은 거리 녹화사업_내역서-0223조경-제출용_내역서0421_청록일위대가2006" xfId="500" xr:uid="{00000000-0005-0000-0000-00008F060000}"/>
    <cellStyle name="0_숭실대학교 걷고싶은 거리 녹화사업_내역서-0223조경-제출용_내역서0421_청록일위대가2006 2" xfId="9666" xr:uid="{00000000-0005-0000-0000-000090060000}"/>
    <cellStyle name="0_숭실대학교 걷고싶은 거리 녹화사업_내역서-0223조경-제출용_도심속 소공원 조성공사" xfId="501" xr:uid="{00000000-0005-0000-0000-000091060000}"/>
    <cellStyle name="0_숭실대학교 걷고싶은 거리 녹화사업_내역서-0223조경-제출용_도심속 소공원 조성공사 2" xfId="9667" xr:uid="{00000000-0005-0000-0000-000092060000}"/>
    <cellStyle name="0_숭실대학교 걷고싶은 거리 녹화사업_내역서-0223조경-제출용_도심속 소공원 조성공사_청록일위대가2006" xfId="502" xr:uid="{00000000-0005-0000-0000-000093060000}"/>
    <cellStyle name="0_숭실대학교 걷고싶은 거리 녹화사업_내역서-0223조경-제출용_도심속 소공원 조성공사_청록일위대가2006 2" xfId="9668" xr:uid="{00000000-0005-0000-0000-000094060000}"/>
    <cellStyle name="0_숭실대학교 걷고싶은 거리 녹화사업_내역서-0223조경-제출용_설계서갑지" xfId="503" xr:uid="{00000000-0005-0000-0000-000095060000}"/>
    <cellStyle name="0_숭실대학교 걷고싶은 거리 녹화사업_내역서-0223조경-제출용_설계서갑지 2" xfId="9669" xr:uid="{00000000-0005-0000-0000-000096060000}"/>
    <cellStyle name="0_숭실대학교 걷고싶은 거리 녹화사업_내역서-0223조경-제출용_설계서갑지_청록일위대가2006" xfId="504" xr:uid="{00000000-0005-0000-0000-000097060000}"/>
    <cellStyle name="0_숭실대학교 걷고싶은 거리 녹화사업_내역서-0223조경-제출용_설계서갑지_청록일위대가2006 2" xfId="9670" xr:uid="{00000000-0005-0000-0000-000098060000}"/>
    <cellStyle name="0_숭실대학교 걷고싶은 거리 녹화사업_내역서-0223조경-제출용_성남시 보행자도로 휴게 녹지공간 조성공사" xfId="505" xr:uid="{00000000-0005-0000-0000-000099060000}"/>
    <cellStyle name="0_숭실대학교 걷고싶은 거리 녹화사업_내역서-0223조경-제출용_성남시 보행자도로 휴게 녹지공간 조성공사 2" xfId="9671" xr:uid="{00000000-0005-0000-0000-00009A060000}"/>
    <cellStyle name="0_숭실대학교 걷고싶은 거리 녹화사업_내역서-0223조경-제출용_성남시 보행자도로 휴게 녹지공간 조성공사_청록일위대가2006" xfId="506" xr:uid="{00000000-0005-0000-0000-00009B060000}"/>
    <cellStyle name="0_숭실대학교 걷고싶은 거리 녹화사업_내역서-0223조경-제출용_성남시 보행자도로 휴게 녹지공간 조성공사_청록일위대가2006 2" xfId="9672" xr:uid="{00000000-0005-0000-0000-00009C060000}"/>
    <cellStyle name="0_숭실대학교 걷고싶은 거리 녹화사업_내역서-0223조경-제출용_수량산출" xfId="507" xr:uid="{00000000-0005-0000-0000-00009D060000}"/>
    <cellStyle name="0_숭실대학교 걷고싶은 거리 녹화사업_내역서-0223조경-제출용_수량산출 2" xfId="9673" xr:uid="{00000000-0005-0000-0000-00009E060000}"/>
    <cellStyle name="0_숭실대학교 걷고싶은 거리 녹화사업_내역서-0223조경-제출용_수량산출_내역(금빛초)" xfId="508" xr:uid="{00000000-0005-0000-0000-00009F060000}"/>
    <cellStyle name="0_숭실대학교 걷고싶은 거리 녹화사업_내역서-0223조경-제출용_수량산출_내역(금빛초) 2" xfId="9674" xr:uid="{00000000-0005-0000-0000-0000A0060000}"/>
    <cellStyle name="0_숭실대학교 걷고싶은 거리 녹화사업_내역서-0223조경-제출용_수량산출_내역(금빛초)_청록일위대가2006" xfId="509" xr:uid="{00000000-0005-0000-0000-0000A1060000}"/>
    <cellStyle name="0_숭실대학교 걷고싶은 거리 녹화사업_내역서-0223조경-제출용_수량산출_내역(금빛초)_청록일위대가2006 2" xfId="9675" xr:uid="{00000000-0005-0000-0000-0000A2060000}"/>
    <cellStyle name="0_숭실대학교 걷고싶은 거리 녹화사업_내역서-0223조경-제출용_수량산출_내역(성남서초)" xfId="510" xr:uid="{00000000-0005-0000-0000-0000A3060000}"/>
    <cellStyle name="0_숭실대학교 걷고싶은 거리 녹화사업_내역서-0223조경-제출용_수량산출_내역(성남서초) 2" xfId="9676" xr:uid="{00000000-0005-0000-0000-0000A4060000}"/>
    <cellStyle name="0_숭실대학교 걷고싶은 거리 녹화사업_내역서-0223조경-제출용_수량산출_내역(성남서초)_청록일위대가2006" xfId="511" xr:uid="{00000000-0005-0000-0000-0000A5060000}"/>
    <cellStyle name="0_숭실대학교 걷고싶은 거리 녹화사업_내역서-0223조경-제출용_수량산출_내역(성남서초)_청록일위대가2006 2" xfId="9677" xr:uid="{00000000-0005-0000-0000-0000A6060000}"/>
    <cellStyle name="0_숭실대학교 걷고싶은 거리 녹화사업_내역서-0223조경-제출용_수량산출_청록일위대가2006" xfId="512" xr:uid="{00000000-0005-0000-0000-0000A7060000}"/>
    <cellStyle name="0_숭실대학교 걷고싶은 거리 녹화사업_내역서-0223조경-제출용_수량산출_청록일위대가2006 2" xfId="9678" xr:uid="{00000000-0005-0000-0000-0000A8060000}"/>
    <cellStyle name="0_숭실대학교 걷고싶은 거리 녹화사업_내역서-0223조경-제출용_시설물일위" xfId="513" xr:uid="{00000000-0005-0000-0000-0000A9060000}"/>
    <cellStyle name="0_숭실대학교 걷고싶은 거리 녹화사업_내역서-0223조경-제출용_시설물일위 2" xfId="9679" xr:uid="{00000000-0005-0000-0000-0000AA060000}"/>
    <cellStyle name="0_숭실대학교 걷고싶은 거리 녹화사업_내역서-0223조경-제출용_시설물일위_내역(금빛초)" xfId="514" xr:uid="{00000000-0005-0000-0000-0000AB060000}"/>
    <cellStyle name="0_숭실대학교 걷고싶은 거리 녹화사업_내역서-0223조경-제출용_시설물일위_내역(금빛초) 2" xfId="9680" xr:uid="{00000000-0005-0000-0000-0000AC060000}"/>
    <cellStyle name="0_숭실대학교 걷고싶은 거리 녹화사업_내역서-0223조경-제출용_시설물일위_내역(금빛초)_청록일위대가2006" xfId="515" xr:uid="{00000000-0005-0000-0000-0000AD060000}"/>
    <cellStyle name="0_숭실대학교 걷고싶은 거리 녹화사업_내역서-0223조경-제출용_시설물일위_내역(금빛초)_청록일위대가2006 2" xfId="9681" xr:uid="{00000000-0005-0000-0000-0000AE060000}"/>
    <cellStyle name="0_숭실대학교 걷고싶은 거리 녹화사업_내역서-0223조경-제출용_시설물일위_내역(성남서초)" xfId="516" xr:uid="{00000000-0005-0000-0000-0000AF060000}"/>
    <cellStyle name="0_숭실대학교 걷고싶은 거리 녹화사업_내역서-0223조경-제출용_시설물일위_내역(성남서초) 2" xfId="9682" xr:uid="{00000000-0005-0000-0000-0000B0060000}"/>
    <cellStyle name="0_숭실대학교 걷고싶은 거리 녹화사업_내역서-0223조경-제출용_시설물일위_내역(성남서초)_청록일위대가2006" xfId="517" xr:uid="{00000000-0005-0000-0000-0000B1060000}"/>
    <cellStyle name="0_숭실대학교 걷고싶은 거리 녹화사업_내역서-0223조경-제출용_시설물일위_내역(성남서초)_청록일위대가2006 2" xfId="9683" xr:uid="{00000000-0005-0000-0000-0000B2060000}"/>
    <cellStyle name="0_숭실대학교 걷고싶은 거리 녹화사업_내역서-0223조경-제출용_시설물일위_청록일위대가2006" xfId="518" xr:uid="{00000000-0005-0000-0000-0000B3060000}"/>
    <cellStyle name="0_숭실대학교 걷고싶은 거리 녹화사업_내역서-0223조경-제출용_시설물일위_청록일위대가2006 2" xfId="9684" xr:uid="{00000000-0005-0000-0000-0000B4060000}"/>
    <cellStyle name="0_숭실대학교 걷고싶은 거리 녹화사업_내역서-0223조경-제출용_식재일위" xfId="519" xr:uid="{00000000-0005-0000-0000-0000B5060000}"/>
    <cellStyle name="0_숭실대학교 걷고싶은 거리 녹화사업_내역서-0223조경-제출용_식재일위 2" xfId="9685" xr:uid="{00000000-0005-0000-0000-0000B6060000}"/>
    <cellStyle name="0_숭실대학교 걷고싶은 거리 녹화사업_내역서-0223조경-제출용_식재일위_내역(금빛초)" xfId="520" xr:uid="{00000000-0005-0000-0000-0000B7060000}"/>
    <cellStyle name="0_숭실대학교 걷고싶은 거리 녹화사업_내역서-0223조경-제출용_식재일위_내역(금빛초) 2" xfId="9686" xr:uid="{00000000-0005-0000-0000-0000B8060000}"/>
    <cellStyle name="0_숭실대학교 걷고싶은 거리 녹화사업_내역서-0223조경-제출용_식재일위_내역(금빛초)_청록일위대가2006" xfId="521" xr:uid="{00000000-0005-0000-0000-0000B9060000}"/>
    <cellStyle name="0_숭실대학교 걷고싶은 거리 녹화사업_내역서-0223조경-제출용_식재일위_내역(금빛초)_청록일위대가2006 2" xfId="9687" xr:uid="{00000000-0005-0000-0000-0000BA060000}"/>
    <cellStyle name="0_숭실대학교 걷고싶은 거리 녹화사업_내역서-0223조경-제출용_식재일위_내역(성남서초)" xfId="522" xr:uid="{00000000-0005-0000-0000-0000BB060000}"/>
    <cellStyle name="0_숭실대학교 걷고싶은 거리 녹화사업_내역서-0223조경-제출용_식재일위_내역(성남서초) 2" xfId="9688" xr:uid="{00000000-0005-0000-0000-0000BC060000}"/>
    <cellStyle name="0_숭실대학교 걷고싶은 거리 녹화사업_내역서-0223조경-제출용_식재일위_내역(성남서초)_청록일위대가2006" xfId="523" xr:uid="{00000000-0005-0000-0000-0000BD060000}"/>
    <cellStyle name="0_숭실대학교 걷고싶은 거리 녹화사업_내역서-0223조경-제출용_식재일위_내역(성남서초)_청록일위대가2006 2" xfId="9689" xr:uid="{00000000-0005-0000-0000-0000BE060000}"/>
    <cellStyle name="0_숭실대학교 걷고싶은 거리 녹화사업_내역서-0223조경-제출용_식재일위_청록일위대가2006" xfId="524" xr:uid="{00000000-0005-0000-0000-0000BF060000}"/>
    <cellStyle name="0_숭실대학교 걷고싶은 거리 녹화사업_내역서-0223조경-제출용_식재일위_청록일위대가2006 2" xfId="9690" xr:uid="{00000000-0005-0000-0000-0000C0060000}"/>
    <cellStyle name="0_숭실대학교 걷고싶은 거리 녹화사업_내역서-0223조경-제출용_용인데시앙내역서" xfId="525" xr:uid="{00000000-0005-0000-0000-0000C1060000}"/>
    <cellStyle name="0_숭실대학교 걷고싶은 거리 녹화사업_내역서-0223조경-제출용_용인데시앙내역서 2" xfId="9691" xr:uid="{00000000-0005-0000-0000-0000C2060000}"/>
    <cellStyle name="0_숭실대학교 걷고싶은 거리 녹화사업_내역서-0223조경-제출용_용인데시앙내역서_청록일위대가2006" xfId="526" xr:uid="{00000000-0005-0000-0000-0000C3060000}"/>
    <cellStyle name="0_숭실대학교 걷고싶은 거리 녹화사업_내역서-0223조경-제출용_용인데시앙내역서_청록일위대가2006 2" xfId="9692" xr:uid="{00000000-0005-0000-0000-0000C4060000}"/>
    <cellStyle name="0_숭실대학교 걷고싶은 거리 녹화사업_내역서-0223조경-제출용_중기단가" xfId="527" xr:uid="{00000000-0005-0000-0000-0000C5060000}"/>
    <cellStyle name="0_숭실대학교 걷고싶은 거리 녹화사업_내역서-0223조경-제출용_중기단가 2" xfId="9693" xr:uid="{00000000-0005-0000-0000-0000C6060000}"/>
    <cellStyle name="0_숭실대학교 걷고싶은 거리 녹화사업_내역서-0223조경-제출용_중기단가_내역(금빛초)" xfId="528" xr:uid="{00000000-0005-0000-0000-0000C7060000}"/>
    <cellStyle name="0_숭실대학교 걷고싶은 거리 녹화사업_내역서-0223조경-제출용_중기단가_내역(금빛초) 2" xfId="9694" xr:uid="{00000000-0005-0000-0000-0000C8060000}"/>
    <cellStyle name="0_숭실대학교 걷고싶은 거리 녹화사업_내역서-0223조경-제출용_중기단가_내역(금빛초)_청록일위대가2006" xfId="529" xr:uid="{00000000-0005-0000-0000-0000C9060000}"/>
    <cellStyle name="0_숭실대학교 걷고싶은 거리 녹화사업_내역서-0223조경-제출용_중기단가_내역(금빛초)_청록일위대가2006 2" xfId="9695" xr:uid="{00000000-0005-0000-0000-0000CA060000}"/>
    <cellStyle name="0_숭실대학교 걷고싶은 거리 녹화사업_내역서-0223조경-제출용_중기단가_내역(성남서초)" xfId="530" xr:uid="{00000000-0005-0000-0000-0000CB060000}"/>
    <cellStyle name="0_숭실대학교 걷고싶은 거리 녹화사업_내역서-0223조경-제출용_중기단가_내역(성남서초) 2" xfId="9696" xr:uid="{00000000-0005-0000-0000-0000CC060000}"/>
    <cellStyle name="0_숭실대학교 걷고싶은 거리 녹화사업_내역서-0223조경-제출용_중기단가_내역(성남서초)_청록일위대가2006" xfId="531" xr:uid="{00000000-0005-0000-0000-0000CD060000}"/>
    <cellStyle name="0_숭실대학교 걷고싶은 거리 녹화사업_내역서-0223조경-제출용_중기단가_내역(성남서초)_청록일위대가2006 2" xfId="9697" xr:uid="{00000000-0005-0000-0000-0000CE060000}"/>
    <cellStyle name="0_숭실대학교 걷고싶은 거리 녹화사업_내역서-0223조경-제출용_중기단가_청록일위대가2006" xfId="532" xr:uid="{00000000-0005-0000-0000-0000CF060000}"/>
    <cellStyle name="0_숭실대학교 걷고싶은 거리 녹화사업_내역서-0223조경-제출용_중기단가_청록일위대가2006 2" xfId="9698" xr:uid="{00000000-0005-0000-0000-0000D0060000}"/>
    <cellStyle name="0_숭실대학교 걷고싶은 거리 녹화사업_내역서-0223조경-제출용_철거수량산출" xfId="533" xr:uid="{00000000-0005-0000-0000-0000D1060000}"/>
    <cellStyle name="0_숭실대학교 걷고싶은 거리 녹화사업_내역서-0223조경-제출용_철거수량산출 2" xfId="9699" xr:uid="{00000000-0005-0000-0000-0000D2060000}"/>
    <cellStyle name="0_숭실대학교 걷고싶은 거리 녹화사업_내역서-0223조경-제출용_철거수량산출_내역(금빛초)" xfId="534" xr:uid="{00000000-0005-0000-0000-0000D3060000}"/>
    <cellStyle name="0_숭실대학교 걷고싶은 거리 녹화사업_내역서-0223조경-제출용_철거수량산출_내역(금빛초) 2" xfId="9700" xr:uid="{00000000-0005-0000-0000-0000D4060000}"/>
    <cellStyle name="0_숭실대학교 걷고싶은 거리 녹화사업_내역서-0223조경-제출용_철거수량산출_내역(금빛초)_청록일위대가2006" xfId="535" xr:uid="{00000000-0005-0000-0000-0000D5060000}"/>
    <cellStyle name="0_숭실대학교 걷고싶은 거리 녹화사업_내역서-0223조경-제출용_철거수량산출_내역(금빛초)_청록일위대가2006 2" xfId="9701" xr:uid="{00000000-0005-0000-0000-0000D6060000}"/>
    <cellStyle name="0_숭실대학교 걷고싶은 거리 녹화사업_내역서-0223조경-제출용_철거수량산출_내역(성남서초)" xfId="536" xr:uid="{00000000-0005-0000-0000-0000D7060000}"/>
    <cellStyle name="0_숭실대학교 걷고싶은 거리 녹화사업_내역서-0223조경-제출용_철거수량산출_내역(성남서초) 2" xfId="9702" xr:uid="{00000000-0005-0000-0000-0000D8060000}"/>
    <cellStyle name="0_숭실대학교 걷고싶은 거리 녹화사업_내역서-0223조경-제출용_철거수량산출_내역(성남서초)_청록일위대가2006" xfId="537" xr:uid="{00000000-0005-0000-0000-0000D9060000}"/>
    <cellStyle name="0_숭실대학교 걷고싶은 거리 녹화사업_내역서-0223조경-제출용_철거수량산출_내역(성남서초)_청록일위대가2006 2" xfId="9703" xr:uid="{00000000-0005-0000-0000-0000DA060000}"/>
    <cellStyle name="0_숭실대학교 걷고싶은 거리 녹화사업_내역서-0223조경-제출용_철거수량산출_청록일위대가2006" xfId="538" xr:uid="{00000000-0005-0000-0000-0000DB060000}"/>
    <cellStyle name="0_숭실대학교 걷고싶은 거리 녹화사업_내역서-0223조경-제출용_철거수량산출_청록일위대가2006 2" xfId="9704" xr:uid="{00000000-0005-0000-0000-0000DC060000}"/>
    <cellStyle name="0_숭실대학교 걷고싶은 거리 녹화사업_내역서-0223조경-제출용_청록일위대가2006" xfId="539" xr:uid="{00000000-0005-0000-0000-0000DD060000}"/>
    <cellStyle name="0_숭실대학교 걷고싶은 거리 녹화사업_내역서-0223조경-제출용_청록일위대가2006 2" xfId="9705" xr:uid="{00000000-0005-0000-0000-0000DE060000}"/>
    <cellStyle name="0_숭실대학교 걷고싶은 거리 녹화사업_내역서-0223조경-제출용_청록일위대가2006_청록일위대가2006" xfId="540" xr:uid="{00000000-0005-0000-0000-0000DF060000}"/>
    <cellStyle name="0_숭실대학교 걷고싶은 거리 녹화사업_내역서-0223조경-제출용_청록일위대가2006_청록일위대가2006 2" xfId="9706" xr:uid="{00000000-0005-0000-0000-0000E0060000}"/>
    <cellStyle name="0_숭실대학교 걷고싶은 거리 녹화사업_내역서-0308조경-제출용" xfId="541" xr:uid="{00000000-0005-0000-0000-0000E1060000}"/>
    <cellStyle name="0_숭실대학교 걷고싶은 거리 녹화사업_내역서-0308조경-제출용 2" xfId="9707" xr:uid="{00000000-0005-0000-0000-0000E2060000}"/>
    <cellStyle name="0_숭실대학교 걷고싶은 거리 녹화사업_내역서-0308조경-제출용_내역(금빛초)" xfId="542" xr:uid="{00000000-0005-0000-0000-0000E3060000}"/>
    <cellStyle name="0_숭실대학교 걷고싶은 거리 녹화사업_내역서-0308조경-제출용_내역(금빛초) 2" xfId="9708" xr:uid="{00000000-0005-0000-0000-0000E4060000}"/>
    <cellStyle name="0_숭실대학교 걷고싶은 거리 녹화사업_내역서-0308조경-제출용_내역(금빛초)_청록일위대가2006" xfId="543" xr:uid="{00000000-0005-0000-0000-0000E5060000}"/>
    <cellStyle name="0_숭실대학교 걷고싶은 거리 녹화사업_내역서-0308조경-제출용_내역(금빛초)_청록일위대가2006 2" xfId="9709" xr:uid="{00000000-0005-0000-0000-0000E6060000}"/>
    <cellStyle name="0_숭실대학교 걷고싶은 거리 녹화사업_내역서-0308조경-제출용_내역(성남서초)" xfId="544" xr:uid="{00000000-0005-0000-0000-0000E7060000}"/>
    <cellStyle name="0_숭실대학교 걷고싶은 거리 녹화사업_내역서-0308조경-제출용_내역(성남서초) 2" xfId="9710" xr:uid="{00000000-0005-0000-0000-0000E8060000}"/>
    <cellStyle name="0_숭실대학교 걷고싶은 거리 녹화사업_내역서-0308조경-제출용_내역(성남서초)_청록일위대가2006" xfId="545" xr:uid="{00000000-0005-0000-0000-0000E9060000}"/>
    <cellStyle name="0_숭실대학교 걷고싶은 거리 녹화사업_내역서-0308조경-제출용_내역(성남서초)_청록일위대가2006 2" xfId="9711" xr:uid="{00000000-0005-0000-0000-0000EA060000}"/>
    <cellStyle name="0_숭실대학교 걷고싶은 거리 녹화사업_내역서-0308조경-제출용_청록일위대가2006" xfId="546" xr:uid="{00000000-0005-0000-0000-0000EB060000}"/>
    <cellStyle name="0_숭실대학교 걷고싶은 거리 녹화사업_내역서-0308조경-제출용_청록일위대가2006 2" xfId="9712" xr:uid="{00000000-0005-0000-0000-0000EC060000}"/>
    <cellStyle name="0_숭실대학교 걷고싶은 거리 녹화사업_청록일위대가2006" xfId="547" xr:uid="{00000000-0005-0000-0000-0000ED060000}"/>
    <cellStyle name="0_숭실대학교 걷고싶은 거리 녹화사업_청록일위대가2006 2" xfId="9713" xr:uid="{00000000-0005-0000-0000-0000EE060000}"/>
    <cellStyle name="0_숭실대학교 걷고싶은 거리 녹화사업_학교숲관리내역서-0222-제출용" xfId="548" xr:uid="{00000000-0005-0000-0000-0000EF060000}"/>
    <cellStyle name="0_숭실대학교 걷고싶은 거리 녹화사업_학교숲관리내역서-0222-제출용 2" xfId="9714" xr:uid="{00000000-0005-0000-0000-0000F0060000}"/>
    <cellStyle name="0_숭실대학교 걷고싶은 거리 녹화사업_학교숲관리내역서-0222-제출용_내역(금빛초)" xfId="549" xr:uid="{00000000-0005-0000-0000-0000F1060000}"/>
    <cellStyle name="0_숭실대학교 걷고싶은 거리 녹화사업_학교숲관리내역서-0222-제출용_내역(금빛초) 2" xfId="9715" xr:uid="{00000000-0005-0000-0000-0000F2060000}"/>
    <cellStyle name="0_숭실대학교 걷고싶은 거리 녹화사업_학교숲관리내역서-0222-제출용_내역(금빛초)_청록일위대가2006" xfId="550" xr:uid="{00000000-0005-0000-0000-0000F3060000}"/>
    <cellStyle name="0_숭실대학교 걷고싶은 거리 녹화사업_학교숲관리내역서-0222-제출용_내역(금빛초)_청록일위대가2006 2" xfId="9716" xr:uid="{00000000-0005-0000-0000-0000F4060000}"/>
    <cellStyle name="0_숭실대학교 걷고싶은 거리 녹화사업_학교숲관리내역서-0222-제출용_내역(성남서초)" xfId="551" xr:uid="{00000000-0005-0000-0000-0000F5060000}"/>
    <cellStyle name="0_숭실대학교 걷고싶은 거리 녹화사업_학교숲관리내역서-0222-제출용_내역(성남서초) 2" xfId="9717" xr:uid="{00000000-0005-0000-0000-0000F6060000}"/>
    <cellStyle name="0_숭실대학교 걷고싶은 거리 녹화사업_학교숲관리내역서-0222-제출용_내역(성남서초)_청록일위대가2006" xfId="552" xr:uid="{00000000-0005-0000-0000-0000F7060000}"/>
    <cellStyle name="0_숭실대학교 걷고싶은 거리 녹화사업_학교숲관리내역서-0222-제출용_내역(성남서초)_청록일위대가2006 2" xfId="9718" xr:uid="{00000000-0005-0000-0000-0000F8060000}"/>
    <cellStyle name="0_숭실대학교 걷고싶은 거리 녹화사업_학교숲관리내역서-0222-제출용_청록일위대가2006" xfId="553" xr:uid="{00000000-0005-0000-0000-0000F9060000}"/>
    <cellStyle name="0_숭실대학교 걷고싶은 거리 녹화사업_학교숲관리내역서-0222-제출용_청록일위대가2006 2" xfId="9719" xr:uid="{00000000-0005-0000-0000-0000FA060000}"/>
    <cellStyle name="0_숭실대학교 걷고싶은 거리 녹화사업_학교숲관리내역서-최종" xfId="554" xr:uid="{00000000-0005-0000-0000-0000FB060000}"/>
    <cellStyle name="0_숭실대학교 걷고싶은 거리 녹화사업_학교숲관리내역서-최종 2" xfId="9720" xr:uid="{00000000-0005-0000-0000-0000FC060000}"/>
    <cellStyle name="0_숭실대학교 걷고싶은 거리 녹화사업_학교숲관리내역서-최종_내역(금빛초)" xfId="555" xr:uid="{00000000-0005-0000-0000-0000FD060000}"/>
    <cellStyle name="0_숭실대학교 걷고싶은 거리 녹화사업_학교숲관리내역서-최종_내역(금빛초) 2" xfId="9721" xr:uid="{00000000-0005-0000-0000-0000FE060000}"/>
    <cellStyle name="0_숭실대학교 걷고싶은 거리 녹화사업_학교숲관리내역서-최종_내역(금빛초)_청록일위대가2006" xfId="556" xr:uid="{00000000-0005-0000-0000-0000FF060000}"/>
    <cellStyle name="0_숭실대학교 걷고싶은 거리 녹화사업_학교숲관리내역서-최종_내역(금빛초)_청록일위대가2006 2" xfId="9722" xr:uid="{00000000-0005-0000-0000-000000070000}"/>
    <cellStyle name="0_숭실대학교 걷고싶은 거리 녹화사업_학교숲관리내역서-최종_내역(성남서초)" xfId="557" xr:uid="{00000000-0005-0000-0000-000001070000}"/>
    <cellStyle name="0_숭실대학교 걷고싶은 거리 녹화사업_학교숲관리내역서-최종_내역(성남서초) 2" xfId="9723" xr:uid="{00000000-0005-0000-0000-000002070000}"/>
    <cellStyle name="0_숭실대학교 걷고싶은 거리 녹화사업_학교숲관리내역서-최종_내역(성남서초)_청록일위대가2006" xfId="558" xr:uid="{00000000-0005-0000-0000-000003070000}"/>
    <cellStyle name="0_숭실대학교 걷고싶은 거리 녹화사업_학교숲관리내역서-최종_내역(성남서초)_청록일위대가2006 2" xfId="9724" xr:uid="{00000000-0005-0000-0000-000004070000}"/>
    <cellStyle name="0_숭실대학교 걷고싶은 거리 녹화사업_학교숲관리내역서-최종_청록일위대가2006" xfId="559" xr:uid="{00000000-0005-0000-0000-000005070000}"/>
    <cellStyle name="0_숭실대학교 걷고싶은 거리 녹화사업_학교숲관리내역서-최종_청록일위대가2006 2" xfId="9725" xr:uid="{00000000-0005-0000-0000-000006070000}"/>
    <cellStyle name="00" xfId="560" xr:uid="{00000000-0005-0000-0000-000007070000}"/>
    <cellStyle name="00 2" xfId="4084" xr:uid="{00000000-0005-0000-0000-000008070000}"/>
    <cellStyle name="1" xfId="561" xr:uid="{00000000-0005-0000-0000-000009070000}"/>
    <cellStyle name="1 2" xfId="4085" xr:uid="{00000000-0005-0000-0000-00000A070000}"/>
    <cellStyle name="1 3" xfId="8739" xr:uid="{00000000-0005-0000-0000-00000B070000}"/>
    <cellStyle name="1_00-예산서양식100" xfId="562" xr:uid="{00000000-0005-0000-0000-00000C070000}"/>
    <cellStyle name="1_00지역내무생활개선공사중기계설비공사" xfId="8740" xr:uid="{00000000-0005-0000-0000-00000D070000}"/>
    <cellStyle name="1_2004년 추기 근교산 정비공사(11-19)" xfId="563" xr:uid="{00000000-0005-0000-0000-00000E070000}"/>
    <cellStyle name="1_2005. 가로변 녹지량 확충사업" xfId="564" xr:uid="{00000000-0005-0000-0000-00000F070000}"/>
    <cellStyle name="1_Book1" xfId="565" xr:uid="{00000000-0005-0000-0000-000010070000}"/>
    <cellStyle name="1_Book1 2" xfId="8741" xr:uid="{00000000-0005-0000-0000-000011070000}"/>
    <cellStyle name="1_Book1_1" xfId="566" xr:uid="{00000000-0005-0000-0000-000012070000}"/>
    <cellStyle name="1_laroux" xfId="567" xr:uid="{00000000-0005-0000-0000-000013070000}"/>
    <cellStyle name="1_laroux_ATC-YOON1" xfId="568" xr:uid="{00000000-0005-0000-0000-000014070000}"/>
    <cellStyle name="1_total" xfId="569" xr:uid="{00000000-0005-0000-0000-000015070000}"/>
    <cellStyle name="1_total_(구)덕성화학 공영주차장 표지판 제작설치" xfId="570" xr:uid="{00000000-0005-0000-0000-000016070000}"/>
    <cellStyle name="1_total_(구)덕성화학 공영주차장 표지판 제작설치_1월정비공사" xfId="571" xr:uid="{00000000-0005-0000-0000-000017070000}"/>
    <cellStyle name="1_total_(구)덕성화학 공영주차장 표지판 제작설치_1월정비공사_버스승강장 제작설치공사" xfId="572" xr:uid="{00000000-0005-0000-0000-000018070000}"/>
    <cellStyle name="1_total_(구)덕성화학 공영주차장 표지판 제작설치_1월정비공사_버스승강장 제작설치공사2" xfId="573" xr:uid="{00000000-0005-0000-0000-000019070000}"/>
    <cellStyle name="1_total_(구)덕성화학 공영주차장 표지판 제작설치_버스승강장 제작설치공사" xfId="574" xr:uid="{00000000-0005-0000-0000-00001A070000}"/>
    <cellStyle name="1_total_(구)덕성화학 공영주차장 표지판 제작설치_버스승강장 제작설치공사2" xfId="575" xr:uid="{00000000-0005-0000-0000-00001B070000}"/>
    <cellStyle name="1_total_1월정비공사" xfId="576" xr:uid="{00000000-0005-0000-0000-00001C070000}"/>
    <cellStyle name="1_total_1월정비공사_버스승강장 제작설치공사" xfId="577" xr:uid="{00000000-0005-0000-0000-00001D070000}"/>
    <cellStyle name="1_total_1월정비공사_버스승강장 제작설치공사2" xfId="578" xr:uid="{00000000-0005-0000-0000-00001E070000}"/>
    <cellStyle name="1_total_2004가로환경 개선사업(10-13)" xfId="579" xr:uid="{00000000-0005-0000-0000-00001F070000}"/>
    <cellStyle name="1_total_2004가로환경 개선사업(10-18)" xfId="580" xr:uid="{00000000-0005-0000-0000-000020070000}"/>
    <cellStyle name="1_total_2005 가로수아래 수목식재공사" xfId="581" xr:uid="{00000000-0005-0000-0000-000021070000}"/>
    <cellStyle name="1_total_2005가로환경 개선사업" xfId="582" xr:uid="{00000000-0005-0000-0000-000022070000}"/>
    <cellStyle name="1_total_2005봉제산 생태림 조성공사(직영)" xfId="583" xr:uid="{00000000-0005-0000-0000-000023070000}"/>
    <cellStyle name="1_total_2005봉제산 생태림 조성공사(직영)10-17" xfId="584" xr:uid="{00000000-0005-0000-0000-000024070000}"/>
    <cellStyle name="1_total_2005봉제산 생태림 조성공사(직영)10-20" xfId="585" xr:uid="{00000000-0005-0000-0000-000025070000}"/>
    <cellStyle name="1_total_2005봉제산철쭉동산조성공사" xfId="586" xr:uid="{00000000-0005-0000-0000-000026070000}"/>
    <cellStyle name="1_total_Book1" xfId="587" xr:uid="{00000000-0005-0000-0000-000027070000}"/>
    <cellStyle name="1_total_가로수수종교체사업" xfId="588" xr:uid="{00000000-0005-0000-0000-000028070000}"/>
    <cellStyle name="1_total_가로수수종교체사업7-11" xfId="589" xr:uid="{00000000-0005-0000-0000-000029070000}"/>
    <cellStyle name="1_total_가로수수종교체사업7-27" xfId="590" xr:uid="{00000000-0005-0000-0000-00002A070000}"/>
    <cellStyle name="1_total_가로수아래휀스설치,관목식재 설계서" xfId="591" xr:uid="{00000000-0005-0000-0000-00002B070000}"/>
    <cellStyle name="1_total_관내노후표지판교체설계서(2007)" xfId="592" xr:uid="{00000000-0005-0000-0000-00002C070000}"/>
    <cellStyle name="1_total_관내노후표지판교체설계서(2007)_(구)덕성화학 공영주차장 표지판 제작설치" xfId="593" xr:uid="{00000000-0005-0000-0000-00002D070000}"/>
    <cellStyle name="1_total_관내노후표지판교체설계서(2007)_(구)덕성화학 공영주차장 표지판 제작설치_1월정비공사" xfId="594" xr:uid="{00000000-0005-0000-0000-00002E070000}"/>
    <cellStyle name="1_total_관내노후표지판교체설계서(2007)_(구)덕성화학 공영주차장 표지판 제작설치_1월정비공사_버스승강장 제작설치공사" xfId="595" xr:uid="{00000000-0005-0000-0000-00002F070000}"/>
    <cellStyle name="1_total_관내노후표지판교체설계서(2007)_(구)덕성화학 공영주차장 표지판 제작설치_1월정비공사_버스승강장 제작설치공사2" xfId="596" xr:uid="{00000000-0005-0000-0000-000030070000}"/>
    <cellStyle name="1_total_관내노후표지판교체설계서(2007)_(구)덕성화학 공영주차장 표지판 제작설치_버스승강장 제작설치공사" xfId="597" xr:uid="{00000000-0005-0000-0000-000031070000}"/>
    <cellStyle name="1_total_관내노후표지판교체설계서(2007)_(구)덕성화학 공영주차장 표지판 제작설치_버스승강장 제작설치공사2" xfId="598" xr:uid="{00000000-0005-0000-0000-000032070000}"/>
    <cellStyle name="1_total_관내노후표지판교체설계서(2007)_1월정비공사" xfId="599" xr:uid="{00000000-0005-0000-0000-000033070000}"/>
    <cellStyle name="1_total_관내노후표지판교체설계서(2007)_1월정비공사_버스승강장 제작설치공사" xfId="600" xr:uid="{00000000-0005-0000-0000-000034070000}"/>
    <cellStyle name="1_total_관내노후표지판교체설계서(2007)_1월정비공사_버스승강장 제작설치공사2" xfId="601" xr:uid="{00000000-0005-0000-0000-000035070000}"/>
    <cellStyle name="1_total_관내노후표지판교체설계서(2007)_관내노후표지판교체설계서(2007)" xfId="602" xr:uid="{00000000-0005-0000-0000-000036070000}"/>
    <cellStyle name="1_total_관내노후표지판교체설계서(2007)_관내노후표지판교체설계서(2007)_(구)덕성화학 공영주차장 표지판 제작설치" xfId="603" xr:uid="{00000000-0005-0000-0000-000037070000}"/>
    <cellStyle name="1_total_관내노후표지판교체설계서(2007)_관내노후표지판교체설계서(2007)_(구)덕성화학 공영주차장 표지판 제작설치_1월정비공사" xfId="604" xr:uid="{00000000-0005-0000-0000-000038070000}"/>
    <cellStyle name="1_total_관내노후표지판교체설계서(2007)_관내노후표지판교체설계서(2007)_(구)덕성화학 공영주차장 표지판 제작설치_1월정비공사_버스승강장 제작설치공사" xfId="605" xr:uid="{00000000-0005-0000-0000-000039070000}"/>
    <cellStyle name="1_total_관내노후표지판교체설계서(2007)_관내노후표지판교체설계서(2007)_(구)덕성화학 공영주차장 표지판 제작설치_1월정비공사_버스승강장 제작설치공사2" xfId="606" xr:uid="{00000000-0005-0000-0000-00003A070000}"/>
    <cellStyle name="1_total_관내노후표지판교체설계서(2007)_관내노후표지판교체설계서(2007)_(구)덕성화학 공영주차장 표지판 제작설치_버스승강장 제작설치공사" xfId="607" xr:uid="{00000000-0005-0000-0000-00003B070000}"/>
    <cellStyle name="1_total_관내노후표지판교체설계서(2007)_관내노후표지판교체설계서(2007)_(구)덕성화학 공영주차장 표지판 제작설치_버스승강장 제작설치공사2" xfId="608" xr:uid="{00000000-0005-0000-0000-00003C070000}"/>
    <cellStyle name="1_total_관내노후표지판교체설계서(2007)_관내노후표지판교체설계서(2007)_1월정비공사" xfId="609" xr:uid="{00000000-0005-0000-0000-00003D070000}"/>
    <cellStyle name="1_total_관내노후표지판교체설계서(2007)_관내노후표지판교체설계서(2007)_1월정비공사_버스승강장 제작설치공사" xfId="610" xr:uid="{00000000-0005-0000-0000-00003E070000}"/>
    <cellStyle name="1_total_관내노후표지판교체설계서(2007)_관내노후표지판교체설계서(2007)_1월정비공사_버스승강장 제작설치공사2" xfId="611" xr:uid="{00000000-0005-0000-0000-00003F070000}"/>
    <cellStyle name="1_total_관내노후표지판교체설계서(2007)_관내노후표지판교체설계서(2007)_박달우회도명부착외공사설계서" xfId="612" xr:uid="{00000000-0005-0000-0000-000040070000}"/>
    <cellStyle name="1_total_관내노후표지판교체설계서(2007)_관내노후표지판교체설계서(2007)_박달우회도명부착외공사설계서_1월정비공사" xfId="613" xr:uid="{00000000-0005-0000-0000-000041070000}"/>
    <cellStyle name="1_total_관내노후표지판교체설계서(2007)_관내노후표지판교체설계서(2007)_박달우회도명부착외공사설계서_1월정비공사_버스승강장 제작설치공사" xfId="614" xr:uid="{00000000-0005-0000-0000-000042070000}"/>
    <cellStyle name="1_total_관내노후표지판교체설계서(2007)_관내노후표지판교체설계서(2007)_박달우회도명부착외공사설계서_1월정비공사_버스승강장 제작설치공사2" xfId="615" xr:uid="{00000000-0005-0000-0000-000043070000}"/>
    <cellStyle name="1_total_관내노후표지판교체설계서(2007)_관내노후표지판교체설계서(2007)_박달우회도명부착외공사설계서_버스승강장 제작설치공사" xfId="616" xr:uid="{00000000-0005-0000-0000-000044070000}"/>
    <cellStyle name="1_total_관내노후표지판교체설계서(2007)_관내노후표지판교체설계서(2007)_박달우회도명부착외공사설계서_버스승강장 제작설치공사2" xfId="617" xr:uid="{00000000-0005-0000-0000-000045070000}"/>
    <cellStyle name="1_total_관내노후표지판교체설계서(2007)_관내노후표지판교체설계서(2007)_버스승강장 제작설치공사" xfId="618" xr:uid="{00000000-0005-0000-0000-000046070000}"/>
    <cellStyle name="1_total_관내노후표지판교체설계서(2007)_관내노후표지판교체설계서(2007)_버스승강장 제작설치공사2" xfId="619" xr:uid="{00000000-0005-0000-0000-000047070000}"/>
    <cellStyle name="1_total_관내노후표지판교체설계서(2007)_관내노후표지판교체설계서(2007)_주.정차금지표지판 정비공사(연간단가)계약내역" xfId="620" xr:uid="{00000000-0005-0000-0000-000048070000}"/>
    <cellStyle name="1_total_관내노후표지판교체설계서(2007)_관내노후표지판교체설계서(2007)_주.정차금지표지판 정비공사(연간단가)계약내역_1월정비공사" xfId="621" xr:uid="{00000000-0005-0000-0000-000049070000}"/>
    <cellStyle name="1_total_관내노후표지판교체설계서(2007)_관내노후표지판교체설계서(2007)_주.정차금지표지판 정비공사(연간단가)계약내역_1월정비공사_버스승강장 제작설치공사" xfId="622" xr:uid="{00000000-0005-0000-0000-00004A070000}"/>
    <cellStyle name="1_total_관내노후표지판교체설계서(2007)_관내노후표지판교체설계서(2007)_주.정차금지표지판 정비공사(연간단가)계약내역_1월정비공사_버스승강장 제작설치공사2" xfId="623" xr:uid="{00000000-0005-0000-0000-00004B070000}"/>
    <cellStyle name="1_total_관내노후표지판교체설계서(2007)_관내노후표지판교체설계서(2007)_주.정차금지표지판 정비공사(연간단가)계약내역_버스승강장 제작설치공사" xfId="624" xr:uid="{00000000-0005-0000-0000-00004C070000}"/>
    <cellStyle name="1_total_관내노후표지판교체설계서(2007)_관내노후표지판교체설계서(2007)_주.정차금지표지판 정비공사(연간단가)계약내역_버스승강장 제작설치공사2" xfId="625" xr:uid="{00000000-0005-0000-0000-00004D070000}"/>
    <cellStyle name="1_total_관내노후표지판교체설계서(2007)_박달우회도명부착외공사설계서" xfId="626" xr:uid="{00000000-0005-0000-0000-00004E070000}"/>
    <cellStyle name="1_total_관내노후표지판교체설계서(2007)_박달우회도명부착외공사설계서_1월정비공사" xfId="627" xr:uid="{00000000-0005-0000-0000-00004F070000}"/>
    <cellStyle name="1_total_관내노후표지판교체설계서(2007)_박달우회도명부착외공사설계서_1월정비공사_버스승강장 제작설치공사" xfId="628" xr:uid="{00000000-0005-0000-0000-000050070000}"/>
    <cellStyle name="1_total_관내노후표지판교체설계서(2007)_박달우회도명부착외공사설계서_1월정비공사_버스승강장 제작설치공사2" xfId="629" xr:uid="{00000000-0005-0000-0000-000051070000}"/>
    <cellStyle name="1_total_관내노후표지판교체설계서(2007)_박달우회도명부착외공사설계서_버스승강장 제작설치공사" xfId="630" xr:uid="{00000000-0005-0000-0000-000052070000}"/>
    <cellStyle name="1_total_관내노후표지판교체설계서(2007)_박달우회도명부착외공사설계서_버스승강장 제작설치공사2" xfId="631" xr:uid="{00000000-0005-0000-0000-000053070000}"/>
    <cellStyle name="1_total_관내노후표지판교체설계서(2007)_버스승강장 제작설치공사" xfId="632" xr:uid="{00000000-0005-0000-0000-000054070000}"/>
    <cellStyle name="1_total_관내노후표지판교체설계서(2007)_버스승강장 제작설치공사2" xfId="633" xr:uid="{00000000-0005-0000-0000-000055070000}"/>
    <cellStyle name="1_total_관내노후표지판교체설계서(2007)_의왕맑은물관리사업소 설계변경" xfId="634" xr:uid="{00000000-0005-0000-0000-000056070000}"/>
    <cellStyle name="1_total_관내노후표지판교체설계서(2007)_의왕맑은물관리사업소 설계변경_1월정비공사" xfId="635" xr:uid="{00000000-0005-0000-0000-000057070000}"/>
    <cellStyle name="1_total_관내노후표지판교체설계서(2007)_의왕맑은물관리사업소 설계변경_1월정비공사_버스승강장 제작설치공사" xfId="636" xr:uid="{00000000-0005-0000-0000-000058070000}"/>
    <cellStyle name="1_total_관내노후표지판교체설계서(2007)_의왕맑은물관리사업소 설계변경_1월정비공사_버스승강장 제작설치공사2" xfId="637" xr:uid="{00000000-0005-0000-0000-000059070000}"/>
    <cellStyle name="1_total_관내노후표지판교체설계서(2007)_의왕맑은물관리사업소 설계변경_버스승강장 제작설치공사" xfId="638" xr:uid="{00000000-0005-0000-0000-00005A070000}"/>
    <cellStyle name="1_total_관내노후표지판교체설계서(2007)_의왕맑은물관리사업소 설계변경_버스승강장 제작설치공사2" xfId="639" xr:uid="{00000000-0005-0000-0000-00005B070000}"/>
    <cellStyle name="1_total_관내노후표지판교체설계서(2007)_의왕맑은물관리사업소 설계변경_주.정차금지표지판 정비공사(연간단가)계약내역" xfId="640" xr:uid="{00000000-0005-0000-0000-00005C070000}"/>
    <cellStyle name="1_total_관내노후표지판교체설계서(2007)_의왕맑은물관리사업소 설계변경_주.정차금지표지판 정비공사(연간단가)계약내역_1월정비공사" xfId="641" xr:uid="{00000000-0005-0000-0000-00005D070000}"/>
    <cellStyle name="1_total_관내노후표지판교체설계서(2007)_의왕맑은물관리사업소 설계변경_주.정차금지표지판 정비공사(연간단가)계약내역_1월정비공사_버스승강장 제작설치공사" xfId="642" xr:uid="{00000000-0005-0000-0000-00005E070000}"/>
    <cellStyle name="1_total_관내노후표지판교체설계서(2007)_의왕맑은물관리사업소 설계변경_주.정차금지표지판 정비공사(연간단가)계약내역_1월정비공사_버스승강장 제작설치공사2" xfId="643" xr:uid="{00000000-0005-0000-0000-00005F070000}"/>
    <cellStyle name="1_total_관내노후표지판교체설계서(2007)_의왕맑은물관리사업소 설계변경_주.정차금지표지판 정비공사(연간단가)계약내역_버스승강장 제작설치공사" xfId="644" xr:uid="{00000000-0005-0000-0000-000060070000}"/>
    <cellStyle name="1_total_관내노후표지판교체설계서(2007)_의왕맑은물관리사업소 설계변경_주.정차금지표지판 정비공사(연간단가)계약내역_버스승강장 제작설치공사2" xfId="645" xr:uid="{00000000-0005-0000-0000-000061070000}"/>
    <cellStyle name="1_total_관내노후표지판교체설계서(2007)_주.정차금지표지판 정비공사(연간단가)계약내역" xfId="646" xr:uid="{00000000-0005-0000-0000-000062070000}"/>
    <cellStyle name="1_total_관내노후표지판교체설계서(2007)_주.정차금지표지판 정비공사(연간단가)계약내역_1월정비공사" xfId="647" xr:uid="{00000000-0005-0000-0000-000063070000}"/>
    <cellStyle name="1_total_관내노후표지판교체설계서(2007)_주.정차금지표지판 정비공사(연간단가)계약내역_1월정비공사_버스승강장 제작설치공사" xfId="648" xr:uid="{00000000-0005-0000-0000-000064070000}"/>
    <cellStyle name="1_total_관내노후표지판교체설계서(2007)_주.정차금지표지판 정비공사(연간단가)계약내역_1월정비공사_버스승강장 제작설치공사2" xfId="649" xr:uid="{00000000-0005-0000-0000-000065070000}"/>
    <cellStyle name="1_total_관내노후표지판교체설계서(2007)_주.정차금지표지판 정비공사(연간단가)계약내역_버스승강장 제작설치공사" xfId="650" xr:uid="{00000000-0005-0000-0000-000066070000}"/>
    <cellStyle name="1_total_관내노후표지판교체설계서(2007)_주.정차금지표지판 정비공사(연간단가)계약내역_버스승강장 제작설치공사2" xfId="651" xr:uid="{00000000-0005-0000-0000-000067070000}"/>
    <cellStyle name="1_total_궁산근린공원 도시생태림 조성공사" xfId="652" xr:uid="{00000000-0005-0000-0000-000068070000}"/>
    <cellStyle name="1_total_꿈나무어린이공원(최종설계서)" xfId="653" xr:uid="{00000000-0005-0000-0000-000069070000}"/>
    <cellStyle name="1_total_내역서(군포 중심상업지역)-2수정" xfId="654" xr:uid="{00000000-0005-0000-0000-00006A070000}"/>
    <cellStyle name="1_total_내역서(군포 중심상업지역)-2수정_(구)덕성화학 공영주차장 표지판 제작설치" xfId="655" xr:uid="{00000000-0005-0000-0000-00006B070000}"/>
    <cellStyle name="1_total_내역서(군포 중심상업지역)-2수정_(구)덕성화학 공영주차장 표지판 제작설치_1월정비공사" xfId="656" xr:uid="{00000000-0005-0000-0000-00006C070000}"/>
    <cellStyle name="1_total_내역서(군포 중심상업지역)-2수정_(구)덕성화학 공영주차장 표지판 제작설치_1월정비공사_버스승강장 제작설치공사" xfId="657" xr:uid="{00000000-0005-0000-0000-00006D070000}"/>
    <cellStyle name="1_total_내역서(군포 중심상업지역)-2수정_(구)덕성화학 공영주차장 표지판 제작설치_1월정비공사_버스승강장 제작설치공사2" xfId="658" xr:uid="{00000000-0005-0000-0000-00006E070000}"/>
    <cellStyle name="1_total_내역서(군포 중심상업지역)-2수정_(구)덕성화학 공영주차장 표지판 제작설치_버스승강장 제작설치공사" xfId="659" xr:uid="{00000000-0005-0000-0000-00006F070000}"/>
    <cellStyle name="1_total_내역서(군포 중심상업지역)-2수정_(구)덕성화학 공영주차장 표지판 제작설치_버스승강장 제작설치공사2" xfId="660" xr:uid="{00000000-0005-0000-0000-000070070000}"/>
    <cellStyle name="1_total_내역서(군포 중심상업지역)-2수정_1월정비공사" xfId="661" xr:uid="{00000000-0005-0000-0000-000071070000}"/>
    <cellStyle name="1_total_내역서(군포 중심상업지역)-2수정_1월정비공사_버스승강장 제작설치공사" xfId="662" xr:uid="{00000000-0005-0000-0000-000072070000}"/>
    <cellStyle name="1_total_내역서(군포 중심상업지역)-2수정_1월정비공사_버스승강장 제작설치공사2" xfId="663" xr:uid="{00000000-0005-0000-0000-000073070000}"/>
    <cellStyle name="1_total_내역서(군포 중심상업지역)-2수정_관내노후표지판교체설계서(2007)" xfId="664" xr:uid="{00000000-0005-0000-0000-000074070000}"/>
    <cellStyle name="1_total_내역서(군포 중심상업지역)-2수정_관내노후표지판교체설계서(2007)_(구)덕성화학 공영주차장 표지판 제작설치" xfId="665" xr:uid="{00000000-0005-0000-0000-000075070000}"/>
    <cellStyle name="1_total_내역서(군포 중심상업지역)-2수정_관내노후표지판교체설계서(2007)_(구)덕성화학 공영주차장 표지판 제작설치_1월정비공사" xfId="666" xr:uid="{00000000-0005-0000-0000-000076070000}"/>
    <cellStyle name="1_total_내역서(군포 중심상업지역)-2수정_관내노후표지판교체설계서(2007)_(구)덕성화학 공영주차장 표지판 제작설치_1월정비공사_버스승강장 제작설치공사" xfId="667" xr:uid="{00000000-0005-0000-0000-000077070000}"/>
    <cellStyle name="1_total_내역서(군포 중심상업지역)-2수정_관내노후표지판교체설계서(2007)_(구)덕성화학 공영주차장 표지판 제작설치_1월정비공사_버스승강장 제작설치공사2" xfId="668" xr:uid="{00000000-0005-0000-0000-000078070000}"/>
    <cellStyle name="1_total_내역서(군포 중심상업지역)-2수정_관내노후표지판교체설계서(2007)_(구)덕성화학 공영주차장 표지판 제작설치_버스승강장 제작설치공사" xfId="669" xr:uid="{00000000-0005-0000-0000-000079070000}"/>
    <cellStyle name="1_total_내역서(군포 중심상업지역)-2수정_관내노후표지판교체설계서(2007)_(구)덕성화학 공영주차장 표지판 제작설치_버스승강장 제작설치공사2" xfId="670" xr:uid="{00000000-0005-0000-0000-00007A070000}"/>
    <cellStyle name="1_total_내역서(군포 중심상업지역)-2수정_관내노후표지판교체설계서(2007)_1월정비공사" xfId="671" xr:uid="{00000000-0005-0000-0000-00007B070000}"/>
    <cellStyle name="1_total_내역서(군포 중심상업지역)-2수정_관내노후표지판교체설계서(2007)_1월정비공사_버스승강장 제작설치공사" xfId="672" xr:uid="{00000000-0005-0000-0000-00007C070000}"/>
    <cellStyle name="1_total_내역서(군포 중심상업지역)-2수정_관내노후표지판교체설계서(2007)_1월정비공사_버스승강장 제작설치공사2" xfId="673" xr:uid="{00000000-0005-0000-0000-00007D070000}"/>
    <cellStyle name="1_total_내역서(군포 중심상업지역)-2수정_관내노후표지판교체설계서(2007)_관내노후표지판교체설계서(2007)" xfId="674" xr:uid="{00000000-0005-0000-0000-00007E070000}"/>
    <cellStyle name="1_total_내역서(군포 중심상업지역)-2수정_관내노후표지판교체설계서(2007)_관내노후표지판교체설계서(2007)_(구)덕성화학 공영주차장 표지판 제작설치" xfId="675" xr:uid="{00000000-0005-0000-0000-00007F070000}"/>
    <cellStyle name="1_total_내역서(군포 중심상업지역)-2수정_관내노후표지판교체설계서(2007)_관내노후표지판교체설계서(2007)_(구)덕성화학 공영주차장 표지판 제작설치_1월정비공사" xfId="676" xr:uid="{00000000-0005-0000-0000-000080070000}"/>
    <cellStyle name="1_total_내역서(군포 중심상업지역)-2수정_관내노후표지판교체설계서(2007)_관내노후표지판교체설계서(2007)_(구)덕성화학 공영주차장 표지판 제작설치_1월정비공사_버스승강장 제작설치공사" xfId="677" xr:uid="{00000000-0005-0000-0000-000081070000}"/>
    <cellStyle name="1_total_내역서(군포 중심상업지역)-2수정_관내노후표지판교체설계서(2007)_관내노후표지판교체설계서(2007)_(구)덕성화학 공영주차장 표지판 제작설치_1월정비공사_버스승강장 제작설치공사2" xfId="678" xr:uid="{00000000-0005-0000-0000-000082070000}"/>
    <cellStyle name="1_total_내역서(군포 중심상업지역)-2수정_관내노후표지판교체설계서(2007)_관내노후표지판교체설계서(2007)_(구)덕성화학 공영주차장 표지판 제작설치_버스승강장 제작설치공사" xfId="679" xr:uid="{00000000-0005-0000-0000-000083070000}"/>
    <cellStyle name="1_total_내역서(군포 중심상업지역)-2수정_관내노후표지판교체설계서(2007)_관내노후표지판교체설계서(2007)_(구)덕성화학 공영주차장 표지판 제작설치_버스승강장 제작설치공사2" xfId="680" xr:uid="{00000000-0005-0000-0000-000084070000}"/>
    <cellStyle name="1_total_내역서(군포 중심상업지역)-2수정_관내노후표지판교체설계서(2007)_관내노후표지판교체설계서(2007)_1월정비공사" xfId="681" xr:uid="{00000000-0005-0000-0000-000085070000}"/>
    <cellStyle name="1_total_내역서(군포 중심상업지역)-2수정_관내노후표지판교체설계서(2007)_관내노후표지판교체설계서(2007)_1월정비공사_버스승강장 제작설치공사" xfId="682" xr:uid="{00000000-0005-0000-0000-000086070000}"/>
    <cellStyle name="1_total_내역서(군포 중심상업지역)-2수정_관내노후표지판교체설계서(2007)_관내노후표지판교체설계서(2007)_1월정비공사_버스승강장 제작설치공사2" xfId="683" xr:uid="{00000000-0005-0000-0000-000087070000}"/>
    <cellStyle name="1_total_내역서(군포 중심상업지역)-2수정_관내노후표지판교체설계서(2007)_관내노후표지판교체설계서(2007)_박달우회도명부착외공사설계서" xfId="684" xr:uid="{00000000-0005-0000-0000-000088070000}"/>
    <cellStyle name="1_total_내역서(군포 중심상업지역)-2수정_관내노후표지판교체설계서(2007)_관내노후표지판교체설계서(2007)_박달우회도명부착외공사설계서_1월정비공사" xfId="685" xr:uid="{00000000-0005-0000-0000-000089070000}"/>
    <cellStyle name="1_total_내역서(군포 중심상업지역)-2수정_관내노후표지판교체설계서(2007)_관내노후표지판교체설계서(2007)_박달우회도명부착외공사설계서_1월정비공사_버스승강장 제작설치공사" xfId="686" xr:uid="{00000000-0005-0000-0000-00008A070000}"/>
    <cellStyle name="1_total_내역서(군포 중심상업지역)-2수정_관내노후표지판교체설계서(2007)_관내노후표지판교체설계서(2007)_박달우회도명부착외공사설계서_1월정비공사_버스승강장 제작설치공사2" xfId="687" xr:uid="{00000000-0005-0000-0000-00008B070000}"/>
    <cellStyle name="1_total_내역서(군포 중심상업지역)-2수정_관내노후표지판교체설계서(2007)_관내노후표지판교체설계서(2007)_박달우회도명부착외공사설계서_버스승강장 제작설치공사" xfId="688" xr:uid="{00000000-0005-0000-0000-00008C070000}"/>
    <cellStyle name="1_total_내역서(군포 중심상업지역)-2수정_관내노후표지판교체설계서(2007)_관내노후표지판교체설계서(2007)_박달우회도명부착외공사설계서_버스승강장 제작설치공사2" xfId="689" xr:uid="{00000000-0005-0000-0000-00008D070000}"/>
    <cellStyle name="1_total_내역서(군포 중심상업지역)-2수정_관내노후표지판교체설계서(2007)_관내노후표지판교체설계서(2007)_버스승강장 제작설치공사" xfId="690" xr:uid="{00000000-0005-0000-0000-00008E070000}"/>
    <cellStyle name="1_total_내역서(군포 중심상업지역)-2수정_관내노후표지판교체설계서(2007)_관내노후표지판교체설계서(2007)_버스승강장 제작설치공사2" xfId="691" xr:uid="{00000000-0005-0000-0000-00008F070000}"/>
    <cellStyle name="1_total_내역서(군포 중심상업지역)-2수정_관내노후표지판교체설계서(2007)_관내노후표지판교체설계서(2007)_주.정차금지표지판 정비공사(연간단가)계약내역" xfId="692" xr:uid="{00000000-0005-0000-0000-000090070000}"/>
    <cellStyle name="1_total_내역서(군포 중심상업지역)-2수정_관내노후표지판교체설계서(2007)_관내노후표지판교체설계서(2007)_주.정차금지표지판 정비공사(연간단가)계약내역_1월정비공사" xfId="693" xr:uid="{00000000-0005-0000-0000-000091070000}"/>
    <cellStyle name="1_total_내역서(군포 중심상업지역)-2수정_관내노후표지판교체설계서(2007)_관내노후표지판교체설계서(2007)_주.정차금지표지판 정비공사(연간단가)계약내역_1월정비공사_버스승강장 제작설치공사" xfId="694" xr:uid="{00000000-0005-0000-0000-000092070000}"/>
    <cellStyle name="1_total_내역서(군포 중심상업지역)-2수정_관내노후표지판교체설계서(2007)_관내노후표지판교체설계서(2007)_주.정차금지표지판 정비공사(연간단가)계약내역_1월정비공사_버스승강장 제작설치공사2" xfId="695" xr:uid="{00000000-0005-0000-0000-000093070000}"/>
    <cellStyle name="1_total_내역서(군포 중심상업지역)-2수정_관내노후표지판교체설계서(2007)_관내노후표지판교체설계서(2007)_주.정차금지표지판 정비공사(연간단가)계약내역_버스승강장 제작설치공사" xfId="696" xr:uid="{00000000-0005-0000-0000-000094070000}"/>
    <cellStyle name="1_total_내역서(군포 중심상업지역)-2수정_관내노후표지판교체설계서(2007)_관내노후표지판교체설계서(2007)_주.정차금지표지판 정비공사(연간단가)계약내역_버스승강장 제작설치공사2" xfId="697" xr:uid="{00000000-0005-0000-0000-000095070000}"/>
    <cellStyle name="1_total_내역서(군포 중심상업지역)-2수정_관내노후표지판교체설계서(2007)_박달우회도명부착외공사설계서" xfId="698" xr:uid="{00000000-0005-0000-0000-000096070000}"/>
    <cellStyle name="1_total_내역서(군포 중심상업지역)-2수정_관내노후표지판교체설계서(2007)_박달우회도명부착외공사설계서_1월정비공사" xfId="699" xr:uid="{00000000-0005-0000-0000-000097070000}"/>
    <cellStyle name="1_total_내역서(군포 중심상업지역)-2수정_관내노후표지판교체설계서(2007)_박달우회도명부착외공사설계서_1월정비공사_버스승강장 제작설치공사" xfId="700" xr:uid="{00000000-0005-0000-0000-000098070000}"/>
    <cellStyle name="1_total_내역서(군포 중심상업지역)-2수정_관내노후표지판교체설계서(2007)_박달우회도명부착외공사설계서_1월정비공사_버스승강장 제작설치공사2" xfId="701" xr:uid="{00000000-0005-0000-0000-000099070000}"/>
    <cellStyle name="1_total_내역서(군포 중심상업지역)-2수정_관내노후표지판교체설계서(2007)_박달우회도명부착외공사설계서_버스승강장 제작설치공사" xfId="702" xr:uid="{00000000-0005-0000-0000-00009A070000}"/>
    <cellStyle name="1_total_내역서(군포 중심상업지역)-2수정_관내노후표지판교체설계서(2007)_박달우회도명부착외공사설계서_버스승강장 제작설치공사2" xfId="703" xr:uid="{00000000-0005-0000-0000-00009B070000}"/>
    <cellStyle name="1_total_내역서(군포 중심상업지역)-2수정_관내노후표지판교체설계서(2007)_버스승강장 제작설치공사" xfId="704" xr:uid="{00000000-0005-0000-0000-00009C070000}"/>
    <cellStyle name="1_total_내역서(군포 중심상업지역)-2수정_관내노후표지판교체설계서(2007)_버스승강장 제작설치공사2" xfId="705" xr:uid="{00000000-0005-0000-0000-00009D070000}"/>
    <cellStyle name="1_total_내역서(군포 중심상업지역)-2수정_관내노후표지판교체설계서(2007)_의왕맑은물관리사업소 설계변경" xfId="706" xr:uid="{00000000-0005-0000-0000-00009E070000}"/>
    <cellStyle name="1_total_내역서(군포 중심상업지역)-2수정_관내노후표지판교체설계서(2007)_의왕맑은물관리사업소 설계변경_1월정비공사" xfId="707" xr:uid="{00000000-0005-0000-0000-00009F070000}"/>
    <cellStyle name="1_total_내역서(군포 중심상업지역)-2수정_관내노후표지판교체설계서(2007)_의왕맑은물관리사업소 설계변경_1월정비공사_버스승강장 제작설치공사" xfId="708" xr:uid="{00000000-0005-0000-0000-0000A0070000}"/>
    <cellStyle name="1_total_내역서(군포 중심상업지역)-2수정_관내노후표지판교체설계서(2007)_의왕맑은물관리사업소 설계변경_1월정비공사_버스승강장 제작설치공사2" xfId="709" xr:uid="{00000000-0005-0000-0000-0000A1070000}"/>
    <cellStyle name="1_total_내역서(군포 중심상업지역)-2수정_관내노후표지판교체설계서(2007)_의왕맑은물관리사업소 설계변경_버스승강장 제작설치공사" xfId="710" xr:uid="{00000000-0005-0000-0000-0000A2070000}"/>
    <cellStyle name="1_total_내역서(군포 중심상업지역)-2수정_관내노후표지판교체설계서(2007)_의왕맑은물관리사업소 설계변경_버스승강장 제작설치공사2" xfId="711" xr:uid="{00000000-0005-0000-0000-0000A3070000}"/>
    <cellStyle name="1_total_내역서(군포 중심상업지역)-2수정_관내노후표지판교체설계서(2007)_의왕맑은물관리사업소 설계변경_주.정차금지표지판 정비공사(연간단가)계약내역" xfId="712" xr:uid="{00000000-0005-0000-0000-0000A4070000}"/>
    <cellStyle name="1_total_내역서(군포 중심상업지역)-2수정_관내노후표지판교체설계서(2007)_의왕맑은물관리사업소 설계변경_주.정차금지표지판 정비공사(연간단가)계약내역_1월정비공사" xfId="713" xr:uid="{00000000-0005-0000-0000-0000A5070000}"/>
    <cellStyle name="1_total_내역서(군포 중심상업지역)-2수정_관내노후표지판교체설계서(2007)_의왕맑은물관리사업소 설계변경_주.정차금지표지판 정비공사(연간단가)계약내역_1월정비공사_버스승강장 제작설치공사" xfId="714" xr:uid="{00000000-0005-0000-0000-0000A6070000}"/>
    <cellStyle name="1_total_내역서(군포 중심상업지역)-2수정_관내노후표지판교체설계서(2007)_의왕맑은물관리사업소 설계변경_주.정차금지표지판 정비공사(연간단가)계약내역_1월정비공사_버스승강장 제작설치공사2" xfId="715" xr:uid="{00000000-0005-0000-0000-0000A7070000}"/>
    <cellStyle name="1_total_내역서(군포 중심상업지역)-2수정_관내노후표지판교체설계서(2007)_의왕맑은물관리사업소 설계변경_주.정차금지표지판 정비공사(연간단가)계약내역_버스승강장 제작설치공사" xfId="716" xr:uid="{00000000-0005-0000-0000-0000A8070000}"/>
    <cellStyle name="1_total_내역서(군포 중심상업지역)-2수정_관내노후표지판교체설계서(2007)_의왕맑은물관리사업소 설계변경_주.정차금지표지판 정비공사(연간단가)계약내역_버스승강장 제작설치공사2" xfId="717" xr:uid="{00000000-0005-0000-0000-0000A9070000}"/>
    <cellStyle name="1_total_내역서(군포 중심상업지역)-2수정_관내노후표지판교체설계서(2007)_주.정차금지표지판 정비공사(연간단가)계약내역" xfId="718" xr:uid="{00000000-0005-0000-0000-0000AA070000}"/>
    <cellStyle name="1_total_내역서(군포 중심상업지역)-2수정_관내노후표지판교체설계서(2007)_주.정차금지표지판 정비공사(연간단가)계약내역_1월정비공사" xfId="719" xr:uid="{00000000-0005-0000-0000-0000AB070000}"/>
    <cellStyle name="1_total_내역서(군포 중심상업지역)-2수정_관내노후표지판교체설계서(2007)_주.정차금지표지판 정비공사(연간단가)계약내역_1월정비공사_버스승강장 제작설치공사" xfId="720" xr:uid="{00000000-0005-0000-0000-0000AC070000}"/>
    <cellStyle name="1_total_내역서(군포 중심상업지역)-2수정_관내노후표지판교체설계서(2007)_주.정차금지표지판 정비공사(연간단가)계약내역_1월정비공사_버스승강장 제작설치공사2" xfId="721" xr:uid="{00000000-0005-0000-0000-0000AD070000}"/>
    <cellStyle name="1_total_내역서(군포 중심상업지역)-2수정_관내노후표지판교체설계서(2007)_주.정차금지표지판 정비공사(연간단가)계약내역_버스승강장 제작설치공사" xfId="722" xr:uid="{00000000-0005-0000-0000-0000AE070000}"/>
    <cellStyle name="1_total_내역서(군포 중심상업지역)-2수정_관내노후표지판교체설계서(2007)_주.정차금지표지판 정비공사(연간단가)계약내역_버스승강장 제작설치공사2" xfId="723" xr:uid="{00000000-0005-0000-0000-0000AF070000}"/>
    <cellStyle name="1_total_내역서(군포 중심상업지역)-2수정_내역서(군포 중심상업지역)-수정" xfId="724" xr:uid="{00000000-0005-0000-0000-0000B0070000}"/>
    <cellStyle name="1_total_내역서(군포 중심상업지역)-2수정_내역서(군포 중심상업지역)-수정_(구)덕성화학 공영주차장 표지판 제작설치" xfId="725" xr:uid="{00000000-0005-0000-0000-0000B1070000}"/>
    <cellStyle name="1_total_내역서(군포 중심상업지역)-2수정_내역서(군포 중심상업지역)-수정_(구)덕성화학 공영주차장 표지판 제작설치_1월정비공사" xfId="726" xr:uid="{00000000-0005-0000-0000-0000B2070000}"/>
    <cellStyle name="1_total_내역서(군포 중심상업지역)-2수정_내역서(군포 중심상업지역)-수정_(구)덕성화학 공영주차장 표지판 제작설치_1월정비공사_버스승강장 제작설치공사" xfId="727" xr:uid="{00000000-0005-0000-0000-0000B3070000}"/>
    <cellStyle name="1_total_내역서(군포 중심상업지역)-2수정_내역서(군포 중심상업지역)-수정_(구)덕성화학 공영주차장 표지판 제작설치_1월정비공사_버스승강장 제작설치공사2" xfId="728" xr:uid="{00000000-0005-0000-0000-0000B4070000}"/>
    <cellStyle name="1_total_내역서(군포 중심상업지역)-2수정_내역서(군포 중심상업지역)-수정_(구)덕성화학 공영주차장 표지판 제작설치_버스승강장 제작설치공사" xfId="729" xr:uid="{00000000-0005-0000-0000-0000B5070000}"/>
    <cellStyle name="1_total_내역서(군포 중심상업지역)-2수정_내역서(군포 중심상업지역)-수정_(구)덕성화학 공영주차장 표지판 제작설치_버스승강장 제작설치공사2" xfId="730" xr:uid="{00000000-0005-0000-0000-0000B6070000}"/>
    <cellStyle name="1_total_내역서(군포 중심상업지역)-2수정_내역서(군포 중심상업지역)-수정_1월정비공사" xfId="731" xr:uid="{00000000-0005-0000-0000-0000B7070000}"/>
    <cellStyle name="1_total_내역서(군포 중심상업지역)-2수정_내역서(군포 중심상업지역)-수정_1월정비공사_버스승강장 제작설치공사" xfId="732" xr:uid="{00000000-0005-0000-0000-0000B8070000}"/>
    <cellStyle name="1_total_내역서(군포 중심상업지역)-2수정_내역서(군포 중심상업지역)-수정_1월정비공사_버스승강장 제작설치공사2" xfId="733" xr:uid="{00000000-0005-0000-0000-0000B9070000}"/>
    <cellStyle name="1_total_내역서(군포 중심상업지역)-2수정_내역서(군포 중심상업지역)-수정_관내노후표지판교체설계서(2007)" xfId="734" xr:uid="{00000000-0005-0000-0000-0000BA070000}"/>
    <cellStyle name="1_total_내역서(군포 중심상업지역)-2수정_내역서(군포 중심상업지역)-수정_관내노후표지판교체설계서(2007)_(구)덕성화학 공영주차장 표지판 제작설치" xfId="735" xr:uid="{00000000-0005-0000-0000-0000BB070000}"/>
    <cellStyle name="1_total_내역서(군포 중심상업지역)-2수정_내역서(군포 중심상업지역)-수정_관내노후표지판교체설계서(2007)_(구)덕성화학 공영주차장 표지판 제작설치_1월정비공사" xfId="736" xr:uid="{00000000-0005-0000-0000-0000BC070000}"/>
    <cellStyle name="1_total_내역서(군포 중심상업지역)-2수정_내역서(군포 중심상업지역)-수정_관내노후표지판교체설계서(2007)_(구)덕성화학 공영주차장 표지판 제작설치_1월정비공사_버스승강장 제작설치공사" xfId="737" xr:uid="{00000000-0005-0000-0000-0000BD070000}"/>
    <cellStyle name="1_total_내역서(군포 중심상업지역)-2수정_내역서(군포 중심상업지역)-수정_관내노후표지판교체설계서(2007)_(구)덕성화학 공영주차장 표지판 제작설치_1월정비공사_버스승강장 제작설치공사2" xfId="738" xr:uid="{00000000-0005-0000-0000-0000BE070000}"/>
    <cellStyle name="1_total_내역서(군포 중심상업지역)-2수정_내역서(군포 중심상업지역)-수정_관내노후표지판교체설계서(2007)_(구)덕성화학 공영주차장 표지판 제작설치_버스승강장 제작설치공사" xfId="739" xr:uid="{00000000-0005-0000-0000-0000BF070000}"/>
    <cellStyle name="1_total_내역서(군포 중심상업지역)-2수정_내역서(군포 중심상업지역)-수정_관내노후표지판교체설계서(2007)_(구)덕성화학 공영주차장 표지판 제작설치_버스승강장 제작설치공사2" xfId="740" xr:uid="{00000000-0005-0000-0000-0000C0070000}"/>
    <cellStyle name="1_total_내역서(군포 중심상업지역)-2수정_내역서(군포 중심상업지역)-수정_관내노후표지판교체설계서(2007)_1월정비공사" xfId="741" xr:uid="{00000000-0005-0000-0000-0000C1070000}"/>
    <cellStyle name="1_total_내역서(군포 중심상업지역)-2수정_내역서(군포 중심상업지역)-수정_관내노후표지판교체설계서(2007)_1월정비공사_버스승강장 제작설치공사" xfId="742" xr:uid="{00000000-0005-0000-0000-0000C2070000}"/>
    <cellStyle name="1_total_내역서(군포 중심상업지역)-2수정_내역서(군포 중심상업지역)-수정_관내노후표지판교체설계서(2007)_1월정비공사_버스승강장 제작설치공사2" xfId="743" xr:uid="{00000000-0005-0000-0000-0000C3070000}"/>
    <cellStyle name="1_total_내역서(군포 중심상업지역)-2수정_내역서(군포 중심상업지역)-수정_관내노후표지판교체설계서(2007)_관내노후표지판교체설계서(2007)" xfId="744" xr:uid="{00000000-0005-0000-0000-0000C4070000}"/>
    <cellStyle name="1_total_내역서(군포 중심상업지역)-2수정_내역서(군포 중심상업지역)-수정_관내노후표지판교체설계서(2007)_관내노후표지판교체설계서(2007)_(구)덕성화학 공영주차장 표지판 제작설치" xfId="745" xr:uid="{00000000-0005-0000-0000-0000C5070000}"/>
    <cellStyle name="1_total_내역서(군포 중심상업지역)-2수정_내역서(군포 중심상업지역)-수정_관내노후표지판교체설계서(2007)_관내노후표지판교체설계서(2007)_(구)덕성화학 공영주차장 표지판 제작설치_1월정비공사" xfId="746" xr:uid="{00000000-0005-0000-0000-0000C6070000}"/>
    <cellStyle name="1_total_내역서(군포 중심상업지역)-2수정_내역서(군포 중심상업지역)-수정_관내노후표지판교체설계서(2007)_관내노후표지판교체설계서(2007)_(구)덕성화학 공영주차장 표지판 제작설치_1월정비공사_버스승강장 제작설치공사" xfId="747" xr:uid="{00000000-0005-0000-0000-0000C7070000}"/>
    <cellStyle name="1_total_내역서(군포 중심상업지역)-2수정_내역서(군포 중심상업지역)-수정_관내노후표지판교체설계서(2007)_관내노후표지판교체설계서(2007)_(구)덕성화학 공영주차장 표지판 제작설치_1월정비공사_버스승강장 제작설치공사2" xfId="748" xr:uid="{00000000-0005-0000-0000-0000C8070000}"/>
    <cellStyle name="1_total_내역서(군포 중심상업지역)-2수정_내역서(군포 중심상업지역)-수정_관내노후표지판교체설계서(2007)_관내노후표지판교체설계서(2007)_(구)덕성화학 공영주차장 표지판 제작설치_버스승강장 제작설치공사" xfId="749" xr:uid="{00000000-0005-0000-0000-0000C9070000}"/>
    <cellStyle name="1_total_내역서(군포 중심상업지역)-2수정_내역서(군포 중심상업지역)-수정_관내노후표지판교체설계서(2007)_관내노후표지판교체설계서(2007)_(구)덕성화학 공영주차장 표지판 제작설치_버스승강장 제작설치공사2" xfId="750" xr:uid="{00000000-0005-0000-0000-0000CA070000}"/>
    <cellStyle name="1_total_내역서(군포 중심상업지역)-2수정_내역서(군포 중심상업지역)-수정_관내노후표지판교체설계서(2007)_관내노후표지판교체설계서(2007)_1월정비공사" xfId="751" xr:uid="{00000000-0005-0000-0000-0000CB070000}"/>
    <cellStyle name="1_total_내역서(군포 중심상업지역)-2수정_내역서(군포 중심상업지역)-수정_관내노후표지판교체설계서(2007)_관내노후표지판교체설계서(2007)_1월정비공사_버스승강장 제작설치공사" xfId="752" xr:uid="{00000000-0005-0000-0000-0000CC070000}"/>
    <cellStyle name="1_total_내역서(군포 중심상업지역)-2수정_내역서(군포 중심상업지역)-수정_관내노후표지판교체설계서(2007)_관내노후표지판교체설계서(2007)_1월정비공사_버스승강장 제작설치공사2" xfId="753" xr:uid="{00000000-0005-0000-0000-0000CD070000}"/>
    <cellStyle name="1_total_내역서(군포 중심상업지역)-2수정_내역서(군포 중심상업지역)-수정_관내노후표지판교체설계서(2007)_관내노후표지판교체설계서(2007)_박달우회도명부착외공사설계서" xfId="754" xr:uid="{00000000-0005-0000-0000-0000CE070000}"/>
    <cellStyle name="1_total_내역서(군포 중심상업지역)-2수정_내역서(군포 중심상업지역)-수정_관내노후표지판교체설계서(2007)_관내노후표지판교체설계서(2007)_박달우회도명부착외공사설계서_1월정비공사" xfId="755" xr:uid="{00000000-0005-0000-0000-0000CF070000}"/>
    <cellStyle name="1_total_내역서(군포 중심상업지역)-2수정_내역서(군포 중심상업지역)-수정_관내노후표지판교체설계서(2007)_관내노후표지판교체설계서(2007)_박달우회도명부착외공사설계서_1월정비공사_버스승강장 제작설치공사" xfId="756" xr:uid="{00000000-0005-0000-0000-0000D0070000}"/>
    <cellStyle name="1_total_내역서(군포 중심상업지역)-2수정_내역서(군포 중심상업지역)-수정_관내노후표지판교체설계서(2007)_관내노후표지판교체설계서(2007)_박달우회도명부착외공사설계서_1월정비공사_버스승강장 제작설치공사2" xfId="757" xr:uid="{00000000-0005-0000-0000-0000D1070000}"/>
    <cellStyle name="1_total_내역서(군포 중심상업지역)-2수정_내역서(군포 중심상업지역)-수정_관내노후표지판교체설계서(2007)_관내노후표지판교체설계서(2007)_박달우회도명부착외공사설계서_버스승강장 제작설치공사" xfId="758" xr:uid="{00000000-0005-0000-0000-0000D2070000}"/>
    <cellStyle name="1_total_내역서(군포 중심상업지역)-2수정_내역서(군포 중심상업지역)-수정_관내노후표지판교체설계서(2007)_관내노후표지판교체설계서(2007)_박달우회도명부착외공사설계서_버스승강장 제작설치공사2" xfId="759" xr:uid="{00000000-0005-0000-0000-0000D3070000}"/>
    <cellStyle name="1_total_내역서(군포 중심상업지역)-2수정_내역서(군포 중심상업지역)-수정_관내노후표지판교체설계서(2007)_관내노후표지판교체설계서(2007)_버스승강장 제작설치공사" xfId="760" xr:uid="{00000000-0005-0000-0000-0000D4070000}"/>
    <cellStyle name="1_total_내역서(군포 중심상업지역)-2수정_내역서(군포 중심상업지역)-수정_관내노후표지판교체설계서(2007)_관내노후표지판교체설계서(2007)_버스승강장 제작설치공사2" xfId="761" xr:uid="{00000000-0005-0000-0000-0000D5070000}"/>
    <cellStyle name="1_total_내역서(군포 중심상업지역)-2수정_내역서(군포 중심상업지역)-수정_관내노후표지판교체설계서(2007)_관내노후표지판교체설계서(2007)_주.정차금지표지판 정비공사(연간단가)계약내역" xfId="762" xr:uid="{00000000-0005-0000-0000-0000D6070000}"/>
    <cellStyle name="1_total_내역서(군포 중심상업지역)-2수정_내역서(군포 중심상업지역)-수정_관내노후표지판교체설계서(2007)_관내노후표지판교체설계서(2007)_주.정차금지표지판 정비공사(연간단가)계약내역_1월정비공사" xfId="763" xr:uid="{00000000-0005-0000-0000-0000D7070000}"/>
    <cellStyle name="1_total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xfId="764" xr:uid="{00000000-0005-0000-0000-0000D8070000}"/>
    <cellStyle name="1_total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xfId="765" xr:uid="{00000000-0005-0000-0000-0000D9070000}"/>
    <cellStyle name="1_total_내역서(군포 중심상업지역)-2수정_내역서(군포 중심상업지역)-수정_관내노후표지판교체설계서(2007)_관내노후표지판교체설계서(2007)_주.정차금지표지판 정비공사(연간단가)계약내역_버스승강장 제작설치공사" xfId="766" xr:uid="{00000000-0005-0000-0000-0000DA070000}"/>
    <cellStyle name="1_total_내역서(군포 중심상업지역)-2수정_내역서(군포 중심상업지역)-수정_관내노후표지판교체설계서(2007)_관내노후표지판교체설계서(2007)_주.정차금지표지판 정비공사(연간단가)계약내역_버스승강장 제작설치공사2" xfId="767" xr:uid="{00000000-0005-0000-0000-0000DB070000}"/>
    <cellStyle name="1_total_내역서(군포 중심상업지역)-2수정_내역서(군포 중심상업지역)-수정_관내노후표지판교체설계서(2007)_박달우회도명부착외공사설계서" xfId="768" xr:uid="{00000000-0005-0000-0000-0000DC070000}"/>
    <cellStyle name="1_total_내역서(군포 중심상업지역)-2수정_내역서(군포 중심상업지역)-수정_관내노후표지판교체설계서(2007)_박달우회도명부착외공사설계서_1월정비공사" xfId="769" xr:uid="{00000000-0005-0000-0000-0000DD070000}"/>
    <cellStyle name="1_total_내역서(군포 중심상업지역)-2수정_내역서(군포 중심상업지역)-수정_관내노후표지판교체설계서(2007)_박달우회도명부착외공사설계서_1월정비공사_버스승강장 제작설치공사" xfId="770" xr:uid="{00000000-0005-0000-0000-0000DE070000}"/>
    <cellStyle name="1_total_내역서(군포 중심상업지역)-2수정_내역서(군포 중심상업지역)-수정_관내노후표지판교체설계서(2007)_박달우회도명부착외공사설계서_1월정비공사_버스승강장 제작설치공사2" xfId="771" xr:uid="{00000000-0005-0000-0000-0000DF070000}"/>
    <cellStyle name="1_total_내역서(군포 중심상업지역)-2수정_내역서(군포 중심상업지역)-수정_관내노후표지판교체설계서(2007)_박달우회도명부착외공사설계서_버스승강장 제작설치공사" xfId="772" xr:uid="{00000000-0005-0000-0000-0000E0070000}"/>
    <cellStyle name="1_total_내역서(군포 중심상업지역)-2수정_내역서(군포 중심상업지역)-수정_관내노후표지판교체설계서(2007)_박달우회도명부착외공사설계서_버스승강장 제작설치공사2" xfId="773" xr:uid="{00000000-0005-0000-0000-0000E1070000}"/>
    <cellStyle name="1_total_내역서(군포 중심상업지역)-2수정_내역서(군포 중심상업지역)-수정_관내노후표지판교체설계서(2007)_버스승강장 제작설치공사" xfId="774" xr:uid="{00000000-0005-0000-0000-0000E2070000}"/>
    <cellStyle name="1_total_내역서(군포 중심상업지역)-2수정_내역서(군포 중심상업지역)-수정_관내노후표지판교체설계서(2007)_버스승강장 제작설치공사2" xfId="775" xr:uid="{00000000-0005-0000-0000-0000E3070000}"/>
    <cellStyle name="1_total_내역서(군포 중심상업지역)-2수정_내역서(군포 중심상업지역)-수정_관내노후표지판교체설계서(2007)_의왕맑은물관리사업소 설계변경" xfId="776" xr:uid="{00000000-0005-0000-0000-0000E4070000}"/>
    <cellStyle name="1_total_내역서(군포 중심상업지역)-2수정_내역서(군포 중심상업지역)-수정_관내노후표지판교체설계서(2007)_의왕맑은물관리사업소 설계변경_1월정비공사" xfId="777" xr:uid="{00000000-0005-0000-0000-0000E5070000}"/>
    <cellStyle name="1_total_내역서(군포 중심상업지역)-2수정_내역서(군포 중심상업지역)-수정_관내노후표지판교체설계서(2007)_의왕맑은물관리사업소 설계변경_1월정비공사_버스승강장 제작설치공사" xfId="778" xr:uid="{00000000-0005-0000-0000-0000E6070000}"/>
    <cellStyle name="1_total_내역서(군포 중심상업지역)-2수정_내역서(군포 중심상업지역)-수정_관내노후표지판교체설계서(2007)_의왕맑은물관리사업소 설계변경_1월정비공사_버스승강장 제작설치공사2" xfId="779" xr:uid="{00000000-0005-0000-0000-0000E7070000}"/>
    <cellStyle name="1_total_내역서(군포 중심상업지역)-2수정_내역서(군포 중심상업지역)-수정_관내노후표지판교체설계서(2007)_의왕맑은물관리사업소 설계변경_버스승강장 제작설치공사" xfId="780" xr:uid="{00000000-0005-0000-0000-0000E8070000}"/>
    <cellStyle name="1_total_내역서(군포 중심상업지역)-2수정_내역서(군포 중심상업지역)-수정_관내노후표지판교체설계서(2007)_의왕맑은물관리사업소 설계변경_버스승강장 제작설치공사2" xfId="781" xr:uid="{00000000-0005-0000-0000-0000E9070000}"/>
    <cellStyle name="1_total_내역서(군포 중심상업지역)-2수정_내역서(군포 중심상업지역)-수정_관내노후표지판교체설계서(2007)_의왕맑은물관리사업소 설계변경_주.정차금지표지판 정비공사(연간단가)계약내역" xfId="782" xr:uid="{00000000-0005-0000-0000-0000EA070000}"/>
    <cellStyle name="1_total_내역서(군포 중심상업지역)-2수정_내역서(군포 중심상업지역)-수정_관내노후표지판교체설계서(2007)_의왕맑은물관리사업소 설계변경_주.정차금지표지판 정비공사(연간단가)계약내역_1월정비공사" xfId="783" xr:uid="{00000000-0005-0000-0000-0000EB070000}"/>
    <cellStyle name="1_total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xfId="784" xr:uid="{00000000-0005-0000-0000-0000EC070000}"/>
    <cellStyle name="1_total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xfId="785" xr:uid="{00000000-0005-0000-0000-0000ED070000}"/>
    <cellStyle name="1_total_내역서(군포 중심상업지역)-2수정_내역서(군포 중심상업지역)-수정_관내노후표지판교체설계서(2007)_의왕맑은물관리사업소 설계변경_주.정차금지표지판 정비공사(연간단가)계약내역_버스승강장 제작설치공사" xfId="786" xr:uid="{00000000-0005-0000-0000-0000EE070000}"/>
    <cellStyle name="1_total_내역서(군포 중심상업지역)-2수정_내역서(군포 중심상업지역)-수정_관내노후표지판교체설계서(2007)_의왕맑은물관리사업소 설계변경_주.정차금지표지판 정비공사(연간단가)계약내역_버스승강장 제작설치공사2" xfId="787" xr:uid="{00000000-0005-0000-0000-0000EF070000}"/>
    <cellStyle name="1_total_내역서(군포 중심상업지역)-2수정_내역서(군포 중심상업지역)-수정_관내노후표지판교체설계서(2007)_주.정차금지표지판 정비공사(연간단가)계약내역" xfId="788" xr:uid="{00000000-0005-0000-0000-0000F0070000}"/>
    <cellStyle name="1_total_내역서(군포 중심상업지역)-2수정_내역서(군포 중심상업지역)-수정_관내노후표지판교체설계서(2007)_주.정차금지표지판 정비공사(연간단가)계약내역_1월정비공사" xfId="789" xr:uid="{00000000-0005-0000-0000-0000F1070000}"/>
    <cellStyle name="1_total_내역서(군포 중심상업지역)-2수정_내역서(군포 중심상업지역)-수정_관내노후표지판교체설계서(2007)_주.정차금지표지판 정비공사(연간단가)계약내역_1월정비공사_버스승강장 제작설치공사" xfId="790" xr:uid="{00000000-0005-0000-0000-0000F2070000}"/>
    <cellStyle name="1_total_내역서(군포 중심상업지역)-2수정_내역서(군포 중심상업지역)-수정_관내노후표지판교체설계서(2007)_주.정차금지표지판 정비공사(연간단가)계약내역_1월정비공사_버스승강장 제작설치공사2" xfId="791" xr:uid="{00000000-0005-0000-0000-0000F3070000}"/>
    <cellStyle name="1_total_내역서(군포 중심상업지역)-2수정_내역서(군포 중심상업지역)-수정_관내노후표지판교체설계서(2007)_주.정차금지표지판 정비공사(연간단가)계약내역_버스승강장 제작설치공사" xfId="792" xr:uid="{00000000-0005-0000-0000-0000F4070000}"/>
    <cellStyle name="1_total_내역서(군포 중심상업지역)-2수정_내역서(군포 중심상업지역)-수정_관내노후표지판교체설계서(2007)_주.정차금지표지판 정비공사(연간단가)계약내역_버스승강장 제작설치공사2" xfId="793" xr:uid="{00000000-0005-0000-0000-0000F5070000}"/>
    <cellStyle name="1_total_내역서(군포 중심상업지역)-2수정_내역서(군포 중심상업지역)-수정_박달우회도명부착외공사설계서" xfId="794" xr:uid="{00000000-0005-0000-0000-0000F6070000}"/>
    <cellStyle name="1_total_내역서(군포 중심상업지역)-2수정_내역서(군포 중심상업지역)-수정_박달우회도명부착외공사설계서_1월정비공사" xfId="795" xr:uid="{00000000-0005-0000-0000-0000F7070000}"/>
    <cellStyle name="1_total_내역서(군포 중심상업지역)-2수정_내역서(군포 중심상업지역)-수정_박달우회도명부착외공사설계서_1월정비공사_버스승강장 제작설치공사" xfId="796" xr:uid="{00000000-0005-0000-0000-0000F8070000}"/>
    <cellStyle name="1_total_내역서(군포 중심상업지역)-2수정_내역서(군포 중심상업지역)-수정_박달우회도명부착외공사설계서_1월정비공사_버스승강장 제작설치공사2" xfId="797" xr:uid="{00000000-0005-0000-0000-0000F9070000}"/>
    <cellStyle name="1_total_내역서(군포 중심상업지역)-2수정_내역서(군포 중심상업지역)-수정_박달우회도명부착외공사설계서_버스승강장 제작설치공사" xfId="798" xr:uid="{00000000-0005-0000-0000-0000FA070000}"/>
    <cellStyle name="1_total_내역서(군포 중심상업지역)-2수정_내역서(군포 중심상업지역)-수정_박달우회도명부착외공사설계서_버스승강장 제작설치공사2" xfId="799" xr:uid="{00000000-0005-0000-0000-0000FB070000}"/>
    <cellStyle name="1_total_내역서(군포 중심상업지역)-2수정_내역서(군포 중심상업지역)-수정_버스승강장 제작설치공사" xfId="800" xr:uid="{00000000-0005-0000-0000-0000FC070000}"/>
    <cellStyle name="1_total_내역서(군포 중심상업지역)-2수정_내역서(군포 중심상업지역)-수정_버스승강장 제작설치공사2" xfId="801" xr:uid="{00000000-0005-0000-0000-0000FD070000}"/>
    <cellStyle name="1_total_내역서(군포 중심상업지역)-2수정_내역서(군포 중심상업지역)-수정_주.정차금지표지판 정비공사(연간단가)계약내역" xfId="802" xr:uid="{00000000-0005-0000-0000-0000FE070000}"/>
    <cellStyle name="1_total_내역서(군포 중심상업지역)-2수정_내역서(군포 중심상업지역)-수정_주.정차금지표지판 정비공사(연간단가)계약내역_1월정비공사" xfId="803" xr:uid="{00000000-0005-0000-0000-0000FF070000}"/>
    <cellStyle name="1_total_내역서(군포 중심상업지역)-2수정_내역서(군포 중심상업지역)-수정_주.정차금지표지판 정비공사(연간단가)계약내역_1월정비공사_버스승강장 제작설치공사" xfId="804" xr:uid="{00000000-0005-0000-0000-000000080000}"/>
    <cellStyle name="1_total_내역서(군포 중심상업지역)-2수정_내역서(군포 중심상업지역)-수정_주.정차금지표지판 정비공사(연간단가)계약내역_1월정비공사_버스승강장 제작설치공사2" xfId="805" xr:uid="{00000000-0005-0000-0000-000001080000}"/>
    <cellStyle name="1_total_내역서(군포 중심상업지역)-2수정_내역서(군포 중심상업지역)-수정_주.정차금지표지판 정비공사(연간단가)계약내역_버스승강장 제작설치공사" xfId="806" xr:uid="{00000000-0005-0000-0000-000002080000}"/>
    <cellStyle name="1_total_내역서(군포 중심상업지역)-2수정_내역서(군포 중심상업지역)-수정_주.정차금지표지판 정비공사(연간단가)계약내역_버스승강장 제작설치공사2" xfId="807" xr:uid="{00000000-0005-0000-0000-000003080000}"/>
    <cellStyle name="1_total_내역서(군포 중심상업지역)-2수정_내역서(군포 중심상업지역)-수정-2" xfId="808" xr:uid="{00000000-0005-0000-0000-000004080000}"/>
    <cellStyle name="1_total_내역서(군포 중심상업지역)-2수정_내역서(군포 중심상업지역)-수정-2_(구)덕성화학 공영주차장 표지판 제작설치" xfId="809" xr:uid="{00000000-0005-0000-0000-000005080000}"/>
    <cellStyle name="1_total_내역서(군포 중심상업지역)-2수정_내역서(군포 중심상업지역)-수정-2_(구)덕성화학 공영주차장 표지판 제작설치_1월정비공사" xfId="810" xr:uid="{00000000-0005-0000-0000-000006080000}"/>
    <cellStyle name="1_total_내역서(군포 중심상업지역)-2수정_내역서(군포 중심상업지역)-수정-2_(구)덕성화학 공영주차장 표지판 제작설치_1월정비공사_버스승강장 제작설치공사" xfId="811" xr:uid="{00000000-0005-0000-0000-000007080000}"/>
    <cellStyle name="1_total_내역서(군포 중심상업지역)-2수정_내역서(군포 중심상업지역)-수정-2_(구)덕성화학 공영주차장 표지판 제작설치_1월정비공사_버스승강장 제작설치공사2" xfId="812" xr:uid="{00000000-0005-0000-0000-000008080000}"/>
    <cellStyle name="1_total_내역서(군포 중심상업지역)-2수정_내역서(군포 중심상업지역)-수정-2_(구)덕성화학 공영주차장 표지판 제작설치_버스승강장 제작설치공사" xfId="813" xr:uid="{00000000-0005-0000-0000-000009080000}"/>
    <cellStyle name="1_total_내역서(군포 중심상업지역)-2수정_내역서(군포 중심상업지역)-수정-2_(구)덕성화학 공영주차장 표지판 제작설치_버스승강장 제작설치공사2" xfId="814" xr:uid="{00000000-0005-0000-0000-00000A080000}"/>
    <cellStyle name="1_total_내역서(군포 중심상업지역)-2수정_내역서(군포 중심상업지역)-수정-2_1월정비공사" xfId="815" xr:uid="{00000000-0005-0000-0000-00000B080000}"/>
    <cellStyle name="1_total_내역서(군포 중심상업지역)-2수정_내역서(군포 중심상업지역)-수정-2_1월정비공사_버스승강장 제작설치공사" xfId="816" xr:uid="{00000000-0005-0000-0000-00000C080000}"/>
    <cellStyle name="1_total_내역서(군포 중심상업지역)-2수정_내역서(군포 중심상업지역)-수정-2_1월정비공사_버스승강장 제작설치공사2" xfId="817" xr:uid="{00000000-0005-0000-0000-00000D080000}"/>
    <cellStyle name="1_total_내역서(군포 중심상업지역)-2수정_내역서(군포 중심상업지역)-수정-2_관내노후표지판교체설계서(2007)" xfId="818" xr:uid="{00000000-0005-0000-0000-00000E080000}"/>
    <cellStyle name="1_total_내역서(군포 중심상업지역)-2수정_내역서(군포 중심상업지역)-수정-2_관내노후표지판교체설계서(2007)_(구)덕성화학 공영주차장 표지판 제작설치" xfId="819" xr:uid="{00000000-0005-0000-0000-00000F080000}"/>
    <cellStyle name="1_total_내역서(군포 중심상업지역)-2수정_내역서(군포 중심상업지역)-수정-2_관내노후표지판교체설계서(2007)_(구)덕성화학 공영주차장 표지판 제작설치_1월정비공사" xfId="820" xr:uid="{00000000-0005-0000-0000-000010080000}"/>
    <cellStyle name="1_total_내역서(군포 중심상업지역)-2수정_내역서(군포 중심상업지역)-수정-2_관내노후표지판교체설계서(2007)_(구)덕성화학 공영주차장 표지판 제작설치_1월정비공사_버스승강장 제작설치공사" xfId="821" xr:uid="{00000000-0005-0000-0000-000011080000}"/>
    <cellStyle name="1_total_내역서(군포 중심상업지역)-2수정_내역서(군포 중심상업지역)-수정-2_관내노후표지판교체설계서(2007)_(구)덕성화학 공영주차장 표지판 제작설치_1월정비공사_버스승강장 제작설치공사2" xfId="822" xr:uid="{00000000-0005-0000-0000-000012080000}"/>
    <cellStyle name="1_total_내역서(군포 중심상업지역)-2수정_내역서(군포 중심상업지역)-수정-2_관내노후표지판교체설계서(2007)_(구)덕성화학 공영주차장 표지판 제작설치_버스승강장 제작설치공사" xfId="823" xr:uid="{00000000-0005-0000-0000-000013080000}"/>
    <cellStyle name="1_total_내역서(군포 중심상업지역)-2수정_내역서(군포 중심상업지역)-수정-2_관내노후표지판교체설계서(2007)_(구)덕성화학 공영주차장 표지판 제작설치_버스승강장 제작설치공사2" xfId="824" xr:uid="{00000000-0005-0000-0000-000014080000}"/>
    <cellStyle name="1_total_내역서(군포 중심상업지역)-2수정_내역서(군포 중심상업지역)-수정-2_관내노후표지판교체설계서(2007)_1월정비공사" xfId="825" xr:uid="{00000000-0005-0000-0000-000015080000}"/>
    <cellStyle name="1_total_내역서(군포 중심상업지역)-2수정_내역서(군포 중심상업지역)-수정-2_관내노후표지판교체설계서(2007)_1월정비공사_버스승강장 제작설치공사" xfId="826" xr:uid="{00000000-0005-0000-0000-000016080000}"/>
    <cellStyle name="1_total_내역서(군포 중심상업지역)-2수정_내역서(군포 중심상업지역)-수정-2_관내노후표지판교체설계서(2007)_1월정비공사_버스승강장 제작설치공사2" xfId="827" xr:uid="{00000000-0005-0000-0000-000017080000}"/>
    <cellStyle name="1_total_내역서(군포 중심상업지역)-2수정_내역서(군포 중심상업지역)-수정-2_관내노후표지판교체설계서(2007)_관내노후표지판교체설계서(2007)" xfId="828" xr:uid="{00000000-0005-0000-0000-000018080000}"/>
    <cellStyle name="1_total_내역서(군포 중심상업지역)-2수정_내역서(군포 중심상업지역)-수정-2_관내노후표지판교체설계서(2007)_관내노후표지판교체설계서(2007)_(구)덕성화학 공영주차장 표지판 제작설치" xfId="829" xr:uid="{00000000-0005-0000-0000-000019080000}"/>
    <cellStyle name="1_total_내역서(군포 중심상업지역)-2수정_내역서(군포 중심상업지역)-수정-2_관내노후표지판교체설계서(2007)_관내노후표지판교체설계서(2007)_(구)덕성화학 공영주차장 표지판 제작설치_1월정비공사" xfId="830" xr:uid="{00000000-0005-0000-0000-00001A080000}"/>
    <cellStyle name="1_total_내역서(군포 중심상업지역)-2수정_내역서(군포 중심상업지역)-수정-2_관내노후표지판교체설계서(2007)_관내노후표지판교체설계서(2007)_(구)덕성화학 공영주차장 표지판 제작설치_1월정비공사_버스승강장 제작설치공사" xfId="831" xr:uid="{00000000-0005-0000-0000-00001B080000}"/>
    <cellStyle name="1_total_내역서(군포 중심상업지역)-2수정_내역서(군포 중심상업지역)-수정-2_관내노후표지판교체설계서(2007)_관내노후표지판교체설계서(2007)_(구)덕성화학 공영주차장 표지판 제작설치_1월정비공사_버스승강장 제작설치공사2" xfId="832" xr:uid="{00000000-0005-0000-0000-00001C080000}"/>
    <cellStyle name="1_total_내역서(군포 중심상업지역)-2수정_내역서(군포 중심상업지역)-수정-2_관내노후표지판교체설계서(2007)_관내노후표지판교체설계서(2007)_(구)덕성화학 공영주차장 표지판 제작설치_버스승강장 제작설치공사" xfId="833" xr:uid="{00000000-0005-0000-0000-00001D080000}"/>
    <cellStyle name="1_total_내역서(군포 중심상업지역)-2수정_내역서(군포 중심상업지역)-수정-2_관내노후표지판교체설계서(2007)_관내노후표지판교체설계서(2007)_(구)덕성화학 공영주차장 표지판 제작설치_버스승강장 제작설치공사2" xfId="834" xr:uid="{00000000-0005-0000-0000-00001E080000}"/>
    <cellStyle name="1_total_내역서(군포 중심상업지역)-2수정_내역서(군포 중심상업지역)-수정-2_관내노후표지판교체설계서(2007)_관내노후표지판교체설계서(2007)_1월정비공사" xfId="835" xr:uid="{00000000-0005-0000-0000-00001F080000}"/>
    <cellStyle name="1_total_내역서(군포 중심상업지역)-2수정_내역서(군포 중심상업지역)-수정-2_관내노후표지판교체설계서(2007)_관내노후표지판교체설계서(2007)_1월정비공사_버스승강장 제작설치공사" xfId="836" xr:uid="{00000000-0005-0000-0000-000020080000}"/>
    <cellStyle name="1_total_내역서(군포 중심상업지역)-2수정_내역서(군포 중심상업지역)-수정-2_관내노후표지판교체설계서(2007)_관내노후표지판교체설계서(2007)_1월정비공사_버스승강장 제작설치공사2" xfId="837" xr:uid="{00000000-0005-0000-0000-000021080000}"/>
    <cellStyle name="1_total_내역서(군포 중심상업지역)-2수정_내역서(군포 중심상업지역)-수정-2_관내노후표지판교체설계서(2007)_관내노후표지판교체설계서(2007)_박달우회도명부착외공사설계서" xfId="838" xr:uid="{00000000-0005-0000-0000-000022080000}"/>
    <cellStyle name="1_total_내역서(군포 중심상업지역)-2수정_내역서(군포 중심상업지역)-수정-2_관내노후표지판교체설계서(2007)_관내노후표지판교체설계서(2007)_박달우회도명부착외공사설계서_1월정비공사" xfId="839" xr:uid="{00000000-0005-0000-0000-000023080000}"/>
    <cellStyle name="1_total_내역서(군포 중심상업지역)-2수정_내역서(군포 중심상업지역)-수정-2_관내노후표지판교체설계서(2007)_관내노후표지판교체설계서(2007)_박달우회도명부착외공사설계서_1월정비공사_버스승강장 제작설치공사" xfId="840" xr:uid="{00000000-0005-0000-0000-000024080000}"/>
    <cellStyle name="1_total_내역서(군포 중심상업지역)-2수정_내역서(군포 중심상업지역)-수정-2_관내노후표지판교체설계서(2007)_관내노후표지판교체설계서(2007)_박달우회도명부착외공사설계서_1월정비공사_버스승강장 제작설치공사2" xfId="841" xr:uid="{00000000-0005-0000-0000-000025080000}"/>
    <cellStyle name="1_total_내역서(군포 중심상업지역)-2수정_내역서(군포 중심상업지역)-수정-2_관내노후표지판교체설계서(2007)_관내노후표지판교체설계서(2007)_박달우회도명부착외공사설계서_버스승강장 제작설치공사" xfId="842" xr:uid="{00000000-0005-0000-0000-000026080000}"/>
    <cellStyle name="1_total_내역서(군포 중심상업지역)-2수정_내역서(군포 중심상업지역)-수정-2_관내노후표지판교체설계서(2007)_관내노후표지판교체설계서(2007)_박달우회도명부착외공사설계서_버스승강장 제작설치공사2" xfId="843" xr:uid="{00000000-0005-0000-0000-000027080000}"/>
    <cellStyle name="1_total_내역서(군포 중심상업지역)-2수정_내역서(군포 중심상업지역)-수정-2_관내노후표지판교체설계서(2007)_관내노후표지판교체설계서(2007)_버스승강장 제작설치공사" xfId="844" xr:uid="{00000000-0005-0000-0000-000028080000}"/>
    <cellStyle name="1_total_내역서(군포 중심상업지역)-2수정_내역서(군포 중심상업지역)-수정-2_관내노후표지판교체설계서(2007)_관내노후표지판교체설계서(2007)_버스승강장 제작설치공사2" xfId="845" xr:uid="{00000000-0005-0000-0000-000029080000}"/>
    <cellStyle name="1_total_내역서(군포 중심상업지역)-2수정_내역서(군포 중심상업지역)-수정-2_관내노후표지판교체설계서(2007)_관내노후표지판교체설계서(2007)_주.정차금지표지판 정비공사(연간단가)계약내역" xfId="846" xr:uid="{00000000-0005-0000-0000-00002A080000}"/>
    <cellStyle name="1_total_내역서(군포 중심상업지역)-2수정_내역서(군포 중심상업지역)-수정-2_관내노후표지판교체설계서(2007)_관내노후표지판교체설계서(2007)_주.정차금지표지판 정비공사(연간단가)계약내역_1월정비공사" xfId="847" xr:uid="{00000000-0005-0000-0000-00002B080000}"/>
    <cellStyle name="1_total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xfId="848" xr:uid="{00000000-0005-0000-0000-00002C080000}"/>
    <cellStyle name="1_total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xfId="849" xr:uid="{00000000-0005-0000-0000-00002D080000}"/>
    <cellStyle name="1_total_내역서(군포 중심상업지역)-2수정_내역서(군포 중심상업지역)-수정-2_관내노후표지판교체설계서(2007)_관내노후표지판교체설계서(2007)_주.정차금지표지판 정비공사(연간단가)계약내역_버스승강장 제작설치공사" xfId="850" xr:uid="{00000000-0005-0000-0000-00002E080000}"/>
    <cellStyle name="1_total_내역서(군포 중심상업지역)-2수정_내역서(군포 중심상업지역)-수정-2_관내노후표지판교체설계서(2007)_관내노후표지판교체설계서(2007)_주.정차금지표지판 정비공사(연간단가)계약내역_버스승강장 제작설치공사2" xfId="851" xr:uid="{00000000-0005-0000-0000-00002F080000}"/>
    <cellStyle name="1_total_내역서(군포 중심상업지역)-2수정_내역서(군포 중심상업지역)-수정-2_관내노후표지판교체설계서(2007)_박달우회도명부착외공사설계서" xfId="852" xr:uid="{00000000-0005-0000-0000-000030080000}"/>
    <cellStyle name="1_total_내역서(군포 중심상업지역)-2수정_내역서(군포 중심상업지역)-수정-2_관내노후표지판교체설계서(2007)_박달우회도명부착외공사설계서_1월정비공사" xfId="853" xr:uid="{00000000-0005-0000-0000-000031080000}"/>
    <cellStyle name="1_total_내역서(군포 중심상업지역)-2수정_내역서(군포 중심상업지역)-수정-2_관내노후표지판교체설계서(2007)_박달우회도명부착외공사설계서_1월정비공사_버스승강장 제작설치공사" xfId="854" xr:uid="{00000000-0005-0000-0000-000032080000}"/>
    <cellStyle name="1_total_내역서(군포 중심상업지역)-2수정_내역서(군포 중심상업지역)-수정-2_관내노후표지판교체설계서(2007)_박달우회도명부착외공사설계서_1월정비공사_버스승강장 제작설치공사2" xfId="855" xr:uid="{00000000-0005-0000-0000-000033080000}"/>
    <cellStyle name="1_total_내역서(군포 중심상업지역)-2수정_내역서(군포 중심상업지역)-수정-2_관내노후표지판교체설계서(2007)_박달우회도명부착외공사설계서_버스승강장 제작설치공사" xfId="856" xr:uid="{00000000-0005-0000-0000-000034080000}"/>
    <cellStyle name="1_total_내역서(군포 중심상업지역)-2수정_내역서(군포 중심상업지역)-수정-2_관내노후표지판교체설계서(2007)_박달우회도명부착외공사설계서_버스승강장 제작설치공사2" xfId="857" xr:uid="{00000000-0005-0000-0000-000035080000}"/>
    <cellStyle name="1_total_내역서(군포 중심상업지역)-2수정_내역서(군포 중심상업지역)-수정-2_관내노후표지판교체설계서(2007)_버스승강장 제작설치공사" xfId="858" xr:uid="{00000000-0005-0000-0000-000036080000}"/>
    <cellStyle name="1_total_내역서(군포 중심상업지역)-2수정_내역서(군포 중심상업지역)-수정-2_관내노후표지판교체설계서(2007)_버스승강장 제작설치공사2" xfId="859" xr:uid="{00000000-0005-0000-0000-000037080000}"/>
    <cellStyle name="1_total_내역서(군포 중심상업지역)-2수정_내역서(군포 중심상업지역)-수정-2_관내노후표지판교체설계서(2007)_의왕맑은물관리사업소 설계변경" xfId="860" xr:uid="{00000000-0005-0000-0000-000038080000}"/>
    <cellStyle name="1_total_내역서(군포 중심상업지역)-2수정_내역서(군포 중심상업지역)-수정-2_관내노후표지판교체설계서(2007)_의왕맑은물관리사업소 설계변경_1월정비공사" xfId="861" xr:uid="{00000000-0005-0000-0000-000039080000}"/>
    <cellStyle name="1_total_내역서(군포 중심상업지역)-2수정_내역서(군포 중심상업지역)-수정-2_관내노후표지판교체설계서(2007)_의왕맑은물관리사업소 설계변경_1월정비공사_버스승강장 제작설치공사" xfId="862" xr:uid="{00000000-0005-0000-0000-00003A080000}"/>
    <cellStyle name="1_total_내역서(군포 중심상업지역)-2수정_내역서(군포 중심상업지역)-수정-2_관내노후표지판교체설계서(2007)_의왕맑은물관리사업소 설계변경_1월정비공사_버스승강장 제작설치공사2" xfId="863" xr:uid="{00000000-0005-0000-0000-00003B080000}"/>
    <cellStyle name="1_total_내역서(군포 중심상업지역)-2수정_내역서(군포 중심상업지역)-수정-2_관내노후표지판교체설계서(2007)_의왕맑은물관리사업소 설계변경_버스승강장 제작설치공사" xfId="864" xr:uid="{00000000-0005-0000-0000-00003C080000}"/>
    <cellStyle name="1_total_내역서(군포 중심상업지역)-2수정_내역서(군포 중심상업지역)-수정-2_관내노후표지판교체설계서(2007)_의왕맑은물관리사업소 설계변경_버스승강장 제작설치공사2" xfId="865" xr:uid="{00000000-0005-0000-0000-00003D080000}"/>
    <cellStyle name="1_total_내역서(군포 중심상업지역)-2수정_내역서(군포 중심상업지역)-수정-2_관내노후표지판교체설계서(2007)_의왕맑은물관리사업소 설계변경_주.정차금지표지판 정비공사(연간단가)계약내역" xfId="866" xr:uid="{00000000-0005-0000-0000-00003E080000}"/>
    <cellStyle name="1_total_내역서(군포 중심상업지역)-2수정_내역서(군포 중심상업지역)-수정-2_관내노후표지판교체설계서(2007)_의왕맑은물관리사업소 설계변경_주.정차금지표지판 정비공사(연간단가)계약내역_1월정비공사" xfId="867" xr:uid="{00000000-0005-0000-0000-00003F080000}"/>
    <cellStyle name="1_total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xfId="868" xr:uid="{00000000-0005-0000-0000-000040080000}"/>
    <cellStyle name="1_total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xfId="869" xr:uid="{00000000-0005-0000-0000-000041080000}"/>
    <cellStyle name="1_total_내역서(군포 중심상업지역)-2수정_내역서(군포 중심상업지역)-수정-2_관내노후표지판교체설계서(2007)_의왕맑은물관리사업소 설계변경_주.정차금지표지판 정비공사(연간단가)계약내역_버스승강장 제작설치공사" xfId="870" xr:uid="{00000000-0005-0000-0000-000042080000}"/>
    <cellStyle name="1_total_내역서(군포 중심상업지역)-2수정_내역서(군포 중심상업지역)-수정-2_관내노후표지판교체설계서(2007)_의왕맑은물관리사업소 설계변경_주.정차금지표지판 정비공사(연간단가)계약내역_버스승강장 제작설치공사2" xfId="871" xr:uid="{00000000-0005-0000-0000-000043080000}"/>
    <cellStyle name="1_total_내역서(군포 중심상업지역)-2수정_내역서(군포 중심상업지역)-수정-2_관내노후표지판교체설계서(2007)_주.정차금지표지판 정비공사(연간단가)계약내역" xfId="872" xr:uid="{00000000-0005-0000-0000-000044080000}"/>
    <cellStyle name="1_total_내역서(군포 중심상업지역)-2수정_내역서(군포 중심상업지역)-수정-2_관내노후표지판교체설계서(2007)_주.정차금지표지판 정비공사(연간단가)계약내역_1월정비공사" xfId="873" xr:uid="{00000000-0005-0000-0000-000045080000}"/>
    <cellStyle name="1_total_내역서(군포 중심상업지역)-2수정_내역서(군포 중심상업지역)-수정-2_관내노후표지판교체설계서(2007)_주.정차금지표지판 정비공사(연간단가)계약내역_1월정비공사_버스승강장 제작설치공사" xfId="874" xr:uid="{00000000-0005-0000-0000-000046080000}"/>
    <cellStyle name="1_total_내역서(군포 중심상업지역)-2수정_내역서(군포 중심상업지역)-수정-2_관내노후표지판교체설계서(2007)_주.정차금지표지판 정비공사(연간단가)계약내역_1월정비공사_버스승강장 제작설치공사2" xfId="875" xr:uid="{00000000-0005-0000-0000-000047080000}"/>
    <cellStyle name="1_total_내역서(군포 중심상업지역)-2수정_내역서(군포 중심상업지역)-수정-2_관내노후표지판교체설계서(2007)_주.정차금지표지판 정비공사(연간단가)계약내역_버스승강장 제작설치공사" xfId="876" xr:uid="{00000000-0005-0000-0000-000048080000}"/>
    <cellStyle name="1_total_내역서(군포 중심상업지역)-2수정_내역서(군포 중심상업지역)-수정-2_관내노후표지판교체설계서(2007)_주.정차금지표지판 정비공사(연간단가)계약내역_버스승강장 제작설치공사2" xfId="877" xr:uid="{00000000-0005-0000-0000-000049080000}"/>
    <cellStyle name="1_total_내역서(군포 중심상업지역)-2수정_내역서(군포 중심상업지역)-수정-2_박달우회도명부착외공사설계서" xfId="878" xr:uid="{00000000-0005-0000-0000-00004A080000}"/>
    <cellStyle name="1_total_내역서(군포 중심상업지역)-2수정_내역서(군포 중심상업지역)-수정-2_박달우회도명부착외공사설계서_1월정비공사" xfId="879" xr:uid="{00000000-0005-0000-0000-00004B080000}"/>
    <cellStyle name="1_total_내역서(군포 중심상업지역)-2수정_내역서(군포 중심상업지역)-수정-2_박달우회도명부착외공사설계서_1월정비공사_버스승강장 제작설치공사" xfId="880" xr:uid="{00000000-0005-0000-0000-00004C080000}"/>
    <cellStyle name="1_total_내역서(군포 중심상업지역)-2수정_내역서(군포 중심상업지역)-수정-2_박달우회도명부착외공사설계서_1월정비공사_버스승강장 제작설치공사2" xfId="881" xr:uid="{00000000-0005-0000-0000-00004D080000}"/>
    <cellStyle name="1_total_내역서(군포 중심상업지역)-2수정_내역서(군포 중심상업지역)-수정-2_박달우회도명부착외공사설계서_버스승강장 제작설치공사" xfId="882" xr:uid="{00000000-0005-0000-0000-00004E080000}"/>
    <cellStyle name="1_total_내역서(군포 중심상업지역)-2수정_내역서(군포 중심상업지역)-수정-2_박달우회도명부착외공사설계서_버스승강장 제작설치공사2" xfId="883" xr:uid="{00000000-0005-0000-0000-00004F080000}"/>
    <cellStyle name="1_total_내역서(군포 중심상업지역)-2수정_내역서(군포 중심상업지역)-수정-2_버스승강장 제작설치공사" xfId="884" xr:uid="{00000000-0005-0000-0000-000050080000}"/>
    <cellStyle name="1_total_내역서(군포 중심상업지역)-2수정_내역서(군포 중심상업지역)-수정-2_버스승강장 제작설치공사2" xfId="885" xr:uid="{00000000-0005-0000-0000-000051080000}"/>
    <cellStyle name="1_total_내역서(군포 중심상업지역)-2수정_내역서(군포 중심상업지역)-수정-2_주.정차금지표지판 정비공사(연간단가)계약내역" xfId="886" xr:uid="{00000000-0005-0000-0000-000052080000}"/>
    <cellStyle name="1_total_내역서(군포 중심상업지역)-2수정_내역서(군포 중심상업지역)-수정-2_주.정차금지표지판 정비공사(연간단가)계약내역_1월정비공사" xfId="887" xr:uid="{00000000-0005-0000-0000-000053080000}"/>
    <cellStyle name="1_total_내역서(군포 중심상업지역)-2수정_내역서(군포 중심상업지역)-수정-2_주.정차금지표지판 정비공사(연간단가)계약내역_1월정비공사_버스승강장 제작설치공사" xfId="888" xr:uid="{00000000-0005-0000-0000-000054080000}"/>
    <cellStyle name="1_total_내역서(군포 중심상업지역)-2수정_내역서(군포 중심상업지역)-수정-2_주.정차금지표지판 정비공사(연간단가)계약내역_1월정비공사_버스승강장 제작설치공사2" xfId="889" xr:uid="{00000000-0005-0000-0000-000055080000}"/>
    <cellStyle name="1_total_내역서(군포 중심상업지역)-2수정_내역서(군포 중심상업지역)-수정-2_주.정차금지표지판 정비공사(연간단가)계약내역_버스승강장 제작설치공사" xfId="890" xr:uid="{00000000-0005-0000-0000-000056080000}"/>
    <cellStyle name="1_total_내역서(군포 중심상업지역)-2수정_내역서(군포 중심상업지역)-수정-2_주.정차금지표지판 정비공사(연간단가)계약내역_버스승강장 제작설치공사2" xfId="891" xr:uid="{00000000-0005-0000-0000-000057080000}"/>
    <cellStyle name="1_total_내역서(군포 중심상업지역)-2수정_박달우회도명부착외공사설계서" xfId="892" xr:uid="{00000000-0005-0000-0000-000058080000}"/>
    <cellStyle name="1_total_내역서(군포 중심상업지역)-2수정_박달우회도명부착외공사설계서_1월정비공사" xfId="893" xr:uid="{00000000-0005-0000-0000-000059080000}"/>
    <cellStyle name="1_total_내역서(군포 중심상업지역)-2수정_박달우회도명부착외공사설계서_1월정비공사_버스승강장 제작설치공사" xfId="894" xr:uid="{00000000-0005-0000-0000-00005A080000}"/>
    <cellStyle name="1_total_내역서(군포 중심상업지역)-2수정_박달우회도명부착외공사설계서_1월정비공사_버스승강장 제작설치공사2" xfId="895" xr:uid="{00000000-0005-0000-0000-00005B080000}"/>
    <cellStyle name="1_total_내역서(군포 중심상업지역)-2수정_박달우회도명부착외공사설계서_버스승강장 제작설치공사" xfId="896" xr:uid="{00000000-0005-0000-0000-00005C080000}"/>
    <cellStyle name="1_total_내역서(군포 중심상업지역)-2수정_박달우회도명부착외공사설계서_버스승강장 제작설치공사2" xfId="897" xr:uid="{00000000-0005-0000-0000-00005D080000}"/>
    <cellStyle name="1_total_내역서(군포 중심상업지역)-2수정_버스승강장 제작설치공사" xfId="898" xr:uid="{00000000-0005-0000-0000-00005E080000}"/>
    <cellStyle name="1_total_내역서(군포 중심상업지역)-2수정_버스승강장 제작설치공사2" xfId="899" xr:uid="{00000000-0005-0000-0000-00005F080000}"/>
    <cellStyle name="1_total_내역서(군포 중심상업지역)-2수정_주.정차금지표지판 정비공사(연간단가)계약내역" xfId="900" xr:uid="{00000000-0005-0000-0000-000060080000}"/>
    <cellStyle name="1_total_내역서(군포 중심상업지역)-2수정_주.정차금지표지판 정비공사(연간단가)계약내역_1월정비공사" xfId="901" xr:uid="{00000000-0005-0000-0000-000061080000}"/>
    <cellStyle name="1_total_내역서(군포 중심상업지역)-2수정_주.정차금지표지판 정비공사(연간단가)계약내역_1월정비공사_버스승강장 제작설치공사" xfId="902" xr:uid="{00000000-0005-0000-0000-000062080000}"/>
    <cellStyle name="1_total_내역서(군포 중심상업지역)-2수정_주.정차금지표지판 정비공사(연간단가)계약내역_1월정비공사_버스승강장 제작설치공사2" xfId="903" xr:uid="{00000000-0005-0000-0000-000063080000}"/>
    <cellStyle name="1_total_내역서(군포 중심상업지역)-2수정_주.정차금지표지판 정비공사(연간단가)계약내역_버스승강장 제작설치공사" xfId="904" xr:uid="{00000000-0005-0000-0000-000064080000}"/>
    <cellStyle name="1_total_내역서(군포 중심상업지역)-2수정_주.정차금지표지판 정비공사(연간단가)계약내역_버스승강장 제작설치공사2" xfId="905" xr:uid="{00000000-0005-0000-0000-000065080000}"/>
    <cellStyle name="1_total_박달우회도명부착외공사설계서" xfId="906" xr:uid="{00000000-0005-0000-0000-000066080000}"/>
    <cellStyle name="1_total_박달우회도명부착외공사설계서_1월정비공사" xfId="907" xr:uid="{00000000-0005-0000-0000-000067080000}"/>
    <cellStyle name="1_total_박달우회도명부착외공사설계서_1월정비공사_버스승강장 제작설치공사" xfId="908" xr:uid="{00000000-0005-0000-0000-000068080000}"/>
    <cellStyle name="1_total_박달우회도명부착외공사설계서_1월정비공사_버스승강장 제작설치공사2" xfId="909" xr:uid="{00000000-0005-0000-0000-000069080000}"/>
    <cellStyle name="1_total_박달우회도명부착외공사설계서_버스승강장 제작설치공사" xfId="910" xr:uid="{00000000-0005-0000-0000-00006A080000}"/>
    <cellStyle name="1_total_박달우회도명부착외공사설계서_버스승강장 제작설치공사2" xfId="911" xr:uid="{00000000-0005-0000-0000-00006B080000}"/>
    <cellStyle name="1_total_버스승강장 제작설치공사" xfId="912" xr:uid="{00000000-0005-0000-0000-00006C080000}"/>
    <cellStyle name="1_total_버스승강장 제작설치공사2" xfId="913" xr:uid="{00000000-0005-0000-0000-00006D080000}"/>
    <cellStyle name="1_total_영북수량산출" xfId="914" xr:uid="{00000000-0005-0000-0000-00006E080000}"/>
    <cellStyle name="1_total_우장근린공원 정비공사(5-27)" xfId="915" xr:uid="{00000000-0005-0000-0000-00006F080000}"/>
    <cellStyle name="1_total_우장근린공원 정비공사(6-14" xfId="916" xr:uid="{00000000-0005-0000-0000-000070080000}"/>
    <cellStyle name="1_total_주.정차금지표지판 정비공사(연간단가)계약내역" xfId="917" xr:uid="{00000000-0005-0000-0000-000071080000}"/>
    <cellStyle name="1_total_주.정차금지표지판 정비공사(연간단가)계약내역_1월정비공사" xfId="918" xr:uid="{00000000-0005-0000-0000-000072080000}"/>
    <cellStyle name="1_total_주.정차금지표지판 정비공사(연간단가)계약내역_1월정비공사_버스승강장 제작설치공사" xfId="919" xr:uid="{00000000-0005-0000-0000-000073080000}"/>
    <cellStyle name="1_total_주.정차금지표지판 정비공사(연간단가)계약내역_1월정비공사_버스승강장 제작설치공사2" xfId="920" xr:uid="{00000000-0005-0000-0000-000074080000}"/>
    <cellStyle name="1_total_주.정차금지표지판 정비공사(연간단가)계약내역_버스승강장 제작설치공사" xfId="921" xr:uid="{00000000-0005-0000-0000-000075080000}"/>
    <cellStyle name="1_total_주.정차금지표지판 정비공사(연간단가)계약내역_버스승강장 제작설치공사2" xfId="922" xr:uid="{00000000-0005-0000-0000-000076080000}"/>
    <cellStyle name="1_total_현충묘지-예산서(조경)" xfId="923" xr:uid="{00000000-0005-0000-0000-000077080000}"/>
    <cellStyle name="1_total_현충묘지-예산서(조경)_(구)덕성화학 공영주차장 표지판 제작설치" xfId="924" xr:uid="{00000000-0005-0000-0000-000078080000}"/>
    <cellStyle name="1_total_현충묘지-예산서(조경)_(구)덕성화학 공영주차장 표지판 제작설치_1월정비공사" xfId="925" xr:uid="{00000000-0005-0000-0000-000079080000}"/>
    <cellStyle name="1_total_현충묘지-예산서(조경)_(구)덕성화학 공영주차장 표지판 제작설치_1월정비공사_버스승강장 제작설치공사" xfId="926" xr:uid="{00000000-0005-0000-0000-00007A080000}"/>
    <cellStyle name="1_total_현충묘지-예산서(조경)_(구)덕성화학 공영주차장 표지판 제작설치_1월정비공사_버스승강장 제작설치공사2" xfId="927" xr:uid="{00000000-0005-0000-0000-00007B080000}"/>
    <cellStyle name="1_total_현충묘지-예산서(조경)_(구)덕성화학 공영주차장 표지판 제작설치_버스승강장 제작설치공사" xfId="928" xr:uid="{00000000-0005-0000-0000-00007C080000}"/>
    <cellStyle name="1_total_현충묘지-예산서(조경)_(구)덕성화학 공영주차장 표지판 제작설치_버스승강장 제작설치공사2" xfId="929" xr:uid="{00000000-0005-0000-0000-00007D080000}"/>
    <cellStyle name="1_total_현충묘지-예산서(조경)_1월정비공사" xfId="930" xr:uid="{00000000-0005-0000-0000-00007E080000}"/>
    <cellStyle name="1_total_현충묘지-예산서(조경)_1월정비공사_버스승강장 제작설치공사" xfId="931" xr:uid="{00000000-0005-0000-0000-00007F080000}"/>
    <cellStyle name="1_total_현충묘지-예산서(조경)_1월정비공사_버스승강장 제작설치공사2" xfId="932" xr:uid="{00000000-0005-0000-0000-000080080000}"/>
    <cellStyle name="1_total_현충묘지-예산서(조경)_관내노후표지판교체설계서(2007)" xfId="933" xr:uid="{00000000-0005-0000-0000-000081080000}"/>
    <cellStyle name="1_total_현충묘지-예산서(조경)_관내노후표지판교체설계서(2007)_(구)덕성화학 공영주차장 표지판 제작설치" xfId="934" xr:uid="{00000000-0005-0000-0000-000082080000}"/>
    <cellStyle name="1_total_현충묘지-예산서(조경)_관내노후표지판교체설계서(2007)_(구)덕성화학 공영주차장 표지판 제작설치_1월정비공사" xfId="935" xr:uid="{00000000-0005-0000-0000-000083080000}"/>
    <cellStyle name="1_total_현충묘지-예산서(조경)_관내노후표지판교체설계서(2007)_(구)덕성화학 공영주차장 표지판 제작설치_1월정비공사_버스승강장 제작설치공사" xfId="936" xr:uid="{00000000-0005-0000-0000-000084080000}"/>
    <cellStyle name="1_total_현충묘지-예산서(조경)_관내노후표지판교체설계서(2007)_(구)덕성화학 공영주차장 표지판 제작설치_1월정비공사_버스승강장 제작설치공사2" xfId="937" xr:uid="{00000000-0005-0000-0000-000085080000}"/>
    <cellStyle name="1_total_현충묘지-예산서(조경)_관내노후표지판교체설계서(2007)_(구)덕성화학 공영주차장 표지판 제작설치_버스승강장 제작설치공사" xfId="938" xr:uid="{00000000-0005-0000-0000-000086080000}"/>
    <cellStyle name="1_total_현충묘지-예산서(조경)_관내노후표지판교체설계서(2007)_(구)덕성화학 공영주차장 표지판 제작설치_버스승강장 제작설치공사2" xfId="939" xr:uid="{00000000-0005-0000-0000-000087080000}"/>
    <cellStyle name="1_total_현충묘지-예산서(조경)_관내노후표지판교체설계서(2007)_1월정비공사" xfId="940" xr:uid="{00000000-0005-0000-0000-000088080000}"/>
    <cellStyle name="1_total_현충묘지-예산서(조경)_관내노후표지판교체설계서(2007)_1월정비공사_버스승강장 제작설치공사" xfId="941" xr:uid="{00000000-0005-0000-0000-000089080000}"/>
    <cellStyle name="1_total_현충묘지-예산서(조경)_관내노후표지판교체설계서(2007)_1월정비공사_버스승강장 제작설치공사2" xfId="942" xr:uid="{00000000-0005-0000-0000-00008A080000}"/>
    <cellStyle name="1_total_현충묘지-예산서(조경)_관내노후표지판교체설계서(2007)_관내노후표지판교체설계서(2007)" xfId="943" xr:uid="{00000000-0005-0000-0000-00008B080000}"/>
    <cellStyle name="1_total_현충묘지-예산서(조경)_관내노후표지판교체설계서(2007)_관내노후표지판교체설계서(2007)_(구)덕성화학 공영주차장 표지판 제작설치" xfId="944" xr:uid="{00000000-0005-0000-0000-00008C080000}"/>
    <cellStyle name="1_total_현충묘지-예산서(조경)_관내노후표지판교체설계서(2007)_관내노후표지판교체설계서(2007)_(구)덕성화학 공영주차장 표지판 제작설치_1월정비공사" xfId="945" xr:uid="{00000000-0005-0000-0000-00008D080000}"/>
    <cellStyle name="1_total_현충묘지-예산서(조경)_관내노후표지판교체설계서(2007)_관내노후표지판교체설계서(2007)_(구)덕성화학 공영주차장 표지판 제작설치_1월정비공사_버스승강장 제작설치공사" xfId="946" xr:uid="{00000000-0005-0000-0000-00008E080000}"/>
    <cellStyle name="1_total_현충묘지-예산서(조경)_관내노후표지판교체설계서(2007)_관내노후표지판교체설계서(2007)_(구)덕성화학 공영주차장 표지판 제작설치_1월정비공사_버스승강장 제작설치공사2" xfId="947" xr:uid="{00000000-0005-0000-0000-00008F080000}"/>
    <cellStyle name="1_total_현충묘지-예산서(조경)_관내노후표지판교체설계서(2007)_관내노후표지판교체설계서(2007)_(구)덕성화학 공영주차장 표지판 제작설치_버스승강장 제작설치공사" xfId="948" xr:uid="{00000000-0005-0000-0000-000090080000}"/>
    <cellStyle name="1_total_현충묘지-예산서(조경)_관내노후표지판교체설계서(2007)_관내노후표지판교체설계서(2007)_(구)덕성화학 공영주차장 표지판 제작설치_버스승강장 제작설치공사2" xfId="949" xr:uid="{00000000-0005-0000-0000-000091080000}"/>
    <cellStyle name="1_total_현충묘지-예산서(조경)_관내노후표지판교체설계서(2007)_관내노후표지판교체설계서(2007)_1월정비공사" xfId="950" xr:uid="{00000000-0005-0000-0000-000092080000}"/>
    <cellStyle name="1_total_현충묘지-예산서(조경)_관내노후표지판교체설계서(2007)_관내노후표지판교체설계서(2007)_1월정비공사_버스승강장 제작설치공사" xfId="951" xr:uid="{00000000-0005-0000-0000-000093080000}"/>
    <cellStyle name="1_total_현충묘지-예산서(조경)_관내노후표지판교체설계서(2007)_관내노후표지판교체설계서(2007)_1월정비공사_버스승강장 제작설치공사2" xfId="952" xr:uid="{00000000-0005-0000-0000-000094080000}"/>
    <cellStyle name="1_total_현충묘지-예산서(조경)_관내노후표지판교체설계서(2007)_관내노후표지판교체설계서(2007)_박달우회도명부착외공사설계서" xfId="953" xr:uid="{00000000-0005-0000-0000-000095080000}"/>
    <cellStyle name="1_total_현충묘지-예산서(조경)_관내노후표지판교체설계서(2007)_관내노후표지판교체설계서(2007)_박달우회도명부착외공사설계서_1월정비공사" xfId="954" xr:uid="{00000000-0005-0000-0000-000096080000}"/>
    <cellStyle name="1_total_현충묘지-예산서(조경)_관내노후표지판교체설계서(2007)_관내노후표지판교체설계서(2007)_박달우회도명부착외공사설계서_1월정비공사_버스승강장 제작설치공사" xfId="955" xr:uid="{00000000-0005-0000-0000-000097080000}"/>
    <cellStyle name="1_total_현충묘지-예산서(조경)_관내노후표지판교체설계서(2007)_관내노후표지판교체설계서(2007)_박달우회도명부착외공사설계서_1월정비공사_버스승강장 제작설치공사2" xfId="956" xr:uid="{00000000-0005-0000-0000-000098080000}"/>
    <cellStyle name="1_total_현충묘지-예산서(조경)_관내노후표지판교체설계서(2007)_관내노후표지판교체설계서(2007)_박달우회도명부착외공사설계서_버스승강장 제작설치공사" xfId="957" xr:uid="{00000000-0005-0000-0000-000099080000}"/>
    <cellStyle name="1_total_현충묘지-예산서(조경)_관내노후표지판교체설계서(2007)_관내노후표지판교체설계서(2007)_박달우회도명부착외공사설계서_버스승강장 제작설치공사2" xfId="958" xr:uid="{00000000-0005-0000-0000-00009A080000}"/>
    <cellStyle name="1_total_현충묘지-예산서(조경)_관내노후표지판교체설계서(2007)_관내노후표지판교체설계서(2007)_버스승강장 제작설치공사" xfId="959" xr:uid="{00000000-0005-0000-0000-00009B080000}"/>
    <cellStyle name="1_total_현충묘지-예산서(조경)_관내노후표지판교체설계서(2007)_관내노후표지판교체설계서(2007)_버스승강장 제작설치공사2" xfId="960" xr:uid="{00000000-0005-0000-0000-00009C080000}"/>
    <cellStyle name="1_total_현충묘지-예산서(조경)_관내노후표지판교체설계서(2007)_관내노후표지판교체설계서(2007)_주.정차금지표지판 정비공사(연간단가)계약내역" xfId="961" xr:uid="{00000000-0005-0000-0000-00009D080000}"/>
    <cellStyle name="1_total_현충묘지-예산서(조경)_관내노후표지판교체설계서(2007)_관내노후표지판교체설계서(2007)_주.정차금지표지판 정비공사(연간단가)계약내역_1월정비공사" xfId="962" xr:uid="{00000000-0005-0000-0000-00009E080000}"/>
    <cellStyle name="1_total_현충묘지-예산서(조경)_관내노후표지판교체설계서(2007)_관내노후표지판교체설계서(2007)_주.정차금지표지판 정비공사(연간단가)계약내역_1월정비공사_버스승강장 제작설치공사" xfId="963" xr:uid="{00000000-0005-0000-0000-00009F080000}"/>
    <cellStyle name="1_total_현충묘지-예산서(조경)_관내노후표지판교체설계서(2007)_관내노후표지판교체설계서(2007)_주.정차금지표지판 정비공사(연간단가)계약내역_1월정비공사_버스승강장 제작설치공사2" xfId="964" xr:uid="{00000000-0005-0000-0000-0000A0080000}"/>
    <cellStyle name="1_total_현충묘지-예산서(조경)_관내노후표지판교체설계서(2007)_관내노후표지판교체설계서(2007)_주.정차금지표지판 정비공사(연간단가)계약내역_버스승강장 제작설치공사" xfId="965" xr:uid="{00000000-0005-0000-0000-0000A1080000}"/>
    <cellStyle name="1_total_현충묘지-예산서(조경)_관내노후표지판교체설계서(2007)_관내노후표지판교체설계서(2007)_주.정차금지표지판 정비공사(연간단가)계약내역_버스승강장 제작설치공사2" xfId="966" xr:uid="{00000000-0005-0000-0000-0000A2080000}"/>
    <cellStyle name="1_total_현충묘지-예산서(조경)_관내노후표지판교체설계서(2007)_박달우회도명부착외공사설계서" xfId="967" xr:uid="{00000000-0005-0000-0000-0000A3080000}"/>
    <cellStyle name="1_total_현충묘지-예산서(조경)_관내노후표지판교체설계서(2007)_박달우회도명부착외공사설계서_1월정비공사" xfId="968" xr:uid="{00000000-0005-0000-0000-0000A4080000}"/>
    <cellStyle name="1_total_현충묘지-예산서(조경)_관내노후표지판교체설계서(2007)_박달우회도명부착외공사설계서_1월정비공사_버스승강장 제작설치공사" xfId="969" xr:uid="{00000000-0005-0000-0000-0000A5080000}"/>
    <cellStyle name="1_total_현충묘지-예산서(조경)_관내노후표지판교체설계서(2007)_박달우회도명부착외공사설계서_1월정비공사_버스승강장 제작설치공사2" xfId="970" xr:uid="{00000000-0005-0000-0000-0000A6080000}"/>
    <cellStyle name="1_total_현충묘지-예산서(조경)_관내노후표지판교체설계서(2007)_박달우회도명부착외공사설계서_버스승강장 제작설치공사" xfId="971" xr:uid="{00000000-0005-0000-0000-0000A7080000}"/>
    <cellStyle name="1_total_현충묘지-예산서(조경)_관내노후표지판교체설계서(2007)_박달우회도명부착외공사설계서_버스승강장 제작설치공사2" xfId="972" xr:uid="{00000000-0005-0000-0000-0000A8080000}"/>
    <cellStyle name="1_total_현충묘지-예산서(조경)_관내노후표지판교체설계서(2007)_버스승강장 제작설치공사" xfId="973" xr:uid="{00000000-0005-0000-0000-0000A9080000}"/>
    <cellStyle name="1_total_현충묘지-예산서(조경)_관내노후표지판교체설계서(2007)_버스승강장 제작설치공사2" xfId="974" xr:uid="{00000000-0005-0000-0000-0000AA080000}"/>
    <cellStyle name="1_total_현충묘지-예산서(조경)_관내노후표지판교체설계서(2007)_의왕맑은물관리사업소 설계변경" xfId="975" xr:uid="{00000000-0005-0000-0000-0000AB080000}"/>
    <cellStyle name="1_total_현충묘지-예산서(조경)_관내노후표지판교체설계서(2007)_의왕맑은물관리사업소 설계변경_1월정비공사" xfId="976" xr:uid="{00000000-0005-0000-0000-0000AC080000}"/>
    <cellStyle name="1_total_현충묘지-예산서(조경)_관내노후표지판교체설계서(2007)_의왕맑은물관리사업소 설계변경_1월정비공사_버스승강장 제작설치공사" xfId="977" xr:uid="{00000000-0005-0000-0000-0000AD080000}"/>
    <cellStyle name="1_total_현충묘지-예산서(조경)_관내노후표지판교체설계서(2007)_의왕맑은물관리사업소 설계변경_1월정비공사_버스승강장 제작설치공사2" xfId="978" xr:uid="{00000000-0005-0000-0000-0000AE080000}"/>
    <cellStyle name="1_total_현충묘지-예산서(조경)_관내노후표지판교체설계서(2007)_의왕맑은물관리사업소 설계변경_버스승강장 제작설치공사" xfId="979" xr:uid="{00000000-0005-0000-0000-0000AF080000}"/>
    <cellStyle name="1_total_현충묘지-예산서(조경)_관내노후표지판교체설계서(2007)_의왕맑은물관리사업소 설계변경_버스승강장 제작설치공사2" xfId="980" xr:uid="{00000000-0005-0000-0000-0000B0080000}"/>
    <cellStyle name="1_total_현충묘지-예산서(조경)_관내노후표지판교체설계서(2007)_의왕맑은물관리사업소 설계변경_주.정차금지표지판 정비공사(연간단가)계약내역" xfId="981" xr:uid="{00000000-0005-0000-0000-0000B1080000}"/>
    <cellStyle name="1_total_현충묘지-예산서(조경)_관내노후표지판교체설계서(2007)_의왕맑은물관리사업소 설계변경_주.정차금지표지판 정비공사(연간단가)계약내역_1월정비공사" xfId="982" xr:uid="{00000000-0005-0000-0000-0000B2080000}"/>
    <cellStyle name="1_total_현충묘지-예산서(조경)_관내노후표지판교체설계서(2007)_의왕맑은물관리사업소 설계변경_주.정차금지표지판 정비공사(연간단가)계약내역_1월정비공사_버스승강장 제작설치공사" xfId="983" xr:uid="{00000000-0005-0000-0000-0000B3080000}"/>
    <cellStyle name="1_total_현충묘지-예산서(조경)_관내노후표지판교체설계서(2007)_의왕맑은물관리사업소 설계변경_주.정차금지표지판 정비공사(연간단가)계약내역_1월정비공사_버스승강장 제작설치공사2" xfId="984" xr:uid="{00000000-0005-0000-0000-0000B4080000}"/>
    <cellStyle name="1_total_현충묘지-예산서(조경)_관내노후표지판교체설계서(2007)_의왕맑은물관리사업소 설계변경_주.정차금지표지판 정비공사(연간단가)계약내역_버스승강장 제작설치공사" xfId="985" xr:uid="{00000000-0005-0000-0000-0000B5080000}"/>
    <cellStyle name="1_total_현충묘지-예산서(조경)_관내노후표지판교체설계서(2007)_의왕맑은물관리사업소 설계변경_주.정차금지표지판 정비공사(연간단가)계약내역_버스승강장 제작설치공사2" xfId="986" xr:uid="{00000000-0005-0000-0000-0000B6080000}"/>
    <cellStyle name="1_total_현충묘지-예산서(조경)_관내노후표지판교체설계서(2007)_주.정차금지표지판 정비공사(연간단가)계약내역" xfId="987" xr:uid="{00000000-0005-0000-0000-0000B7080000}"/>
    <cellStyle name="1_total_현충묘지-예산서(조경)_관내노후표지판교체설계서(2007)_주.정차금지표지판 정비공사(연간단가)계약내역_1월정비공사" xfId="988" xr:uid="{00000000-0005-0000-0000-0000B8080000}"/>
    <cellStyle name="1_total_현충묘지-예산서(조경)_관내노후표지판교체설계서(2007)_주.정차금지표지판 정비공사(연간단가)계약내역_1월정비공사_버스승강장 제작설치공사" xfId="989" xr:uid="{00000000-0005-0000-0000-0000B9080000}"/>
    <cellStyle name="1_total_현충묘지-예산서(조경)_관내노후표지판교체설계서(2007)_주.정차금지표지판 정비공사(연간단가)계약내역_1월정비공사_버스승강장 제작설치공사2" xfId="990" xr:uid="{00000000-0005-0000-0000-0000BA080000}"/>
    <cellStyle name="1_total_현충묘지-예산서(조경)_관내노후표지판교체설계서(2007)_주.정차금지표지판 정비공사(연간단가)계약내역_버스승강장 제작설치공사" xfId="991" xr:uid="{00000000-0005-0000-0000-0000BB080000}"/>
    <cellStyle name="1_total_현충묘지-예산서(조경)_관내노후표지판교체설계서(2007)_주.정차금지표지판 정비공사(연간단가)계약내역_버스승강장 제작설치공사2" xfId="992" xr:uid="{00000000-0005-0000-0000-0000BC080000}"/>
    <cellStyle name="1_total_현충묘지-예산서(조경)_내역서(군포 중심상업지역)-2수정" xfId="993" xr:uid="{00000000-0005-0000-0000-0000BD080000}"/>
    <cellStyle name="1_total_현충묘지-예산서(조경)_내역서(군포 중심상업지역)-2수정_(구)덕성화학 공영주차장 표지판 제작설치" xfId="994" xr:uid="{00000000-0005-0000-0000-0000BE080000}"/>
    <cellStyle name="1_total_현충묘지-예산서(조경)_내역서(군포 중심상업지역)-2수정_(구)덕성화학 공영주차장 표지판 제작설치_1월정비공사" xfId="995" xr:uid="{00000000-0005-0000-0000-0000BF080000}"/>
    <cellStyle name="1_total_현충묘지-예산서(조경)_내역서(군포 중심상업지역)-2수정_(구)덕성화학 공영주차장 표지판 제작설치_1월정비공사_버스승강장 제작설치공사" xfId="996" xr:uid="{00000000-0005-0000-0000-0000C0080000}"/>
    <cellStyle name="1_total_현충묘지-예산서(조경)_내역서(군포 중심상업지역)-2수정_(구)덕성화학 공영주차장 표지판 제작설치_1월정비공사_버스승강장 제작설치공사2" xfId="997" xr:uid="{00000000-0005-0000-0000-0000C1080000}"/>
    <cellStyle name="1_total_현충묘지-예산서(조경)_내역서(군포 중심상업지역)-2수정_(구)덕성화학 공영주차장 표지판 제작설치_버스승강장 제작설치공사" xfId="998" xr:uid="{00000000-0005-0000-0000-0000C2080000}"/>
    <cellStyle name="1_total_현충묘지-예산서(조경)_내역서(군포 중심상업지역)-2수정_(구)덕성화학 공영주차장 표지판 제작설치_버스승강장 제작설치공사2" xfId="999" xr:uid="{00000000-0005-0000-0000-0000C3080000}"/>
    <cellStyle name="1_total_현충묘지-예산서(조경)_내역서(군포 중심상업지역)-2수정_1월정비공사" xfId="1000" xr:uid="{00000000-0005-0000-0000-0000C4080000}"/>
    <cellStyle name="1_total_현충묘지-예산서(조경)_내역서(군포 중심상업지역)-2수정_1월정비공사_버스승강장 제작설치공사" xfId="1001" xr:uid="{00000000-0005-0000-0000-0000C5080000}"/>
    <cellStyle name="1_total_현충묘지-예산서(조경)_내역서(군포 중심상업지역)-2수정_1월정비공사_버스승강장 제작설치공사2" xfId="1002" xr:uid="{00000000-0005-0000-0000-0000C6080000}"/>
    <cellStyle name="1_total_현충묘지-예산서(조경)_내역서(군포 중심상업지역)-2수정_관내노후표지판교체설계서(2007)" xfId="1003" xr:uid="{00000000-0005-0000-0000-0000C7080000}"/>
    <cellStyle name="1_total_현충묘지-예산서(조경)_내역서(군포 중심상업지역)-2수정_관내노후표지판교체설계서(2007)_(구)덕성화학 공영주차장 표지판 제작설치" xfId="1004" xr:uid="{00000000-0005-0000-0000-0000C8080000}"/>
    <cellStyle name="1_total_현충묘지-예산서(조경)_내역서(군포 중심상업지역)-2수정_관내노후표지판교체설계서(2007)_(구)덕성화학 공영주차장 표지판 제작설치_1월정비공사" xfId="1005" xr:uid="{00000000-0005-0000-0000-0000C9080000}"/>
    <cellStyle name="1_total_현충묘지-예산서(조경)_내역서(군포 중심상업지역)-2수정_관내노후표지판교체설계서(2007)_(구)덕성화학 공영주차장 표지판 제작설치_1월정비공사_버스승강장 제작설치공사" xfId="1006" xr:uid="{00000000-0005-0000-0000-0000CA080000}"/>
    <cellStyle name="1_total_현충묘지-예산서(조경)_내역서(군포 중심상업지역)-2수정_관내노후표지판교체설계서(2007)_(구)덕성화학 공영주차장 표지판 제작설치_1월정비공사_버스승강장 제작설치공사2" xfId="1007" xr:uid="{00000000-0005-0000-0000-0000CB080000}"/>
    <cellStyle name="1_total_현충묘지-예산서(조경)_내역서(군포 중심상업지역)-2수정_관내노후표지판교체설계서(2007)_(구)덕성화학 공영주차장 표지판 제작설치_버스승강장 제작설치공사" xfId="1008" xr:uid="{00000000-0005-0000-0000-0000CC080000}"/>
    <cellStyle name="1_total_현충묘지-예산서(조경)_내역서(군포 중심상업지역)-2수정_관내노후표지판교체설계서(2007)_(구)덕성화학 공영주차장 표지판 제작설치_버스승강장 제작설치공사2" xfId="1009" xr:uid="{00000000-0005-0000-0000-0000CD080000}"/>
    <cellStyle name="1_total_현충묘지-예산서(조경)_내역서(군포 중심상업지역)-2수정_관내노후표지판교체설계서(2007)_1월정비공사" xfId="1010" xr:uid="{00000000-0005-0000-0000-0000CE080000}"/>
    <cellStyle name="1_total_현충묘지-예산서(조경)_내역서(군포 중심상업지역)-2수정_관내노후표지판교체설계서(2007)_1월정비공사_버스승강장 제작설치공사" xfId="1011" xr:uid="{00000000-0005-0000-0000-0000CF080000}"/>
    <cellStyle name="1_total_현충묘지-예산서(조경)_내역서(군포 중심상업지역)-2수정_관내노후표지판교체설계서(2007)_1월정비공사_버스승강장 제작설치공사2" xfId="1012" xr:uid="{00000000-0005-0000-0000-0000D0080000}"/>
    <cellStyle name="1_total_현충묘지-예산서(조경)_내역서(군포 중심상업지역)-2수정_관내노후표지판교체설계서(2007)_관내노후표지판교체설계서(2007)" xfId="1013" xr:uid="{00000000-0005-0000-0000-0000D1080000}"/>
    <cellStyle name="1_total_현충묘지-예산서(조경)_내역서(군포 중심상업지역)-2수정_관내노후표지판교체설계서(2007)_관내노후표지판교체설계서(2007)_(구)덕성화학 공영주차장 표지판 제작설치" xfId="1014" xr:uid="{00000000-0005-0000-0000-0000D2080000}"/>
    <cellStyle name="1_total_현충묘지-예산서(조경)_내역서(군포 중심상업지역)-2수정_관내노후표지판교체설계서(2007)_관내노후표지판교체설계서(2007)_(구)덕성화학 공영주차장 표지판 제작설치_1월정비공사" xfId="1015" xr:uid="{00000000-0005-0000-0000-0000D3080000}"/>
    <cellStyle name="1_total_현충묘지-예산서(조경)_내역서(군포 중심상업지역)-2수정_관내노후표지판교체설계서(2007)_관내노후표지판교체설계서(2007)_(구)덕성화학 공영주차장 표지판 제작설치_1월정비공사_버스승강장 제작설치공사" xfId="1016" xr:uid="{00000000-0005-0000-0000-0000D4080000}"/>
    <cellStyle name="1_total_현충묘지-예산서(조경)_내역서(군포 중심상업지역)-2수정_관내노후표지판교체설계서(2007)_관내노후표지판교체설계서(2007)_(구)덕성화학 공영주차장 표지판 제작설치_1월정비공사_버스승강장 제작설치공사2" xfId="1017" xr:uid="{00000000-0005-0000-0000-0000D5080000}"/>
    <cellStyle name="1_total_현충묘지-예산서(조경)_내역서(군포 중심상업지역)-2수정_관내노후표지판교체설계서(2007)_관내노후표지판교체설계서(2007)_(구)덕성화학 공영주차장 표지판 제작설치_버스승강장 제작설치공사" xfId="1018" xr:uid="{00000000-0005-0000-0000-0000D6080000}"/>
    <cellStyle name="1_total_현충묘지-예산서(조경)_내역서(군포 중심상업지역)-2수정_관내노후표지판교체설계서(2007)_관내노후표지판교체설계서(2007)_(구)덕성화학 공영주차장 표지판 제작설치_버스승강장 제작설치공사2" xfId="1019" xr:uid="{00000000-0005-0000-0000-0000D7080000}"/>
    <cellStyle name="1_total_현충묘지-예산서(조경)_내역서(군포 중심상업지역)-2수정_관내노후표지판교체설계서(2007)_관내노후표지판교체설계서(2007)_1월정비공사" xfId="1020" xr:uid="{00000000-0005-0000-0000-0000D8080000}"/>
    <cellStyle name="1_total_현충묘지-예산서(조경)_내역서(군포 중심상업지역)-2수정_관내노후표지판교체설계서(2007)_관내노후표지판교체설계서(2007)_1월정비공사_버스승강장 제작설치공사" xfId="1021" xr:uid="{00000000-0005-0000-0000-0000D9080000}"/>
    <cellStyle name="1_total_현충묘지-예산서(조경)_내역서(군포 중심상업지역)-2수정_관내노후표지판교체설계서(2007)_관내노후표지판교체설계서(2007)_1월정비공사_버스승강장 제작설치공사2" xfId="1022" xr:uid="{00000000-0005-0000-0000-0000DA080000}"/>
    <cellStyle name="1_total_현충묘지-예산서(조경)_내역서(군포 중심상업지역)-2수정_관내노후표지판교체설계서(2007)_관내노후표지판교체설계서(2007)_박달우회도명부착외공사설계서" xfId="1023" xr:uid="{00000000-0005-0000-0000-0000DB080000}"/>
    <cellStyle name="1_total_현충묘지-예산서(조경)_내역서(군포 중심상업지역)-2수정_관내노후표지판교체설계서(2007)_관내노후표지판교체설계서(2007)_박달우회도명부착외공사설계서_1월정비공사" xfId="1024" xr:uid="{00000000-0005-0000-0000-0000DC080000}"/>
    <cellStyle name="1_total_현충묘지-예산서(조경)_내역서(군포 중심상업지역)-2수정_관내노후표지판교체설계서(2007)_관내노후표지판교체설계서(2007)_박달우회도명부착외공사설계서_1월정비공사_버스승강장 제작설치공사" xfId="1025" xr:uid="{00000000-0005-0000-0000-0000DD080000}"/>
    <cellStyle name="1_total_현충묘지-예산서(조경)_내역서(군포 중심상업지역)-2수정_관내노후표지판교체설계서(2007)_관내노후표지판교체설계서(2007)_박달우회도명부착외공사설계서_1월정비공사_버스승강장 제작설치공사2" xfId="1026" xr:uid="{00000000-0005-0000-0000-0000DE080000}"/>
    <cellStyle name="1_total_현충묘지-예산서(조경)_내역서(군포 중심상업지역)-2수정_관내노후표지판교체설계서(2007)_관내노후표지판교체설계서(2007)_박달우회도명부착외공사설계서_버스승강장 제작설치공사" xfId="1027" xr:uid="{00000000-0005-0000-0000-0000DF080000}"/>
    <cellStyle name="1_total_현충묘지-예산서(조경)_내역서(군포 중심상업지역)-2수정_관내노후표지판교체설계서(2007)_관내노후표지판교체설계서(2007)_박달우회도명부착외공사설계서_버스승강장 제작설치공사2" xfId="1028" xr:uid="{00000000-0005-0000-0000-0000E0080000}"/>
    <cellStyle name="1_total_현충묘지-예산서(조경)_내역서(군포 중심상업지역)-2수정_관내노후표지판교체설계서(2007)_관내노후표지판교체설계서(2007)_버스승강장 제작설치공사" xfId="1029" xr:uid="{00000000-0005-0000-0000-0000E1080000}"/>
    <cellStyle name="1_total_현충묘지-예산서(조경)_내역서(군포 중심상업지역)-2수정_관내노후표지판교체설계서(2007)_관내노후표지판교체설계서(2007)_버스승강장 제작설치공사2" xfId="1030" xr:uid="{00000000-0005-0000-0000-0000E2080000}"/>
    <cellStyle name="1_total_현충묘지-예산서(조경)_내역서(군포 중심상업지역)-2수정_관내노후표지판교체설계서(2007)_관내노후표지판교체설계서(2007)_주.정차금지표지판 정비공사(연간단가)계약내역" xfId="1031" xr:uid="{00000000-0005-0000-0000-0000E3080000}"/>
    <cellStyle name="1_total_현충묘지-예산서(조경)_내역서(군포 중심상업지역)-2수정_관내노후표지판교체설계서(2007)_관내노후표지판교체설계서(2007)_주.정차금지표지판 정비공사(연간단가)계약내역_1월정비공사" xfId="1032" xr:uid="{00000000-0005-0000-0000-0000E4080000}"/>
    <cellStyle name="1_total_현충묘지-예산서(조경)_내역서(군포 중심상업지역)-2수정_관내노후표지판교체설계서(2007)_관내노후표지판교체설계서(2007)_주.정차금지표지판 정비공사(연간단가)계약내역_1월정비공사_버스승강장 제작설치공사" xfId="1033" xr:uid="{00000000-0005-0000-0000-0000E5080000}"/>
    <cellStyle name="1_total_현충묘지-예산서(조경)_내역서(군포 중심상업지역)-2수정_관내노후표지판교체설계서(2007)_관내노후표지판교체설계서(2007)_주.정차금지표지판 정비공사(연간단가)계약내역_1월정비공사_버스승강장 제작설치공사2" xfId="1034" xr:uid="{00000000-0005-0000-0000-0000E6080000}"/>
    <cellStyle name="1_total_현충묘지-예산서(조경)_내역서(군포 중심상업지역)-2수정_관내노후표지판교체설계서(2007)_관내노후표지판교체설계서(2007)_주.정차금지표지판 정비공사(연간단가)계약내역_버스승강장 제작설치공사" xfId="1035" xr:uid="{00000000-0005-0000-0000-0000E7080000}"/>
    <cellStyle name="1_total_현충묘지-예산서(조경)_내역서(군포 중심상업지역)-2수정_관내노후표지판교체설계서(2007)_관내노후표지판교체설계서(2007)_주.정차금지표지판 정비공사(연간단가)계약내역_버스승강장 제작설치공사2" xfId="1036" xr:uid="{00000000-0005-0000-0000-0000E8080000}"/>
    <cellStyle name="1_total_현충묘지-예산서(조경)_내역서(군포 중심상업지역)-2수정_관내노후표지판교체설계서(2007)_박달우회도명부착외공사설계서" xfId="1037" xr:uid="{00000000-0005-0000-0000-0000E9080000}"/>
    <cellStyle name="1_total_현충묘지-예산서(조경)_내역서(군포 중심상업지역)-2수정_관내노후표지판교체설계서(2007)_박달우회도명부착외공사설계서_1월정비공사" xfId="1038" xr:uid="{00000000-0005-0000-0000-0000EA080000}"/>
    <cellStyle name="1_total_현충묘지-예산서(조경)_내역서(군포 중심상업지역)-2수정_관내노후표지판교체설계서(2007)_박달우회도명부착외공사설계서_1월정비공사_버스승강장 제작설치공사" xfId="1039" xr:uid="{00000000-0005-0000-0000-0000EB080000}"/>
    <cellStyle name="1_total_현충묘지-예산서(조경)_내역서(군포 중심상업지역)-2수정_관내노후표지판교체설계서(2007)_박달우회도명부착외공사설계서_1월정비공사_버스승강장 제작설치공사2" xfId="1040" xr:uid="{00000000-0005-0000-0000-0000EC080000}"/>
    <cellStyle name="1_total_현충묘지-예산서(조경)_내역서(군포 중심상업지역)-2수정_관내노후표지판교체설계서(2007)_박달우회도명부착외공사설계서_버스승강장 제작설치공사" xfId="1041" xr:uid="{00000000-0005-0000-0000-0000ED080000}"/>
    <cellStyle name="1_total_현충묘지-예산서(조경)_내역서(군포 중심상업지역)-2수정_관내노후표지판교체설계서(2007)_박달우회도명부착외공사설계서_버스승강장 제작설치공사2" xfId="1042" xr:uid="{00000000-0005-0000-0000-0000EE080000}"/>
    <cellStyle name="1_total_현충묘지-예산서(조경)_내역서(군포 중심상업지역)-2수정_관내노후표지판교체설계서(2007)_버스승강장 제작설치공사" xfId="1043" xr:uid="{00000000-0005-0000-0000-0000EF080000}"/>
    <cellStyle name="1_total_현충묘지-예산서(조경)_내역서(군포 중심상업지역)-2수정_관내노후표지판교체설계서(2007)_버스승강장 제작설치공사2" xfId="1044" xr:uid="{00000000-0005-0000-0000-0000F0080000}"/>
    <cellStyle name="1_total_현충묘지-예산서(조경)_내역서(군포 중심상업지역)-2수정_관내노후표지판교체설계서(2007)_의왕맑은물관리사업소 설계변경" xfId="1045" xr:uid="{00000000-0005-0000-0000-0000F1080000}"/>
    <cellStyle name="1_total_현충묘지-예산서(조경)_내역서(군포 중심상업지역)-2수정_관내노후표지판교체설계서(2007)_의왕맑은물관리사업소 설계변경_1월정비공사" xfId="1046" xr:uid="{00000000-0005-0000-0000-0000F2080000}"/>
    <cellStyle name="1_total_현충묘지-예산서(조경)_내역서(군포 중심상업지역)-2수정_관내노후표지판교체설계서(2007)_의왕맑은물관리사업소 설계변경_1월정비공사_버스승강장 제작설치공사" xfId="1047" xr:uid="{00000000-0005-0000-0000-0000F3080000}"/>
    <cellStyle name="1_total_현충묘지-예산서(조경)_내역서(군포 중심상업지역)-2수정_관내노후표지판교체설계서(2007)_의왕맑은물관리사업소 설계변경_1월정비공사_버스승강장 제작설치공사2" xfId="1048" xr:uid="{00000000-0005-0000-0000-0000F4080000}"/>
    <cellStyle name="1_total_현충묘지-예산서(조경)_내역서(군포 중심상업지역)-2수정_관내노후표지판교체설계서(2007)_의왕맑은물관리사업소 설계변경_버스승강장 제작설치공사" xfId="1049" xr:uid="{00000000-0005-0000-0000-0000F5080000}"/>
    <cellStyle name="1_total_현충묘지-예산서(조경)_내역서(군포 중심상업지역)-2수정_관내노후표지판교체설계서(2007)_의왕맑은물관리사업소 설계변경_버스승강장 제작설치공사2" xfId="1050" xr:uid="{00000000-0005-0000-0000-0000F6080000}"/>
    <cellStyle name="1_total_현충묘지-예산서(조경)_내역서(군포 중심상업지역)-2수정_관내노후표지판교체설계서(2007)_의왕맑은물관리사업소 설계변경_주.정차금지표지판 정비공사(연간단가)계약내역" xfId="1051" xr:uid="{00000000-0005-0000-0000-0000F7080000}"/>
    <cellStyle name="1_total_현충묘지-예산서(조경)_내역서(군포 중심상업지역)-2수정_관내노후표지판교체설계서(2007)_의왕맑은물관리사업소 설계변경_주.정차금지표지판 정비공사(연간단가)계약내역_1월정비공사" xfId="1052" xr:uid="{00000000-0005-0000-0000-0000F8080000}"/>
    <cellStyle name="1_total_현충묘지-예산서(조경)_내역서(군포 중심상업지역)-2수정_관내노후표지판교체설계서(2007)_의왕맑은물관리사업소 설계변경_주.정차금지표지판 정비공사(연간단가)계약내역_1월정비공사_버스승강장 제작설치공사" xfId="1053" xr:uid="{00000000-0005-0000-0000-0000F9080000}"/>
    <cellStyle name="1_total_현충묘지-예산서(조경)_내역서(군포 중심상업지역)-2수정_관내노후표지판교체설계서(2007)_의왕맑은물관리사업소 설계변경_주.정차금지표지판 정비공사(연간단가)계약내역_1월정비공사_버스승강장 제작설치공사2" xfId="1054" xr:uid="{00000000-0005-0000-0000-0000FA080000}"/>
    <cellStyle name="1_total_현충묘지-예산서(조경)_내역서(군포 중심상업지역)-2수정_관내노후표지판교체설계서(2007)_의왕맑은물관리사업소 설계변경_주.정차금지표지판 정비공사(연간단가)계약내역_버스승강장 제작설치공사" xfId="1055" xr:uid="{00000000-0005-0000-0000-0000FB080000}"/>
    <cellStyle name="1_total_현충묘지-예산서(조경)_내역서(군포 중심상업지역)-2수정_관내노후표지판교체설계서(2007)_의왕맑은물관리사업소 설계변경_주.정차금지표지판 정비공사(연간단가)계약내역_버스승강장 제작설치공사2" xfId="1056" xr:uid="{00000000-0005-0000-0000-0000FC080000}"/>
    <cellStyle name="1_total_현충묘지-예산서(조경)_내역서(군포 중심상업지역)-2수정_관내노후표지판교체설계서(2007)_주.정차금지표지판 정비공사(연간단가)계약내역" xfId="1057" xr:uid="{00000000-0005-0000-0000-0000FD080000}"/>
    <cellStyle name="1_total_현충묘지-예산서(조경)_내역서(군포 중심상업지역)-2수정_관내노후표지판교체설계서(2007)_주.정차금지표지판 정비공사(연간단가)계약내역_1월정비공사" xfId="1058" xr:uid="{00000000-0005-0000-0000-0000FE080000}"/>
    <cellStyle name="1_total_현충묘지-예산서(조경)_내역서(군포 중심상업지역)-2수정_관내노후표지판교체설계서(2007)_주.정차금지표지판 정비공사(연간단가)계약내역_1월정비공사_버스승강장 제작설치공사" xfId="1059" xr:uid="{00000000-0005-0000-0000-0000FF080000}"/>
    <cellStyle name="1_total_현충묘지-예산서(조경)_내역서(군포 중심상업지역)-2수정_관내노후표지판교체설계서(2007)_주.정차금지표지판 정비공사(연간단가)계약내역_1월정비공사_버스승강장 제작설치공사2" xfId="1060" xr:uid="{00000000-0005-0000-0000-000000090000}"/>
    <cellStyle name="1_total_현충묘지-예산서(조경)_내역서(군포 중심상업지역)-2수정_관내노후표지판교체설계서(2007)_주.정차금지표지판 정비공사(연간단가)계약내역_버스승강장 제작설치공사" xfId="1061" xr:uid="{00000000-0005-0000-0000-000001090000}"/>
    <cellStyle name="1_total_현충묘지-예산서(조경)_내역서(군포 중심상업지역)-2수정_관내노후표지판교체설계서(2007)_주.정차금지표지판 정비공사(연간단가)계약내역_버스승강장 제작설치공사2" xfId="1062" xr:uid="{00000000-0005-0000-0000-000002090000}"/>
    <cellStyle name="1_total_현충묘지-예산서(조경)_내역서(군포 중심상업지역)-2수정_내역서(군포 중심상업지역)-수정" xfId="1063" xr:uid="{00000000-0005-0000-0000-000003090000}"/>
    <cellStyle name="1_total_현충묘지-예산서(조경)_내역서(군포 중심상업지역)-2수정_내역서(군포 중심상업지역)-수정_(구)덕성화학 공영주차장 표지판 제작설치" xfId="1064" xr:uid="{00000000-0005-0000-0000-000004090000}"/>
    <cellStyle name="1_total_현충묘지-예산서(조경)_내역서(군포 중심상업지역)-2수정_내역서(군포 중심상업지역)-수정_(구)덕성화학 공영주차장 표지판 제작설치_1월정비공사" xfId="1065" xr:uid="{00000000-0005-0000-0000-000005090000}"/>
    <cellStyle name="1_total_현충묘지-예산서(조경)_내역서(군포 중심상업지역)-2수정_내역서(군포 중심상업지역)-수정_(구)덕성화학 공영주차장 표지판 제작설치_1월정비공사_버스승강장 제작설치공사" xfId="1066" xr:uid="{00000000-0005-0000-0000-000006090000}"/>
    <cellStyle name="1_total_현충묘지-예산서(조경)_내역서(군포 중심상업지역)-2수정_내역서(군포 중심상업지역)-수정_(구)덕성화학 공영주차장 표지판 제작설치_1월정비공사_버스승강장 제작설치공사2" xfId="1067" xr:uid="{00000000-0005-0000-0000-000007090000}"/>
    <cellStyle name="1_total_현충묘지-예산서(조경)_내역서(군포 중심상업지역)-2수정_내역서(군포 중심상업지역)-수정_(구)덕성화학 공영주차장 표지판 제작설치_버스승강장 제작설치공사" xfId="1068" xr:uid="{00000000-0005-0000-0000-000008090000}"/>
    <cellStyle name="1_total_현충묘지-예산서(조경)_내역서(군포 중심상업지역)-2수정_내역서(군포 중심상업지역)-수정_(구)덕성화학 공영주차장 표지판 제작설치_버스승강장 제작설치공사2" xfId="1069" xr:uid="{00000000-0005-0000-0000-000009090000}"/>
    <cellStyle name="1_total_현충묘지-예산서(조경)_내역서(군포 중심상업지역)-2수정_내역서(군포 중심상업지역)-수정_1월정비공사" xfId="1070" xr:uid="{00000000-0005-0000-0000-00000A090000}"/>
    <cellStyle name="1_total_현충묘지-예산서(조경)_내역서(군포 중심상업지역)-2수정_내역서(군포 중심상업지역)-수정_1월정비공사_버스승강장 제작설치공사" xfId="1071" xr:uid="{00000000-0005-0000-0000-00000B090000}"/>
    <cellStyle name="1_total_현충묘지-예산서(조경)_내역서(군포 중심상업지역)-2수정_내역서(군포 중심상업지역)-수정_1월정비공사_버스승강장 제작설치공사2" xfId="1072" xr:uid="{00000000-0005-0000-0000-00000C090000}"/>
    <cellStyle name="1_total_현충묘지-예산서(조경)_내역서(군포 중심상업지역)-2수정_내역서(군포 중심상업지역)-수정_관내노후표지판교체설계서(2007)" xfId="1073" xr:uid="{00000000-0005-0000-0000-00000D090000}"/>
    <cellStyle name="1_total_현충묘지-예산서(조경)_내역서(군포 중심상업지역)-2수정_내역서(군포 중심상업지역)-수정_관내노후표지판교체설계서(2007)_(구)덕성화학 공영주차장 표지판 제작설치" xfId="1074" xr:uid="{00000000-0005-0000-0000-00000E090000}"/>
    <cellStyle name="1_total_현충묘지-예산서(조경)_내역서(군포 중심상업지역)-2수정_내역서(군포 중심상업지역)-수정_관내노후표지판교체설계서(2007)_(구)덕성화학 공영주차장 표지판 제작설치_1월정비공사" xfId="1075" xr:uid="{00000000-0005-0000-0000-00000F090000}"/>
    <cellStyle name="1_total_현충묘지-예산서(조경)_내역서(군포 중심상업지역)-2수정_내역서(군포 중심상업지역)-수정_관내노후표지판교체설계서(2007)_(구)덕성화학 공영주차장 표지판 제작설치_1월정비공사_버스승강장 제작설치공사" xfId="1076" xr:uid="{00000000-0005-0000-0000-000010090000}"/>
    <cellStyle name="1_total_현충묘지-예산서(조경)_내역서(군포 중심상업지역)-2수정_내역서(군포 중심상업지역)-수정_관내노후표지판교체설계서(2007)_(구)덕성화학 공영주차장 표지판 제작설치_1월정비공사_버스승강장 제작설치공사2" xfId="1077" xr:uid="{00000000-0005-0000-0000-000011090000}"/>
    <cellStyle name="1_total_현충묘지-예산서(조경)_내역서(군포 중심상업지역)-2수정_내역서(군포 중심상업지역)-수정_관내노후표지판교체설계서(2007)_(구)덕성화학 공영주차장 표지판 제작설치_버스승강장 제작설치공사" xfId="1078" xr:uid="{00000000-0005-0000-0000-000012090000}"/>
    <cellStyle name="1_total_현충묘지-예산서(조경)_내역서(군포 중심상업지역)-2수정_내역서(군포 중심상업지역)-수정_관내노후표지판교체설계서(2007)_(구)덕성화학 공영주차장 표지판 제작설치_버스승강장 제작설치공사2" xfId="1079" xr:uid="{00000000-0005-0000-0000-000013090000}"/>
    <cellStyle name="1_total_현충묘지-예산서(조경)_내역서(군포 중심상업지역)-2수정_내역서(군포 중심상업지역)-수정_관내노후표지판교체설계서(2007)_1월정비공사" xfId="1080" xr:uid="{00000000-0005-0000-0000-000014090000}"/>
    <cellStyle name="1_total_현충묘지-예산서(조경)_내역서(군포 중심상업지역)-2수정_내역서(군포 중심상업지역)-수정_관내노후표지판교체설계서(2007)_1월정비공사_버스승강장 제작설치공사" xfId="1081" xr:uid="{00000000-0005-0000-0000-000015090000}"/>
    <cellStyle name="1_total_현충묘지-예산서(조경)_내역서(군포 중심상업지역)-2수정_내역서(군포 중심상업지역)-수정_관내노후표지판교체설계서(2007)_1월정비공사_버스승강장 제작설치공사2" xfId="1082" xr:uid="{00000000-0005-0000-0000-000016090000}"/>
    <cellStyle name="1_total_현충묘지-예산서(조경)_내역서(군포 중심상업지역)-2수정_내역서(군포 중심상업지역)-수정_관내노후표지판교체설계서(2007)_관내노후표지판교체설계서(2007)" xfId="1083" xr:uid="{00000000-0005-0000-0000-000017090000}"/>
    <cellStyle name="1_total_현충묘지-예산서(조경)_내역서(군포 중심상업지역)-2수정_내역서(군포 중심상업지역)-수정_관내노후표지판교체설계서(2007)_관내노후표지판교체설계서(2007)_(구)덕성화학 공영주차장 표지판 제작설치" xfId="1084" xr:uid="{00000000-0005-0000-0000-000018090000}"/>
    <cellStyle name="1_total_현충묘지-예산서(조경)_내역서(군포 중심상업지역)-2수정_내역서(군포 중심상업지역)-수정_관내노후표지판교체설계서(2007)_관내노후표지판교체설계서(2007)_(구)덕성화학 공영주차장 표지판 제작설치_1월정비공사" xfId="1085" xr:uid="{00000000-0005-0000-0000-000019090000}"/>
    <cellStyle name="1_total_현충묘지-예산서(조경)_내역서(군포 중심상업지역)-2수정_내역서(군포 중심상업지역)-수정_관내노후표지판교체설계서(2007)_관내노후표지판교체설계서(2007)_(구)덕성화학 공영주차장 표지판 제작설치_1월정비공사_버스승강장 제작설치공사" xfId="1086" xr:uid="{00000000-0005-0000-0000-00001A090000}"/>
    <cellStyle name="1_total_현충묘지-예산서(조경)_내역서(군포 중심상업지역)-2수정_내역서(군포 중심상업지역)-수정_관내노후표지판교체설계서(2007)_관내노후표지판교체설계서(2007)_(구)덕성화학 공영주차장 표지판 제작설치_1월정비공사_버스승강장 제작설치공사2" xfId="1087" xr:uid="{00000000-0005-0000-0000-00001B090000}"/>
    <cellStyle name="1_total_현충묘지-예산서(조경)_내역서(군포 중심상업지역)-2수정_내역서(군포 중심상업지역)-수정_관내노후표지판교체설계서(2007)_관내노후표지판교체설계서(2007)_(구)덕성화학 공영주차장 표지판 제작설치_버스승강장 제작설치공사" xfId="1088" xr:uid="{00000000-0005-0000-0000-00001C090000}"/>
    <cellStyle name="1_total_현충묘지-예산서(조경)_내역서(군포 중심상업지역)-2수정_내역서(군포 중심상업지역)-수정_관내노후표지판교체설계서(2007)_관내노후표지판교체설계서(2007)_(구)덕성화학 공영주차장 표지판 제작설치_버스승강장 제작설치공사2" xfId="1089" xr:uid="{00000000-0005-0000-0000-00001D090000}"/>
    <cellStyle name="1_total_현충묘지-예산서(조경)_내역서(군포 중심상업지역)-2수정_내역서(군포 중심상업지역)-수정_관내노후표지판교체설계서(2007)_관내노후표지판교체설계서(2007)_1월정비공사" xfId="1090" xr:uid="{00000000-0005-0000-0000-00001E090000}"/>
    <cellStyle name="1_total_현충묘지-예산서(조경)_내역서(군포 중심상업지역)-2수정_내역서(군포 중심상업지역)-수정_관내노후표지판교체설계서(2007)_관내노후표지판교체설계서(2007)_1월정비공사_버스승강장 제작설치공사" xfId="1091" xr:uid="{00000000-0005-0000-0000-00001F090000}"/>
    <cellStyle name="1_total_현충묘지-예산서(조경)_내역서(군포 중심상업지역)-2수정_내역서(군포 중심상업지역)-수정_관내노후표지판교체설계서(2007)_관내노후표지판교체설계서(2007)_1월정비공사_버스승강장 제작설치공사2" xfId="1092" xr:uid="{00000000-0005-0000-0000-000020090000}"/>
    <cellStyle name="1_total_현충묘지-예산서(조경)_내역서(군포 중심상업지역)-2수정_내역서(군포 중심상업지역)-수정_관내노후표지판교체설계서(2007)_관내노후표지판교체설계서(2007)_박달우회도명부착외공사설계서" xfId="1093" xr:uid="{00000000-0005-0000-0000-000021090000}"/>
    <cellStyle name="1_total_현충묘지-예산서(조경)_내역서(군포 중심상업지역)-2수정_내역서(군포 중심상업지역)-수정_관내노후표지판교체설계서(2007)_관내노후표지판교체설계서(2007)_박달우회도명부착외공사설계서_1월정비공사" xfId="1094" xr:uid="{00000000-0005-0000-0000-000022090000}"/>
    <cellStyle name="1_total_현충묘지-예산서(조경)_내역서(군포 중심상업지역)-2수정_내역서(군포 중심상업지역)-수정_관내노후표지판교체설계서(2007)_관내노후표지판교체설계서(2007)_박달우회도명부착외공사설계서_1월정비공사_버스승강장 제작설치공사" xfId="1095" xr:uid="{00000000-0005-0000-0000-000023090000}"/>
    <cellStyle name="1_total_현충묘지-예산서(조경)_내역서(군포 중심상업지역)-2수정_내역서(군포 중심상업지역)-수정_관내노후표지판교체설계서(2007)_관내노후표지판교체설계서(2007)_박달우회도명부착외공사설계서_1월정비공사_버스승강장 제작설치공사2" xfId="1096" xr:uid="{00000000-0005-0000-0000-000024090000}"/>
    <cellStyle name="1_total_현충묘지-예산서(조경)_내역서(군포 중심상업지역)-2수정_내역서(군포 중심상업지역)-수정_관내노후표지판교체설계서(2007)_관내노후표지판교체설계서(2007)_박달우회도명부착외공사설계서_버스승강장 제작설치공사" xfId="1097" xr:uid="{00000000-0005-0000-0000-000025090000}"/>
    <cellStyle name="1_total_현충묘지-예산서(조경)_내역서(군포 중심상업지역)-2수정_내역서(군포 중심상업지역)-수정_관내노후표지판교체설계서(2007)_관내노후표지판교체설계서(2007)_박달우회도명부착외공사설계서_버스승강장 제작설치공사2" xfId="1098" xr:uid="{00000000-0005-0000-0000-000026090000}"/>
    <cellStyle name="1_total_현충묘지-예산서(조경)_내역서(군포 중심상업지역)-2수정_내역서(군포 중심상업지역)-수정_관내노후표지판교체설계서(2007)_관내노후표지판교체설계서(2007)_버스승강장 제작설치공사" xfId="1099" xr:uid="{00000000-0005-0000-0000-000027090000}"/>
    <cellStyle name="1_total_현충묘지-예산서(조경)_내역서(군포 중심상업지역)-2수정_내역서(군포 중심상업지역)-수정_관내노후표지판교체설계서(2007)_관내노후표지판교체설계서(2007)_버스승강장 제작설치공사2" xfId="1100" xr:uid="{00000000-0005-0000-0000-000028090000}"/>
    <cellStyle name="1_total_현충묘지-예산서(조경)_내역서(군포 중심상업지역)-2수정_내역서(군포 중심상업지역)-수정_관내노후표지판교체설계서(2007)_관내노후표지판교체설계서(2007)_주.정차금지표지판 정비공사(연간단가)계약내역" xfId="1101" xr:uid="{00000000-0005-0000-0000-000029090000}"/>
    <cellStyle name="1_total_현충묘지-예산서(조경)_내역서(군포 중심상업지역)-2수정_내역서(군포 중심상업지역)-수정_관내노후표지판교체설계서(2007)_관내노후표지판교체설계서(2007)_주.정차금지표지판 정비공사(연간단가)계약내역_1월정비공사" xfId="1102" xr:uid="{00000000-0005-0000-0000-00002A090000}"/>
    <cellStyle name="1_total_현충묘지-예산서(조경)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xfId="1103" xr:uid="{00000000-0005-0000-0000-00002B090000}"/>
    <cellStyle name="1_total_현충묘지-예산서(조경)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xfId="1104" xr:uid="{00000000-0005-0000-0000-00002C090000}"/>
    <cellStyle name="1_total_현충묘지-예산서(조경)_내역서(군포 중심상업지역)-2수정_내역서(군포 중심상업지역)-수정_관내노후표지판교체설계서(2007)_관내노후표지판교체설계서(2007)_주.정차금지표지판 정비공사(연간단가)계약내역_버스승강장 제작설치공사" xfId="1105" xr:uid="{00000000-0005-0000-0000-00002D090000}"/>
    <cellStyle name="1_total_현충묘지-예산서(조경)_내역서(군포 중심상업지역)-2수정_내역서(군포 중심상업지역)-수정_관내노후표지판교체설계서(2007)_관내노후표지판교체설계서(2007)_주.정차금지표지판 정비공사(연간단가)계약내역_버스승강장 제작설치공사2" xfId="1106" xr:uid="{00000000-0005-0000-0000-00002E090000}"/>
    <cellStyle name="1_total_현충묘지-예산서(조경)_내역서(군포 중심상업지역)-2수정_내역서(군포 중심상업지역)-수정_관내노후표지판교체설계서(2007)_박달우회도명부착외공사설계서" xfId="1107" xr:uid="{00000000-0005-0000-0000-00002F090000}"/>
    <cellStyle name="1_total_현충묘지-예산서(조경)_내역서(군포 중심상업지역)-2수정_내역서(군포 중심상업지역)-수정_관내노후표지판교체설계서(2007)_박달우회도명부착외공사설계서_1월정비공사" xfId="1108" xr:uid="{00000000-0005-0000-0000-000030090000}"/>
    <cellStyle name="1_total_현충묘지-예산서(조경)_내역서(군포 중심상업지역)-2수정_내역서(군포 중심상업지역)-수정_관내노후표지판교체설계서(2007)_박달우회도명부착외공사설계서_1월정비공사_버스승강장 제작설치공사" xfId="1109" xr:uid="{00000000-0005-0000-0000-000031090000}"/>
    <cellStyle name="1_total_현충묘지-예산서(조경)_내역서(군포 중심상업지역)-2수정_내역서(군포 중심상업지역)-수정_관내노후표지판교체설계서(2007)_박달우회도명부착외공사설계서_1월정비공사_버스승강장 제작설치공사2" xfId="1110" xr:uid="{00000000-0005-0000-0000-000032090000}"/>
    <cellStyle name="1_total_현충묘지-예산서(조경)_내역서(군포 중심상업지역)-2수정_내역서(군포 중심상업지역)-수정_관내노후표지판교체설계서(2007)_박달우회도명부착외공사설계서_버스승강장 제작설치공사" xfId="1111" xr:uid="{00000000-0005-0000-0000-000033090000}"/>
    <cellStyle name="1_total_현충묘지-예산서(조경)_내역서(군포 중심상업지역)-2수정_내역서(군포 중심상업지역)-수정_관내노후표지판교체설계서(2007)_박달우회도명부착외공사설계서_버스승강장 제작설치공사2" xfId="1112" xr:uid="{00000000-0005-0000-0000-000034090000}"/>
    <cellStyle name="1_total_현충묘지-예산서(조경)_내역서(군포 중심상업지역)-2수정_내역서(군포 중심상업지역)-수정_관내노후표지판교체설계서(2007)_버스승강장 제작설치공사" xfId="1113" xr:uid="{00000000-0005-0000-0000-000035090000}"/>
    <cellStyle name="1_total_현충묘지-예산서(조경)_내역서(군포 중심상업지역)-2수정_내역서(군포 중심상업지역)-수정_관내노후표지판교체설계서(2007)_버스승강장 제작설치공사2" xfId="1114" xr:uid="{00000000-0005-0000-0000-000036090000}"/>
    <cellStyle name="1_total_현충묘지-예산서(조경)_내역서(군포 중심상업지역)-2수정_내역서(군포 중심상업지역)-수정_관내노후표지판교체설계서(2007)_의왕맑은물관리사업소 설계변경" xfId="1115" xr:uid="{00000000-0005-0000-0000-000037090000}"/>
    <cellStyle name="1_total_현충묘지-예산서(조경)_내역서(군포 중심상업지역)-2수정_내역서(군포 중심상업지역)-수정_관내노후표지판교체설계서(2007)_의왕맑은물관리사업소 설계변경_1월정비공사" xfId="1116" xr:uid="{00000000-0005-0000-0000-000038090000}"/>
    <cellStyle name="1_total_현충묘지-예산서(조경)_내역서(군포 중심상업지역)-2수정_내역서(군포 중심상업지역)-수정_관내노후표지판교체설계서(2007)_의왕맑은물관리사업소 설계변경_1월정비공사_버스승강장 제작설치공사" xfId="1117" xr:uid="{00000000-0005-0000-0000-000039090000}"/>
    <cellStyle name="1_total_현충묘지-예산서(조경)_내역서(군포 중심상업지역)-2수정_내역서(군포 중심상업지역)-수정_관내노후표지판교체설계서(2007)_의왕맑은물관리사업소 설계변경_1월정비공사_버스승강장 제작설치공사2" xfId="1118" xr:uid="{00000000-0005-0000-0000-00003A090000}"/>
    <cellStyle name="1_total_현충묘지-예산서(조경)_내역서(군포 중심상업지역)-2수정_내역서(군포 중심상업지역)-수정_관내노후표지판교체설계서(2007)_의왕맑은물관리사업소 설계변경_버스승강장 제작설치공사" xfId="1119" xr:uid="{00000000-0005-0000-0000-00003B090000}"/>
    <cellStyle name="1_total_현충묘지-예산서(조경)_내역서(군포 중심상업지역)-2수정_내역서(군포 중심상업지역)-수정_관내노후표지판교체설계서(2007)_의왕맑은물관리사업소 설계변경_버스승강장 제작설치공사2" xfId="1120" xr:uid="{00000000-0005-0000-0000-00003C090000}"/>
    <cellStyle name="1_total_현충묘지-예산서(조경)_내역서(군포 중심상업지역)-2수정_내역서(군포 중심상업지역)-수정_관내노후표지판교체설계서(2007)_의왕맑은물관리사업소 설계변경_주.정차금지표지판 정비공사(연간단가)계약내역" xfId="1121" xr:uid="{00000000-0005-0000-0000-00003D090000}"/>
    <cellStyle name="1_total_현충묘지-예산서(조경)_내역서(군포 중심상업지역)-2수정_내역서(군포 중심상업지역)-수정_관내노후표지판교체설계서(2007)_의왕맑은물관리사업소 설계변경_주.정차금지표지판 정비공사(연간단가)계약내역_1월정비공사" xfId="1122" xr:uid="{00000000-0005-0000-0000-00003E090000}"/>
    <cellStyle name="1_total_현충묘지-예산서(조경)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xfId="1123" xr:uid="{00000000-0005-0000-0000-00003F090000}"/>
    <cellStyle name="1_total_현충묘지-예산서(조경)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xfId="1124" xr:uid="{00000000-0005-0000-0000-000040090000}"/>
    <cellStyle name="1_total_현충묘지-예산서(조경)_내역서(군포 중심상업지역)-2수정_내역서(군포 중심상업지역)-수정_관내노후표지판교체설계서(2007)_의왕맑은물관리사업소 설계변경_주.정차금지표지판 정비공사(연간단가)계약내역_버스승강장 제작설치공사" xfId="1125" xr:uid="{00000000-0005-0000-0000-000041090000}"/>
    <cellStyle name="1_total_현충묘지-예산서(조경)_내역서(군포 중심상업지역)-2수정_내역서(군포 중심상업지역)-수정_관내노후표지판교체설계서(2007)_의왕맑은물관리사업소 설계변경_주.정차금지표지판 정비공사(연간단가)계약내역_버스승강장 제작설치공사2" xfId="1126" xr:uid="{00000000-0005-0000-0000-000042090000}"/>
    <cellStyle name="1_total_현충묘지-예산서(조경)_내역서(군포 중심상업지역)-2수정_내역서(군포 중심상업지역)-수정_관내노후표지판교체설계서(2007)_주.정차금지표지판 정비공사(연간단가)계약내역" xfId="1127" xr:uid="{00000000-0005-0000-0000-000043090000}"/>
    <cellStyle name="1_total_현충묘지-예산서(조경)_내역서(군포 중심상업지역)-2수정_내역서(군포 중심상업지역)-수정_관내노후표지판교체설계서(2007)_주.정차금지표지판 정비공사(연간단가)계약내역_1월정비공사" xfId="1128" xr:uid="{00000000-0005-0000-0000-000044090000}"/>
    <cellStyle name="1_total_현충묘지-예산서(조경)_내역서(군포 중심상업지역)-2수정_내역서(군포 중심상업지역)-수정_관내노후표지판교체설계서(2007)_주.정차금지표지판 정비공사(연간단가)계약내역_1월정비공사_버스승강장 제작설치공사" xfId="1129" xr:uid="{00000000-0005-0000-0000-000045090000}"/>
    <cellStyle name="1_total_현충묘지-예산서(조경)_내역서(군포 중심상업지역)-2수정_내역서(군포 중심상업지역)-수정_관내노후표지판교체설계서(2007)_주.정차금지표지판 정비공사(연간단가)계약내역_1월정비공사_버스승강장 제작설치공사2" xfId="1130" xr:uid="{00000000-0005-0000-0000-000046090000}"/>
    <cellStyle name="1_total_현충묘지-예산서(조경)_내역서(군포 중심상업지역)-2수정_내역서(군포 중심상업지역)-수정_관내노후표지판교체설계서(2007)_주.정차금지표지판 정비공사(연간단가)계약내역_버스승강장 제작설치공사" xfId="1131" xr:uid="{00000000-0005-0000-0000-000047090000}"/>
    <cellStyle name="1_total_현충묘지-예산서(조경)_내역서(군포 중심상업지역)-2수정_내역서(군포 중심상업지역)-수정_관내노후표지판교체설계서(2007)_주.정차금지표지판 정비공사(연간단가)계약내역_버스승강장 제작설치공사2" xfId="1132" xr:uid="{00000000-0005-0000-0000-000048090000}"/>
    <cellStyle name="1_total_현충묘지-예산서(조경)_내역서(군포 중심상업지역)-2수정_내역서(군포 중심상업지역)-수정_박달우회도명부착외공사설계서" xfId="1133" xr:uid="{00000000-0005-0000-0000-000049090000}"/>
    <cellStyle name="1_total_현충묘지-예산서(조경)_내역서(군포 중심상업지역)-2수정_내역서(군포 중심상업지역)-수정_박달우회도명부착외공사설계서_1월정비공사" xfId="1134" xr:uid="{00000000-0005-0000-0000-00004A090000}"/>
    <cellStyle name="1_total_현충묘지-예산서(조경)_내역서(군포 중심상업지역)-2수정_내역서(군포 중심상업지역)-수정_박달우회도명부착외공사설계서_1월정비공사_버스승강장 제작설치공사" xfId="1135" xr:uid="{00000000-0005-0000-0000-00004B090000}"/>
    <cellStyle name="1_total_현충묘지-예산서(조경)_내역서(군포 중심상업지역)-2수정_내역서(군포 중심상업지역)-수정_박달우회도명부착외공사설계서_1월정비공사_버스승강장 제작설치공사2" xfId="1136" xr:uid="{00000000-0005-0000-0000-00004C090000}"/>
    <cellStyle name="1_total_현충묘지-예산서(조경)_내역서(군포 중심상업지역)-2수정_내역서(군포 중심상업지역)-수정_박달우회도명부착외공사설계서_버스승강장 제작설치공사" xfId="1137" xr:uid="{00000000-0005-0000-0000-00004D090000}"/>
    <cellStyle name="1_total_현충묘지-예산서(조경)_내역서(군포 중심상업지역)-2수정_내역서(군포 중심상업지역)-수정_박달우회도명부착외공사설계서_버스승강장 제작설치공사2" xfId="1138" xr:uid="{00000000-0005-0000-0000-00004E090000}"/>
    <cellStyle name="1_total_현충묘지-예산서(조경)_내역서(군포 중심상업지역)-2수정_내역서(군포 중심상업지역)-수정_버스승강장 제작설치공사" xfId="1139" xr:uid="{00000000-0005-0000-0000-00004F090000}"/>
    <cellStyle name="1_total_현충묘지-예산서(조경)_내역서(군포 중심상업지역)-2수정_내역서(군포 중심상업지역)-수정_버스승강장 제작설치공사2" xfId="1140" xr:uid="{00000000-0005-0000-0000-000050090000}"/>
    <cellStyle name="1_total_현충묘지-예산서(조경)_내역서(군포 중심상업지역)-2수정_내역서(군포 중심상업지역)-수정_주.정차금지표지판 정비공사(연간단가)계약내역" xfId="1141" xr:uid="{00000000-0005-0000-0000-000051090000}"/>
    <cellStyle name="1_total_현충묘지-예산서(조경)_내역서(군포 중심상업지역)-2수정_내역서(군포 중심상업지역)-수정_주.정차금지표지판 정비공사(연간단가)계약내역_1월정비공사" xfId="1142" xr:uid="{00000000-0005-0000-0000-000052090000}"/>
    <cellStyle name="1_total_현충묘지-예산서(조경)_내역서(군포 중심상업지역)-2수정_내역서(군포 중심상업지역)-수정_주.정차금지표지판 정비공사(연간단가)계약내역_1월정비공사_버스승강장 제작설치공사" xfId="1143" xr:uid="{00000000-0005-0000-0000-000053090000}"/>
    <cellStyle name="1_total_현충묘지-예산서(조경)_내역서(군포 중심상업지역)-2수정_내역서(군포 중심상업지역)-수정_주.정차금지표지판 정비공사(연간단가)계약내역_1월정비공사_버스승강장 제작설치공사2" xfId="1144" xr:uid="{00000000-0005-0000-0000-000054090000}"/>
    <cellStyle name="1_total_현충묘지-예산서(조경)_내역서(군포 중심상업지역)-2수정_내역서(군포 중심상업지역)-수정_주.정차금지표지판 정비공사(연간단가)계약내역_버스승강장 제작설치공사" xfId="1145" xr:uid="{00000000-0005-0000-0000-000055090000}"/>
    <cellStyle name="1_total_현충묘지-예산서(조경)_내역서(군포 중심상업지역)-2수정_내역서(군포 중심상업지역)-수정_주.정차금지표지판 정비공사(연간단가)계약내역_버스승강장 제작설치공사2" xfId="1146" xr:uid="{00000000-0005-0000-0000-000056090000}"/>
    <cellStyle name="1_total_현충묘지-예산서(조경)_내역서(군포 중심상업지역)-2수정_내역서(군포 중심상업지역)-수정-2" xfId="1147" xr:uid="{00000000-0005-0000-0000-000057090000}"/>
    <cellStyle name="1_total_현충묘지-예산서(조경)_내역서(군포 중심상업지역)-2수정_내역서(군포 중심상업지역)-수정-2_(구)덕성화학 공영주차장 표지판 제작설치" xfId="1148" xr:uid="{00000000-0005-0000-0000-000058090000}"/>
    <cellStyle name="1_total_현충묘지-예산서(조경)_내역서(군포 중심상업지역)-2수정_내역서(군포 중심상업지역)-수정-2_(구)덕성화학 공영주차장 표지판 제작설치_1월정비공사" xfId="1149" xr:uid="{00000000-0005-0000-0000-000059090000}"/>
    <cellStyle name="1_total_현충묘지-예산서(조경)_내역서(군포 중심상업지역)-2수정_내역서(군포 중심상업지역)-수정-2_(구)덕성화학 공영주차장 표지판 제작설치_1월정비공사_버스승강장 제작설치공사" xfId="1150" xr:uid="{00000000-0005-0000-0000-00005A090000}"/>
    <cellStyle name="1_total_현충묘지-예산서(조경)_내역서(군포 중심상업지역)-2수정_내역서(군포 중심상업지역)-수정-2_(구)덕성화학 공영주차장 표지판 제작설치_1월정비공사_버스승강장 제작설치공사2" xfId="1151" xr:uid="{00000000-0005-0000-0000-00005B090000}"/>
    <cellStyle name="1_total_현충묘지-예산서(조경)_내역서(군포 중심상업지역)-2수정_내역서(군포 중심상업지역)-수정-2_(구)덕성화학 공영주차장 표지판 제작설치_버스승강장 제작설치공사" xfId="1152" xr:uid="{00000000-0005-0000-0000-00005C090000}"/>
    <cellStyle name="1_total_현충묘지-예산서(조경)_내역서(군포 중심상업지역)-2수정_내역서(군포 중심상업지역)-수정-2_(구)덕성화학 공영주차장 표지판 제작설치_버스승강장 제작설치공사2" xfId="1153" xr:uid="{00000000-0005-0000-0000-00005D090000}"/>
    <cellStyle name="1_total_현충묘지-예산서(조경)_내역서(군포 중심상업지역)-2수정_내역서(군포 중심상업지역)-수정-2_1월정비공사" xfId="1154" xr:uid="{00000000-0005-0000-0000-00005E090000}"/>
    <cellStyle name="1_total_현충묘지-예산서(조경)_내역서(군포 중심상업지역)-2수정_내역서(군포 중심상업지역)-수정-2_1월정비공사_버스승강장 제작설치공사" xfId="1155" xr:uid="{00000000-0005-0000-0000-00005F090000}"/>
    <cellStyle name="1_total_현충묘지-예산서(조경)_내역서(군포 중심상업지역)-2수정_내역서(군포 중심상업지역)-수정-2_1월정비공사_버스승강장 제작설치공사2" xfId="1156" xr:uid="{00000000-0005-0000-0000-000060090000}"/>
    <cellStyle name="1_total_현충묘지-예산서(조경)_내역서(군포 중심상업지역)-2수정_내역서(군포 중심상업지역)-수정-2_관내노후표지판교체설계서(2007)" xfId="1157" xr:uid="{00000000-0005-0000-0000-000061090000}"/>
    <cellStyle name="1_total_현충묘지-예산서(조경)_내역서(군포 중심상업지역)-2수정_내역서(군포 중심상업지역)-수정-2_관내노후표지판교체설계서(2007)_(구)덕성화학 공영주차장 표지판 제작설치" xfId="1158" xr:uid="{00000000-0005-0000-0000-000062090000}"/>
    <cellStyle name="1_total_현충묘지-예산서(조경)_내역서(군포 중심상업지역)-2수정_내역서(군포 중심상업지역)-수정-2_관내노후표지판교체설계서(2007)_(구)덕성화학 공영주차장 표지판 제작설치_1월정비공사" xfId="1159" xr:uid="{00000000-0005-0000-0000-000063090000}"/>
    <cellStyle name="1_total_현충묘지-예산서(조경)_내역서(군포 중심상업지역)-2수정_내역서(군포 중심상업지역)-수정-2_관내노후표지판교체설계서(2007)_(구)덕성화학 공영주차장 표지판 제작설치_1월정비공사_버스승강장 제작설치공사" xfId="1160" xr:uid="{00000000-0005-0000-0000-000064090000}"/>
    <cellStyle name="1_total_현충묘지-예산서(조경)_내역서(군포 중심상업지역)-2수정_내역서(군포 중심상업지역)-수정-2_관내노후표지판교체설계서(2007)_(구)덕성화학 공영주차장 표지판 제작설치_1월정비공사_버스승강장 제작설치공사2" xfId="1161" xr:uid="{00000000-0005-0000-0000-000065090000}"/>
    <cellStyle name="1_total_현충묘지-예산서(조경)_내역서(군포 중심상업지역)-2수정_내역서(군포 중심상업지역)-수정-2_관내노후표지판교체설계서(2007)_(구)덕성화학 공영주차장 표지판 제작설치_버스승강장 제작설치공사" xfId="1162" xr:uid="{00000000-0005-0000-0000-000066090000}"/>
    <cellStyle name="1_total_현충묘지-예산서(조경)_내역서(군포 중심상업지역)-2수정_내역서(군포 중심상업지역)-수정-2_관내노후표지판교체설계서(2007)_(구)덕성화학 공영주차장 표지판 제작설치_버스승강장 제작설치공사2" xfId="1163" xr:uid="{00000000-0005-0000-0000-000067090000}"/>
    <cellStyle name="1_total_현충묘지-예산서(조경)_내역서(군포 중심상업지역)-2수정_내역서(군포 중심상업지역)-수정-2_관내노후표지판교체설계서(2007)_1월정비공사" xfId="1164" xr:uid="{00000000-0005-0000-0000-000068090000}"/>
    <cellStyle name="1_total_현충묘지-예산서(조경)_내역서(군포 중심상업지역)-2수정_내역서(군포 중심상업지역)-수정-2_관내노후표지판교체설계서(2007)_1월정비공사_버스승강장 제작설치공사" xfId="1165" xr:uid="{00000000-0005-0000-0000-000069090000}"/>
    <cellStyle name="1_total_현충묘지-예산서(조경)_내역서(군포 중심상업지역)-2수정_내역서(군포 중심상업지역)-수정-2_관내노후표지판교체설계서(2007)_1월정비공사_버스승강장 제작설치공사2" xfId="1166" xr:uid="{00000000-0005-0000-0000-00006A090000}"/>
    <cellStyle name="1_total_현충묘지-예산서(조경)_내역서(군포 중심상업지역)-2수정_내역서(군포 중심상업지역)-수정-2_관내노후표지판교체설계서(2007)_관내노후표지판교체설계서(2007)" xfId="1167" xr:uid="{00000000-0005-0000-0000-00006B090000}"/>
    <cellStyle name="1_total_현충묘지-예산서(조경)_내역서(군포 중심상업지역)-2수정_내역서(군포 중심상업지역)-수정-2_관내노후표지판교체설계서(2007)_관내노후표지판교체설계서(2007)_(구)덕성화학 공영주차장 표지판 제작설치" xfId="1168" xr:uid="{00000000-0005-0000-0000-00006C090000}"/>
    <cellStyle name="1_total_현충묘지-예산서(조경)_내역서(군포 중심상업지역)-2수정_내역서(군포 중심상업지역)-수정-2_관내노후표지판교체설계서(2007)_관내노후표지판교체설계서(2007)_(구)덕성화학 공영주차장 표지판 제작설치_1월정비공사" xfId="1169" xr:uid="{00000000-0005-0000-0000-00006D090000}"/>
    <cellStyle name="1_total_현충묘지-예산서(조경)_내역서(군포 중심상업지역)-2수정_내역서(군포 중심상업지역)-수정-2_관내노후표지판교체설계서(2007)_관내노후표지판교체설계서(2007)_(구)덕성화학 공영주차장 표지판 제작설치_1월정비공사_버스승강장 제작설치공사" xfId="1170" xr:uid="{00000000-0005-0000-0000-00006E090000}"/>
    <cellStyle name="1_total_현충묘지-예산서(조경)_내역서(군포 중심상업지역)-2수정_내역서(군포 중심상업지역)-수정-2_관내노후표지판교체설계서(2007)_관내노후표지판교체설계서(2007)_(구)덕성화학 공영주차장 표지판 제작설치_1월정비공사_버스승강장 제작설치공사2" xfId="1171" xr:uid="{00000000-0005-0000-0000-00006F090000}"/>
    <cellStyle name="1_total_현충묘지-예산서(조경)_내역서(군포 중심상업지역)-2수정_내역서(군포 중심상업지역)-수정-2_관내노후표지판교체설계서(2007)_관내노후표지판교체설계서(2007)_(구)덕성화학 공영주차장 표지판 제작설치_버스승강장 제작설치공사" xfId="1172" xr:uid="{00000000-0005-0000-0000-000070090000}"/>
    <cellStyle name="1_total_현충묘지-예산서(조경)_내역서(군포 중심상업지역)-2수정_내역서(군포 중심상업지역)-수정-2_관내노후표지판교체설계서(2007)_관내노후표지판교체설계서(2007)_(구)덕성화학 공영주차장 표지판 제작설치_버스승강장 제작설치공사2" xfId="1173" xr:uid="{00000000-0005-0000-0000-000071090000}"/>
    <cellStyle name="1_total_현충묘지-예산서(조경)_내역서(군포 중심상업지역)-2수정_내역서(군포 중심상업지역)-수정-2_관내노후표지판교체설계서(2007)_관내노후표지판교체설계서(2007)_1월정비공사" xfId="1174" xr:uid="{00000000-0005-0000-0000-000072090000}"/>
    <cellStyle name="1_total_현충묘지-예산서(조경)_내역서(군포 중심상업지역)-2수정_내역서(군포 중심상업지역)-수정-2_관내노후표지판교체설계서(2007)_관내노후표지판교체설계서(2007)_1월정비공사_버스승강장 제작설치공사" xfId="1175" xr:uid="{00000000-0005-0000-0000-000073090000}"/>
    <cellStyle name="1_total_현충묘지-예산서(조경)_내역서(군포 중심상업지역)-2수정_내역서(군포 중심상업지역)-수정-2_관내노후표지판교체설계서(2007)_관내노후표지판교체설계서(2007)_1월정비공사_버스승강장 제작설치공사2" xfId="1176" xr:uid="{00000000-0005-0000-0000-000074090000}"/>
    <cellStyle name="1_total_현충묘지-예산서(조경)_내역서(군포 중심상업지역)-2수정_내역서(군포 중심상업지역)-수정-2_관내노후표지판교체설계서(2007)_관내노후표지판교체설계서(2007)_박달우회도명부착외공사설계서" xfId="1177" xr:uid="{00000000-0005-0000-0000-000075090000}"/>
    <cellStyle name="1_total_현충묘지-예산서(조경)_내역서(군포 중심상업지역)-2수정_내역서(군포 중심상업지역)-수정-2_관내노후표지판교체설계서(2007)_관내노후표지판교체설계서(2007)_박달우회도명부착외공사설계서_1월정비공사" xfId="1178" xr:uid="{00000000-0005-0000-0000-000076090000}"/>
    <cellStyle name="1_total_현충묘지-예산서(조경)_내역서(군포 중심상업지역)-2수정_내역서(군포 중심상업지역)-수정-2_관내노후표지판교체설계서(2007)_관내노후표지판교체설계서(2007)_박달우회도명부착외공사설계서_1월정비공사_버스승강장 제작설치공사" xfId="1179" xr:uid="{00000000-0005-0000-0000-000077090000}"/>
    <cellStyle name="1_total_현충묘지-예산서(조경)_내역서(군포 중심상업지역)-2수정_내역서(군포 중심상업지역)-수정-2_관내노후표지판교체설계서(2007)_관내노후표지판교체설계서(2007)_박달우회도명부착외공사설계서_1월정비공사_버스승강장 제작설치공사2" xfId="1180" xr:uid="{00000000-0005-0000-0000-000078090000}"/>
    <cellStyle name="1_total_현충묘지-예산서(조경)_내역서(군포 중심상업지역)-2수정_내역서(군포 중심상업지역)-수정-2_관내노후표지판교체설계서(2007)_관내노후표지판교체설계서(2007)_박달우회도명부착외공사설계서_버스승강장 제작설치공사" xfId="1181" xr:uid="{00000000-0005-0000-0000-000079090000}"/>
    <cellStyle name="1_total_현충묘지-예산서(조경)_내역서(군포 중심상업지역)-2수정_내역서(군포 중심상업지역)-수정-2_관내노후표지판교체설계서(2007)_관내노후표지판교체설계서(2007)_박달우회도명부착외공사설계서_버스승강장 제작설치공사2" xfId="1182" xr:uid="{00000000-0005-0000-0000-00007A090000}"/>
    <cellStyle name="1_total_현충묘지-예산서(조경)_내역서(군포 중심상업지역)-2수정_내역서(군포 중심상업지역)-수정-2_관내노후표지판교체설계서(2007)_관내노후표지판교체설계서(2007)_버스승강장 제작설치공사" xfId="1183" xr:uid="{00000000-0005-0000-0000-00007B090000}"/>
    <cellStyle name="1_total_현충묘지-예산서(조경)_내역서(군포 중심상업지역)-2수정_내역서(군포 중심상업지역)-수정-2_관내노후표지판교체설계서(2007)_관내노후표지판교체설계서(2007)_버스승강장 제작설치공사2" xfId="1184" xr:uid="{00000000-0005-0000-0000-00007C090000}"/>
    <cellStyle name="1_total_현충묘지-예산서(조경)_내역서(군포 중심상업지역)-2수정_내역서(군포 중심상업지역)-수정-2_관내노후표지판교체설계서(2007)_관내노후표지판교체설계서(2007)_주.정차금지표지판 정비공사(연간단가)계약내역" xfId="1185" xr:uid="{00000000-0005-0000-0000-00007D090000}"/>
    <cellStyle name="1_total_현충묘지-예산서(조경)_내역서(군포 중심상업지역)-2수정_내역서(군포 중심상업지역)-수정-2_관내노후표지판교체설계서(2007)_관내노후표지판교체설계서(2007)_주.정차금지표지판 정비공사(연간단가)계약내역_1월정비공사" xfId="1186" xr:uid="{00000000-0005-0000-0000-00007E090000}"/>
    <cellStyle name="1_total_현충묘지-예산서(조경)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xfId="1187" xr:uid="{00000000-0005-0000-0000-00007F090000}"/>
    <cellStyle name="1_total_현충묘지-예산서(조경)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xfId="1188" xr:uid="{00000000-0005-0000-0000-000080090000}"/>
    <cellStyle name="1_total_현충묘지-예산서(조경)_내역서(군포 중심상업지역)-2수정_내역서(군포 중심상업지역)-수정-2_관내노후표지판교체설계서(2007)_관내노후표지판교체설계서(2007)_주.정차금지표지판 정비공사(연간단가)계약내역_버스승강장 제작설치공사" xfId="1189" xr:uid="{00000000-0005-0000-0000-000081090000}"/>
    <cellStyle name="1_total_현충묘지-예산서(조경)_내역서(군포 중심상업지역)-2수정_내역서(군포 중심상업지역)-수정-2_관내노후표지판교체설계서(2007)_관내노후표지판교체설계서(2007)_주.정차금지표지판 정비공사(연간단가)계약내역_버스승강장 제작설치공사2" xfId="1190" xr:uid="{00000000-0005-0000-0000-000082090000}"/>
    <cellStyle name="1_total_현충묘지-예산서(조경)_내역서(군포 중심상업지역)-2수정_내역서(군포 중심상업지역)-수정-2_관내노후표지판교체설계서(2007)_박달우회도명부착외공사설계서" xfId="1191" xr:uid="{00000000-0005-0000-0000-000083090000}"/>
    <cellStyle name="1_total_현충묘지-예산서(조경)_내역서(군포 중심상업지역)-2수정_내역서(군포 중심상업지역)-수정-2_관내노후표지판교체설계서(2007)_박달우회도명부착외공사설계서_1월정비공사" xfId="1192" xr:uid="{00000000-0005-0000-0000-000084090000}"/>
    <cellStyle name="1_total_현충묘지-예산서(조경)_내역서(군포 중심상업지역)-2수정_내역서(군포 중심상업지역)-수정-2_관내노후표지판교체설계서(2007)_박달우회도명부착외공사설계서_1월정비공사_버스승강장 제작설치공사" xfId="1193" xr:uid="{00000000-0005-0000-0000-000085090000}"/>
    <cellStyle name="1_total_현충묘지-예산서(조경)_내역서(군포 중심상업지역)-2수정_내역서(군포 중심상업지역)-수정-2_관내노후표지판교체설계서(2007)_박달우회도명부착외공사설계서_1월정비공사_버스승강장 제작설치공사2" xfId="1194" xr:uid="{00000000-0005-0000-0000-000086090000}"/>
    <cellStyle name="1_total_현충묘지-예산서(조경)_내역서(군포 중심상업지역)-2수정_내역서(군포 중심상업지역)-수정-2_관내노후표지판교체설계서(2007)_박달우회도명부착외공사설계서_버스승강장 제작설치공사" xfId="1195" xr:uid="{00000000-0005-0000-0000-000087090000}"/>
    <cellStyle name="1_total_현충묘지-예산서(조경)_내역서(군포 중심상업지역)-2수정_내역서(군포 중심상업지역)-수정-2_관내노후표지판교체설계서(2007)_박달우회도명부착외공사설계서_버스승강장 제작설치공사2" xfId="1196" xr:uid="{00000000-0005-0000-0000-000088090000}"/>
    <cellStyle name="1_total_현충묘지-예산서(조경)_내역서(군포 중심상업지역)-2수정_내역서(군포 중심상업지역)-수정-2_관내노후표지판교체설계서(2007)_버스승강장 제작설치공사" xfId="1197" xr:uid="{00000000-0005-0000-0000-000089090000}"/>
    <cellStyle name="1_total_현충묘지-예산서(조경)_내역서(군포 중심상업지역)-2수정_내역서(군포 중심상업지역)-수정-2_관내노후표지판교체설계서(2007)_버스승강장 제작설치공사2" xfId="1198" xr:uid="{00000000-0005-0000-0000-00008A090000}"/>
    <cellStyle name="1_total_현충묘지-예산서(조경)_내역서(군포 중심상업지역)-2수정_내역서(군포 중심상업지역)-수정-2_관내노후표지판교체설계서(2007)_의왕맑은물관리사업소 설계변경" xfId="1199" xr:uid="{00000000-0005-0000-0000-00008B090000}"/>
    <cellStyle name="1_total_현충묘지-예산서(조경)_내역서(군포 중심상업지역)-2수정_내역서(군포 중심상업지역)-수정-2_관내노후표지판교체설계서(2007)_의왕맑은물관리사업소 설계변경_1월정비공사" xfId="1200" xr:uid="{00000000-0005-0000-0000-00008C090000}"/>
    <cellStyle name="1_total_현충묘지-예산서(조경)_내역서(군포 중심상업지역)-2수정_내역서(군포 중심상업지역)-수정-2_관내노후표지판교체설계서(2007)_의왕맑은물관리사업소 설계변경_1월정비공사_버스승강장 제작설치공사" xfId="1201" xr:uid="{00000000-0005-0000-0000-00008D090000}"/>
    <cellStyle name="1_total_현충묘지-예산서(조경)_내역서(군포 중심상업지역)-2수정_내역서(군포 중심상업지역)-수정-2_관내노후표지판교체설계서(2007)_의왕맑은물관리사업소 설계변경_1월정비공사_버스승강장 제작설치공사2" xfId="1202" xr:uid="{00000000-0005-0000-0000-00008E090000}"/>
    <cellStyle name="1_total_현충묘지-예산서(조경)_내역서(군포 중심상업지역)-2수정_내역서(군포 중심상업지역)-수정-2_관내노후표지판교체설계서(2007)_의왕맑은물관리사업소 설계변경_버스승강장 제작설치공사" xfId="1203" xr:uid="{00000000-0005-0000-0000-00008F090000}"/>
    <cellStyle name="1_total_현충묘지-예산서(조경)_내역서(군포 중심상업지역)-2수정_내역서(군포 중심상업지역)-수정-2_관내노후표지판교체설계서(2007)_의왕맑은물관리사업소 설계변경_버스승강장 제작설치공사2" xfId="1204" xr:uid="{00000000-0005-0000-0000-000090090000}"/>
    <cellStyle name="1_total_현충묘지-예산서(조경)_내역서(군포 중심상업지역)-2수정_내역서(군포 중심상업지역)-수정-2_관내노후표지판교체설계서(2007)_의왕맑은물관리사업소 설계변경_주.정차금지표지판 정비공사(연간단가)계약내역" xfId="1205" xr:uid="{00000000-0005-0000-0000-000091090000}"/>
    <cellStyle name="1_total_현충묘지-예산서(조경)_내역서(군포 중심상업지역)-2수정_내역서(군포 중심상업지역)-수정-2_관내노후표지판교체설계서(2007)_의왕맑은물관리사업소 설계변경_주.정차금지표지판 정비공사(연간단가)계약내역_1월정비공사" xfId="1206" xr:uid="{00000000-0005-0000-0000-000092090000}"/>
    <cellStyle name="1_total_현충묘지-예산서(조경)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xfId="1207" xr:uid="{00000000-0005-0000-0000-000093090000}"/>
    <cellStyle name="1_total_현충묘지-예산서(조경)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xfId="1208" xr:uid="{00000000-0005-0000-0000-000094090000}"/>
    <cellStyle name="1_total_현충묘지-예산서(조경)_내역서(군포 중심상업지역)-2수정_내역서(군포 중심상업지역)-수정-2_관내노후표지판교체설계서(2007)_의왕맑은물관리사업소 설계변경_주.정차금지표지판 정비공사(연간단가)계약내역_버스승강장 제작설치공사" xfId="1209" xr:uid="{00000000-0005-0000-0000-000095090000}"/>
    <cellStyle name="1_total_현충묘지-예산서(조경)_내역서(군포 중심상업지역)-2수정_내역서(군포 중심상업지역)-수정-2_관내노후표지판교체설계서(2007)_의왕맑은물관리사업소 설계변경_주.정차금지표지판 정비공사(연간단가)계약내역_버스승강장 제작설치공사2" xfId="1210" xr:uid="{00000000-0005-0000-0000-000096090000}"/>
    <cellStyle name="1_total_현충묘지-예산서(조경)_내역서(군포 중심상업지역)-2수정_내역서(군포 중심상업지역)-수정-2_관내노후표지판교체설계서(2007)_주.정차금지표지판 정비공사(연간단가)계약내역" xfId="1211" xr:uid="{00000000-0005-0000-0000-000097090000}"/>
    <cellStyle name="1_total_현충묘지-예산서(조경)_내역서(군포 중심상업지역)-2수정_내역서(군포 중심상업지역)-수정-2_관내노후표지판교체설계서(2007)_주.정차금지표지판 정비공사(연간단가)계약내역_1월정비공사" xfId="1212" xr:uid="{00000000-0005-0000-0000-000098090000}"/>
    <cellStyle name="1_total_현충묘지-예산서(조경)_내역서(군포 중심상업지역)-2수정_내역서(군포 중심상업지역)-수정-2_관내노후표지판교체설계서(2007)_주.정차금지표지판 정비공사(연간단가)계약내역_1월정비공사_버스승강장 제작설치공사" xfId="1213" xr:uid="{00000000-0005-0000-0000-000099090000}"/>
    <cellStyle name="1_total_현충묘지-예산서(조경)_내역서(군포 중심상업지역)-2수정_내역서(군포 중심상업지역)-수정-2_관내노후표지판교체설계서(2007)_주.정차금지표지판 정비공사(연간단가)계약내역_1월정비공사_버스승강장 제작설치공사2" xfId="1214" xr:uid="{00000000-0005-0000-0000-00009A090000}"/>
    <cellStyle name="1_total_현충묘지-예산서(조경)_내역서(군포 중심상업지역)-2수정_내역서(군포 중심상업지역)-수정-2_관내노후표지판교체설계서(2007)_주.정차금지표지판 정비공사(연간단가)계약내역_버스승강장 제작설치공사" xfId="1215" xr:uid="{00000000-0005-0000-0000-00009B090000}"/>
    <cellStyle name="1_total_현충묘지-예산서(조경)_내역서(군포 중심상업지역)-2수정_내역서(군포 중심상업지역)-수정-2_관내노후표지판교체설계서(2007)_주.정차금지표지판 정비공사(연간단가)계약내역_버스승강장 제작설치공사2" xfId="1216" xr:uid="{00000000-0005-0000-0000-00009C090000}"/>
    <cellStyle name="1_total_현충묘지-예산서(조경)_내역서(군포 중심상업지역)-2수정_내역서(군포 중심상업지역)-수정-2_박달우회도명부착외공사설계서" xfId="1217" xr:uid="{00000000-0005-0000-0000-00009D090000}"/>
    <cellStyle name="1_total_현충묘지-예산서(조경)_내역서(군포 중심상업지역)-2수정_내역서(군포 중심상업지역)-수정-2_박달우회도명부착외공사설계서_1월정비공사" xfId="1218" xr:uid="{00000000-0005-0000-0000-00009E090000}"/>
    <cellStyle name="1_total_현충묘지-예산서(조경)_내역서(군포 중심상업지역)-2수정_내역서(군포 중심상업지역)-수정-2_박달우회도명부착외공사설계서_1월정비공사_버스승강장 제작설치공사" xfId="1219" xr:uid="{00000000-0005-0000-0000-00009F090000}"/>
    <cellStyle name="1_total_현충묘지-예산서(조경)_내역서(군포 중심상업지역)-2수정_내역서(군포 중심상업지역)-수정-2_박달우회도명부착외공사설계서_1월정비공사_버스승강장 제작설치공사2" xfId="1220" xr:uid="{00000000-0005-0000-0000-0000A0090000}"/>
    <cellStyle name="1_total_현충묘지-예산서(조경)_내역서(군포 중심상업지역)-2수정_내역서(군포 중심상업지역)-수정-2_박달우회도명부착외공사설계서_버스승강장 제작설치공사" xfId="1221" xr:uid="{00000000-0005-0000-0000-0000A1090000}"/>
    <cellStyle name="1_total_현충묘지-예산서(조경)_내역서(군포 중심상업지역)-2수정_내역서(군포 중심상업지역)-수정-2_박달우회도명부착외공사설계서_버스승강장 제작설치공사2" xfId="1222" xr:uid="{00000000-0005-0000-0000-0000A2090000}"/>
    <cellStyle name="1_total_현충묘지-예산서(조경)_내역서(군포 중심상업지역)-2수정_내역서(군포 중심상업지역)-수정-2_버스승강장 제작설치공사" xfId="1223" xr:uid="{00000000-0005-0000-0000-0000A3090000}"/>
    <cellStyle name="1_total_현충묘지-예산서(조경)_내역서(군포 중심상업지역)-2수정_내역서(군포 중심상업지역)-수정-2_버스승강장 제작설치공사2" xfId="1224" xr:uid="{00000000-0005-0000-0000-0000A4090000}"/>
    <cellStyle name="1_total_현충묘지-예산서(조경)_내역서(군포 중심상업지역)-2수정_내역서(군포 중심상업지역)-수정-2_주.정차금지표지판 정비공사(연간단가)계약내역" xfId="1225" xr:uid="{00000000-0005-0000-0000-0000A5090000}"/>
    <cellStyle name="1_total_현충묘지-예산서(조경)_내역서(군포 중심상업지역)-2수정_내역서(군포 중심상업지역)-수정-2_주.정차금지표지판 정비공사(연간단가)계약내역_1월정비공사" xfId="1226" xr:uid="{00000000-0005-0000-0000-0000A6090000}"/>
    <cellStyle name="1_total_현충묘지-예산서(조경)_내역서(군포 중심상업지역)-2수정_내역서(군포 중심상업지역)-수정-2_주.정차금지표지판 정비공사(연간단가)계약내역_1월정비공사_버스승강장 제작설치공사" xfId="1227" xr:uid="{00000000-0005-0000-0000-0000A7090000}"/>
    <cellStyle name="1_total_현충묘지-예산서(조경)_내역서(군포 중심상업지역)-2수정_내역서(군포 중심상업지역)-수정-2_주.정차금지표지판 정비공사(연간단가)계약내역_1월정비공사_버스승강장 제작설치공사2" xfId="1228" xr:uid="{00000000-0005-0000-0000-0000A8090000}"/>
    <cellStyle name="1_total_현충묘지-예산서(조경)_내역서(군포 중심상업지역)-2수정_내역서(군포 중심상업지역)-수정-2_주.정차금지표지판 정비공사(연간단가)계약내역_버스승강장 제작설치공사" xfId="1229" xr:uid="{00000000-0005-0000-0000-0000A9090000}"/>
    <cellStyle name="1_total_현충묘지-예산서(조경)_내역서(군포 중심상업지역)-2수정_내역서(군포 중심상업지역)-수정-2_주.정차금지표지판 정비공사(연간단가)계약내역_버스승강장 제작설치공사2" xfId="1230" xr:uid="{00000000-0005-0000-0000-0000AA090000}"/>
    <cellStyle name="1_total_현충묘지-예산서(조경)_내역서(군포 중심상업지역)-2수정_박달우회도명부착외공사설계서" xfId="1231" xr:uid="{00000000-0005-0000-0000-0000AB090000}"/>
    <cellStyle name="1_total_현충묘지-예산서(조경)_내역서(군포 중심상업지역)-2수정_박달우회도명부착외공사설계서_1월정비공사" xfId="1232" xr:uid="{00000000-0005-0000-0000-0000AC090000}"/>
    <cellStyle name="1_total_현충묘지-예산서(조경)_내역서(군포 중심상업지역)-2수정_박달우회도명부착외공사설계서_1월정비공사_버스승강장 제작설치공사" xfId="1233" xr:uid="{00000000-0005-0000-0000-0000AD090000}"/>
    <cellStyle name="1_total_현충묘지-예산서(조경)_내역서(군포 중심상업지역)-2수정_박달우회도명부착외공사설계서_1월정비공사_버스승강장 제작설치공사2" xfId="1234" xr:uid="{00000000-0005-0000-0000-0000AE090000}"/>
    <cellStyle name="1_total_현충묘지-예산서(조경)_내역서(군포 중심상업지역)-2수정_박달우회도명부착외공사설계서_버스승강장 제작설치공사" xfId="1235" xr:uid="{00000000-0005-0000-0000-0000AF090000}"/>
    <cellStyle name="1_total_현충묘지-예산서(조경)_내역서(군포 중심상업지역)-2수정_박달우회도명부착외공사설계서_버스승강장 제작설치공사2" xfId="1236" xr:uid="{00000000-0005-0000-0000-0000B0090000}"/>
    <cellStyle name="1_total_현충묘지-예산서(조경)_내역서(군포 중심상업지역)-2수정_버스승강장 제작설치공사" xfId="1237" xr:uid="{00000000-0005-0000-0000-0000B1090000}"/>
    <cellStyle name="1_total_현충묘지-예산서(조경)_내역서(군포 중심상업지역)-2수정_버스승강장 제작설치공사2" xfId="1238" xr:uid="{00000000-0005-0000-0000-0000B2090000}"/>
    <cellStyle name="1_total_현충묘지-예산서(조경)_내역서(군포 중심상업지역)-2수정_주.정차금지표지판 정비공사(연간단가)계약내역" xfId="1239" xr:uid="{00000000-0005-0000-0000-0000B3090000}"/>
    <cellStyle name="1_total_현충묘지-예산서(조경)_내역서(군포 중심상업지역)-2수정_주.정차금지표지판 정비공사(연간단가)계약내역_1월정비공사" xfId="1240" xr:uid="{00000000-0005-0000-0000-0000B4090000}"/>
    <cellStyle name="1_total_현충묘지-예산서(조경)_내역서(군포 중심상업지역)-2수정_주.정차금지표지판 정비공사(연간단가)계약내역_1월정비공사_버스승강장 제작설치공사" xfId="1241" xr:uid="{00000000-0005-0000-0000-0000B5090000}"/>
    <cellStyle name="1_total_현충묘지-예산서(조경)_내역서(군포 중심상업지역)-2수정_주.정차금지표지판 정비공사(연간단가)계약내역_1월정비공사_버스승강장 제작설치공사2" xfId="1242" xr:uid="{00000000-0005-0000-0000-0000B6090000}"/>
    <cellStyle name="1_total_현충묘지-예산서(조경)_내역서(군포 중심상업지역)-2수정_주.정차금지표지판 정비공사(연간단가)계약내역_버스승강장 제작설치공사" xfId="1243" xr:uid="{00000000-0005-0000-0000-0000B7090000}"/>
    <cellStyle name="1_total_현충묘지-예산서(조경)_내역서(군포 중심상업지역)-2수정_주.정차금지표지판 정비공사(연간단가)계약내역_버스승강장 제작설치공사2" xfId="1244" xr:uid="{00000000-0005-0000-0000-0000B8090000}"/>
    <cellStyle name="1_total_현충묘지-예산서(조경)_박달우회도명부착외공사설계서" xfId="1245" xr:uid="{00000000-0005-0000-0000-0000B9090000}"/>
    <cellStyle name="1_total_현충묘지-예산서(조경)_박달우회도명부착외공사설계서_1월정비공사" xfId="1246" xr:uid="{00000000-0005-0000-0000-0000BA090000}"/>
    <cellStyle name="1_total_현충묘지-예산서(조경)_박달우회도명부착외공사설계서_1월정비공사_버스승강장 제작설치공사" xfId="1247" xr:uid="{00000000-0005-0000-0000-0000BB090000}"/>
    <cellStyle name="1_total_현충묘지-예산서(조경)_박달우회도명부착외공사설계서_1월정비공사_버스승강장 제작설치공사2" xfId="1248" xr:uid="{00000000-0005-0000-0000-0000BC090000}"/>
    <cellStyle name="1_total_현충묘지-예산서(조경)_박달우회도명부착외공사설계서_버스승강장 제작설치공사" xfId="1249" xr:uid="{00000000-0005-0000-0000-0000BD090000}"/>
    <cellStyle name="1_total_현충묘지-예산서(조경)_박달우회도명부착외공사설계서_버스승강장 제작설치공사2" xfId="1250" xr:uid="{00000000-0005-0000-0000-0000BE090000}"/>
    <cellStyle name="1_total_현충묘지-예산서(조경)_버스승강장 제작설치공사" xfId="1251" xr:uid="{00000000-0005-0000-0000-0000BF090000}"/>
    <cellStyle name="1_total_현충묘지-예산서(조경)_버스승강장 제작설치공사2" xfId="1252" xr:uid="{00000000-0005-0000-0000-0000C0090000}"/>
    <cellStyle name="1_total_현충묘지-예산서(조경)_예산서-엑셀변환양식100" xfId="1253" xr:uid="{00000000-0005-0000-0000-0000C1090000}"/>
    <cellStyle name="1_total_현충묘지-예산서(조경)_예산서-엑셀변환양식100_(구)덕성화학 공영주차장 표지판 제작설치" xfId="1254" xr:uid="{00000000-0005-0000-0000-0000C2090000}"/>
    <cellStyle name="1_total_현충묘지-예산서(조경)_예산서-엑셀변환양식100_(구)덕성화학 공영주차장 표지판 제작설치_1월정비공사" xfId="1255" xr:uid="{00000000-0005-0000-0000-0000C3090000}"/>
    <cellStyle name="1_total_현충묘지-예산서(조경)_예산서-엑셀변환양식100_(구)덕성화학 공영주차장 표지판 제작설치_1월정비공사_버스승강장 제작설치공사" xfId="1256" xr:uid="{00000000-0005-0000-0000-0000C4090000}"/>
    <cellStyle name="1_total_현충묘지-예산서(조경)_예산서-엑셀변환양식100_(구)덕성화학 공영주차장 표지판 제작설치_1월정비공사_버스승강장 제작설치공사2" xfId="1257" xr:uid="{00000000-0005-0000-0000-0000C5090000}"/>
    <cellStyle name="1_total_현충묘지-예산서(조경)_예산서-엑셀변환양식100_(구)덕성화학 공영주차장 표지판 제작설치_버스승강장 제작설치공사" xfId="1258" xr:uid="{00000000-0005-0000-0000-0000C6090000}"/>
    <cellStyle name="1_total_현충묘지-예산서(조경)_예산서-엑셀변환양식100_(구)덕성화학 공영주차장 표지판 제작설치_버스승강장 제작설치공사2" xfId="1259" xr:uid="{00000000-0005-0000-0000-0000C7090000}"/>
    <cellStyle name="1_total_현충묘지-예산서(조경)_예산서-엑셀변환양식100_1월정비공사" xfId="1260" xr:uid="{00000000-0005-0000-0000-0000C8090000}"/>
    <cellStyle name="1_total_현충묘지-예산서(조경)_예산서-엑셀변환양식100_1월정비공사_버스승강장 제작설치공사" xfId="1261" xr:uid="{00000000-0005-0000-0000-0000C9090000}"/>
    <cellStyle name="1_total_현충묘지-예산서(조경)_예산서-엑셀변환양식100_1월정비공사_버스승강장 제작설치공사2" xfId="1262" xr:uid="{00000000-0005-0000-0000-0000CA090000}"/>
    <cellStyle name="1_total_현충묘지-예산서(조경)_예산서-엑셀변환양식100_관내노후표지판교체설계서(2007)" xfId="1263" xr:uid="{00000000-0005-0000-0000-0000CB090000}"/>
    <cellStyle name="1_total_현충묘지-예산서(조경)_예산서-엑셀변환양식100_관내노후표지판교체설계서(2007)_(구)덕성화학 공영주차장 표지판 제작설치" xfId="1264" xr:uid="{00000000-0005-0000-0000-0000CC090000}"/>
    <cellStyle name="1_total_현충묘지-예산서(조경)_예산서-엑셀변환양식100_관내노후표지판교체설계서(2007)_(구)덕성화학 공영주차장 표지판 제작설치_1월정비공사" xfId="1265" xr:uid="{00000000-0005-0000-0000-0000CD090000}"/>
    <cellStyle name="1_total_현충묘지-예산서(조경)_예산서-엑셀변환양식100_관내노후표지판교체설계서(2007)_(구)덕성화학 공영주차장 표지판 제작설치_1월정비공사_버스승강장 제작설치공사" xfId="1266" xr:uid="{00000000-0005-0000-0000-0000CE090000}"/>
    <cellStyle name="1_total_현충묘지-예산서(조경)_예산서-엑셀변환양식100_관내노후표지판교체설계서(2007)_(구)덕성화학 공영주차장 표지판 제작설치_1월정비공사_버스승강장 제작설치공사2" xfId="1267" xr:uid="{00000000-0005-0000-0000-0000CF090000}"/>
    <cellStyle name="1_total_현충묘지-예산서(조경)_예산서-엑셀변환양식100_관내노후표지판교체설계서(2007)_(구)덕성화학 공영주차장 표지판 제작설치_버스승강장 제작설치공사" xfId="1268" xr:uid="{00000000-0005-0000-0000-0000D0090000}"/>
    <cellStyle name="1_total_현충묘지-예산서(조경)_예산서-엑셀변환양식100_관내노후표지판교체설계서(2007)_(구)덕성화학 공영주차장 표지판 제작설치_버스승강장 제작설치공사2" xfId="1269" xr:uid="{00000000-0005-0000-0000-0000D1090000}"/>
    <cellStyle name="1_total_현충묘지-예산서(조경)_예산서-엑셀변환양식100_관내노후표지판교체설계서(2007)_1월정비공사" xfId="1270" xr:uid="{00000000-0005-0000-0000-0000D2090000}"/>
    <cellStyle name="1_total_현충묘지-예산서(조경)_예산서-엑셀변환양식100_관내노후표지판교체설계서(2007)_1월정비공사_버스승강장 제작설치공사" xfId="1271" xr:uid="{00000000-0005-0000-0000-0000D3090000}"/>
    <cellStyle name="1_total_현충묘지-예산서(조경)_예산서-엑셀변환양식100_관내노후표지판교체설계서(2007)_1월정비공사_버스승강장 제작설치공사2" xfId="1272" xr:uid="{00000000-0005-0000-0000-0000D4090000}"/>
    <cellStyle name="1_total_현충묘지-예산서(조경)_예산서-엑셀변환양식100_관내노후표지판교체설계서(2007)_관내노후표지판교체설계서(2007)" xfId="1273" xr:uid="{00000000-0005-0000-0000-0000D5090000}"/>
    <cellStyle name="1_total_현충묘지-예산서(조경)_예산서-엑셀변환양식100_관내노후표지판교체설계서(2007)_관내노후표지판교체설계서(2007)_(구)덕성화학 공영주차장 표지판 제작설치" xfId="1274" xr:uid="{00000000-0005-0000-0000-0000D6090000}"/>
    <cellStyle name="1_total_현충묘지-예산서(조경)_예산서-엑셀변환양식100_관내노후표지판교체설계서(2007)_관내노후표지판교체설계서(2007)_(구)덕성화학 공영주차장 표지판 제작설치_1월정비공사" xfId="1275" xr:uid="{00000000-0005-0000-0000-0000D7090000}"/>
    <cellStyle name="1_total_현충묘지-예산서(조경)_예산서-엑셀변환양식100_관내노후표지판교체설계서(2007)_관내노후표지판교체설계서(2007)_(구)덕성화학 공영주차장 표지판 제작설치_1월정비공사_버스승강장 제작설치공사" xfId="1276" xr:uid="{00000000-0005-0000-0000-0000D8090000}"/>
    <cellStyle name="1_total_현충묘지-예산서(조경)_예산서-엑셀변환양식100_관내노후표지판교체설계서(2007)_관내노후표지판교체설계서(2007)_(구)덕성화학 공영주차장 표지판 제작설치_1월정비공사_버스승강장 제작설치공사2" xfId="1277" xr:uid="{00000000-0005-0000-0000-0000D9090000}"/>
    <cellStyle name="1_total_현충묘지-예산서(조경)_예산서-엑셀변환양식100_관내노후표지판교체설계서(2007)_관내노후표지판교체설계서(2007)_(구)덕성화학 공영주차장 표지판 제작설치_버스승강장 제작설치공사" xfId="1278" xr:uid="{00000000-0005-0000-0000-0000DA090000}"/>
    <cellStyle name="1_total_현충묘지-예산서(조경)_예산서-엑셀변환양식100_관내노후표지판교체설계서(2007)_관내노후표지판교체설계서(2007)_(구)덕성화학 공영주차장 표지판 제작설치_버스승강장 제작설치공사2" xfId="1279" xr:uid="{00000000-0005-0000-0000-0000DB090000}"/>
    <cellStyle name="1_total_현충묘지-예산서(조경)_예산서-엑셀변환양식100_관내노후표지판교체설계서(2007)_관내노후표지판교체설계서(2007)_1월정비공사" xfId="1280" xr:uid="{00000000-0005-0000-0000-0000DC090000}"/>
    <cellStyle name="1_total_현충묘지-예산서(조경)_예산서-엑셀변환양식100_관내노후표지판교체설계서(2007)_관내노후표지판교체설계서(2007)_1월정비공사_버스승강장 제작설치공사" xfId="1281" xr:uid="{00000000-0005-0000-0000-0000DD090000}"/>
    <cellStyle name="1_total_현충묘지-예산서(조경)_예산서-엑셀변환양식100_관내노후표지판교체설계서(2007)_관내노후표지판교체설계서(2007)_1월정비공사_버스승강장 제작설치공사2" xfId="1282" xr:uid="{00000000-0005-0000-0000-0000DE090000}"/>
    <cellStyle name="1_total_현충묘지-예산서(조경)_예산서-엑셀변환양식100_관내노후표지판교체설계서(2007)_관내노후표지판교체설계서(2007)_박달우회도명부착외공사설계서" xfId="1283" xr:uid="{00000000-0005-0000-0000-0000DF090000}"/>
    <cellStyle name="1_total_현충묘지-예산서(조경)_예산서-엑셀변환양식100_관내노후표지판교체설계서(2007)_관내노후표지판교체설계서(2007)_박달우회도명부착외공사설계서_1월정비공사" xfId="1284" xr:uid="{00000000-0005-0000-0000-0000E0090000}"/>
    <cellStyle name="1_total_현충묘지-예산서(조경)_예산서-엑셀변환양식100_관내노후표지판교체설계서(2007)_관내노후표지판교체설계서(2007)_박달우회도명부착외공사설계서_1월정비공사_버스승강장 제작설치공사" xfId="1285" xr:uid="{00000000-0005-0000-0000-0000E1090000}"/>
    <cellStyle name="1_total_현충묘지-예산서(조경)_예산서-엑셀변환양식100_관내노후표지판교체설계서(2007)_관내노후표지판교체설계서(2007)_박달우회도명부착외공사설계서_1월정비공사_버스승강장 제작설치공사2" xfId="1286" xr:uid="{00000000-0005-0000-0000-0000E2090000}"/>
    <cellStyle name="1_total_현충묘지-예산서(조경)_예산서-엑셀변환양식100_관내노후표지판교체설계서(2007)_관내노후표지판교체설계서(2007)_박달우회도명부착외공사설계서_버스승강장 제작설치공사" xfId="1287" xr:uid="{00000000-0005-0000-0000-0000E3090000}"/>
    <cellStyle name="1_total_현충묘지-예산서(조경)_예산서-엑셀변환양식100_관내노후표지판교체설계서(2007)_관내노후표지판교체설계서(2007)_박달우회도명부착외공사설계서_버스승강장 제작설치공사2" xfId="1288" xr:uid="{00000000-0005-0000-0000-0000E4090000}"/>
    <cellStyle name="1_total_현충묘지-예산서(조경)_예산서-엑셀변환양식100_관내노후표지판교체설계서(2007)_관내노후표지판교체설계서(2007)_버스승강장 제작설치공사" xfId="1289" xr:uid="{00000000-0005-0000-0000-0000E5090000}"/>
    <cellStyle name="1_total_현충묘지-예산서(조경)_예산서-엑셀변환양식100_관내노후표지판교체설계서(2007)_관내노후표지판교체설계서(2007)_버스승강장 제작설치공사2" xfId="1290" xr:uid="{00000000-0005-0000-0000-0000E6090000}"/>
    <cellStyle name="1_total_현충묘지-예산서(조경)_예산서-엑셀변환양식100_관내노후표지판교체설계서(2007)_관내노후표지판교체설계서(2007)_주.정차금지표지판 정비공사(연간단가)계약내역" xfId="1291" xr:uid="{00000000-0005-0000-0000-0000E7090000}"/>
    <cellStyle name="1_total_현충묘지-예산서(조경)_예산서-엑셀변환양식100_관내노후표지판교체설계서(2007)_관내노후표지판교체설계서(2007)_주.정차금지표지판 정비공사(연간단가)계약내역_1월정비공사" xfId="1292" xr:uid="{00000000-0005-0000-0000-0000E8090000}"/>
    <cellStyle name="1_total_현충묘지-예산서(조경)_예산서-엑셀변환양식100_관내노후표지판교체설계서(2007)_관내노후표지판교체설계서(2007)_주.정차금지표지판 정비공사(연간단가)계약내역_1월정비공사_버스승강장 제작설치공사" xfId="1293" xr:uid="{00000000-0005-0000-0000-0000E9090000}"/>
    <cellStyle name="1_total_현충묘지-예산서(조경)_예산서-엑셀변환양식100_관내노후표지판교체설계서(2007)_관내노후표지판교체설계서(2007)_주.정차금지표지판 정비공사(연간단가)계약내역_1월정비공사_버스승강장 제작설치공사2" xfId="1294" xr:uid="{00000000-0005-0000-0000-0000EA090000}"/>
    <cellStyle name="1_total_현충묘지-예산서(조경)_예산서-엑셀변환양식100_관내노후표지판교체설계서(2007)_관내노후표지판교체설계서(2007)_주.정차금지표지판 정비공사(연간단가)계약내역_버스승강장 제작설치공사" xfId="1295" xr:uid="{00000000-0005-0000-0000-0000EB090000}"/>
    <cellStyle name="1_total_현충묘지-예산서(조경)_예산서-엑셀변환양식100_관내노후표지판교체설계서(2007)_관내노후표지판교체설계서(2007)_주.정차금지표지판 정비공사(연간단가)계약내역_버스승강장 제작설치공사2" xfId="1296" xr:uid="{00000000-0005-0000-0000-0000EC090000}"/>
    <cellStyle name="1_total_현충묘지-예산서(조경)_예산서-엑셀변환양식100_관내노후표지판교체설계서(2007)_박달우회도명부착외공사설계서" xfId="1297" xr:uid="{00000000-0005-0000-0000-0000ED090000}"/>
    <cellStyle name="1_total_현충묘지-예산서(조경)_예산서-엑셀변환양식100_관내노후표지판교체설계서(2007)_박달우회도명부착외공사설계서_1월정비공사" xfId="1298" xr:uid="{00000000-0005-0000-0000-0000EE090000}"/>
    <cellStyle name="1_total_현충묘지-예산서(조경)_예산서-엑셀변환양식100_관내노후표지판교체설계서(2007)_박달우회도명부착외공사설계서_1월정비공사_버스승강장 제작설치공사" xfId="1299" xr:uid="{00000000-0005-0000-0000-0000EF090000}"/>
    <cellStyle name="1_total_현충묘지-예산서(조경)_예산서-엑셀변환양식100_관내노후표지판교체설계서(2007)_박달우회도명부착외공사설계서_1월정비공사_버스승강장 제작설치공사2" xfId="1300" xr:uid="{00000000-0005-0000-0000-0000F0090000}"/>
    <cellStyle name="1_total_현충묘지-예산서(조경)_예산서-엑셀변환양식100_관내노후표지판교체설계서(2007)_박달우회도명부착외공사설계서_버스승강장 제작설치공사" xfId="1301" xr:uid="{00000000-0005-0000-0000-0000F1090000}"/>
    <cellStyle name="1_total_현충묘지-예산서(조경)_예산서-엑셀변환양식100_관내노후표지판교체설계서(2007)_박달우회도명부착외공사설계서_버스승강장 제작설치공사2" xfId="1302" xr:uid="{00000000-0005-0000-0000-0000F2090000}"/>
    <cellStyle name="1_total_현충묘지-예산서(조경)_예산서-엑셀변환양식100_관내노후표지판교체설계서(2007)_버스승강장 제작설치공사" xfId="1303" xr:uid="{00000000-0005-0000-0000-0000F3090000}"/>
    <cellStyle name="1_total_현충묘지-예산서(조경)_예산서-엑셀변환양식100_관내노후표지판교체설계서(2007)_버스승강장 제작설치공사2" xfId="1304" xr:uid="{00000000-0005-0000-0000-0000F4090000}"/>
    <cellStyle name="1_total_현충묘지-예산서(조경)_예산서-엑셀변환양식100_관내노후표지판교체설계서(2007)_의왕맑은물관리사업소 설계변경" xfId="1305" xr:uid="{00000000-0005-0000-0000-0000F5090000}"/>
    <cellStyle name="1_total_현충묘지-예산서(조경)_예산서-엑셀변환양식100_관내노후표지판교체설계서(2007)_의왕맑은물관리사업소 설계변경_1월정비공사" xfId="1306" xr:uid="{00000000-0005-0000-0000-0000F6090000}"/>
    <cellStyle name="1_total_현충묘지-예산서(조경)_예산서-엑셀변환양식100_관내노후표지판교체설계서(2007)_의왕맑은물관리사업소 설계변경_1월정비공사_버스승강장 제작설치공사" xfId="1307" xr:uid="{00000000-0005-0000-0000-0000F7090000}"/>
    <cellStyle name="1_total_현충묘지-예산서(조경)_예산서-엑셀변환양식100_관내노후표지판교체설계서(2007)_의왕맑은물관리사업소 설계변경_1월정비공사_버스승강장 제작설치공사2" xfId="1308" xr:uid="{00000000-0005-0000-0000-0000F8090000}"/>
    <cellStyle name="1_total_현충묘지-예산서(조경)_예산서-엑셀변환양식100_관내노후표지판교체설계서(2007)_의왕맑은물관리사업소 설계변경_버스승강장 제작설치공사" xfId="1309" xr:uid="{00000000-0005-0000-0000-0000F9090000}"/>
    <cellStyle name="1_total_현충묘지-예산서(조경)_예산서-엑셀변환양식100_관내노후표지판교체설계서(2007)_의왕맑은물관리사업소 설계변경_버스승강장 제작설치공사2" xfId="1310" xr:uid="{00000000-0005-0000-0000-0000FA090000}"/>
    <cellStyle name="1_total_현충묘지-예산서(조경)_예산서-엑셀변환양식100_관내노후표지판교체설계서(2007)_의왕맑은물관리사업소 설계변경_주.정차금지표지판 정비공사(연간단가)계약내역" xfId="1311" xr:uid="{00000000-0005-0000-0000-0000FB090000}"/>
    <cellStyle name="1_total_현충묘지-예산서(조경)_예산서-엑셀변환양식100_관내노후표지판교체설계서(2007)_의왕맑은물관리사업소 설계변경_주.정차금지표지판 정비공사(연간단가)계약내역_1월정비공사" xfId="1312" xr:uid="{00000000-0005-0000-0000-0000FC090000}"/>
    <cellStyle name="1_total_현충묘지-예산서(조경)_예산서-엑셀변환양식100_관내노후표지판교체설계서(2007)_의왕맑은물관리사업소 설계변경_주.정차금지표지판 정비공사(연간단가)계약내역_1월정비공사_버스승강장 제작설치공사" xfId="1313" xr:uid="{00000000-0005-0000-0000-0000FD090000}"/>
    <cellStyle name="1_total_현충묘지-예산서(조경)_예산서-엑셀변환양식100_관내노후표지판교체설계서(2007)_의왕맑은물관리사업소 설계변경_주.정차금지표지판 정비공사(연간단가)계약내역_1월정비공사_버스승강장 제작설치공사2" xfId="1314" xr:uid="{00000000-0005-0000-0000-0000FE090000}"/>
    <cellStyle name="1_total_현충묘지-예산서(조경)_예산서-엑셀변환양식100_관내노후표지판교체설계서(2007)_의왕맑은물관리사업소 설계변경_주.정차금지표지판 정비공사(연간단가)계약내역_버스승강장 제작설치공사" xfId="1315" xr:uid="{00000000-0005-0000-0000-0000FF090000}"/>
    <cellStyle name="1_total_현충묘지-예산서(조경)_예산서-엑셀변환양식100_관내노후표지판교체설계서(2007)_의왕맑은물관리사업소 설계변경_주.정차금지표지판 정비공사(연간단가)계약내역_버스승강장 제작설치공사2" xfId="1316" xr:uid="{00000000-0005-0000-0000-0000000A0000}"/>
    <cellStyle name="1_total_현충묘지-예산서(조경)_예산서-엑셀변환양식100_관내노후표지판교체설계서(2007)_주.정차금지표지판 정비공사(연간단가)계약내역" xfId="1317" xr:uid="{00000000-0005-0000-0000-0000010A0000}"/>
    <cellStyle name="1_total_현충묘지-예산서(조경)_예산서-엑셀변환양식100_관내노후표지판교체설계서(2007)_주.정차금지표지판 정비공사(연간단가)계약내역_1월정비공사" xfId="1318" xr:uid="{00000000-0005-0000-0000-0000020A0000}"/>
    <cellStyle name="1_total_현충묘지-예산서(조경)_예산서-엑셀변환양식100_관내노후표지판교체설계서(2007)_주.정차금지표지판 정비공사(연간단가)계약내역_1월정비공사_버스승강장 제작설치공사" xfId="1319" xr:uid="{00000000-0005-0000-0000-0000030A0000}"/>
    <cellStyle name="1_total_현충묘지-예산서(조경)_예산서-엑셀변환양식100_관내노후표지판교체설계서(2007)_주.정차금지표지판 정비공사(연간단가)계약내역_1월정비공사_버스승강장 제작설치공사2" xfId="1320" xr:uid="{00000000-0005-0000-0000-0000040A0000}"/>
    <cellStyle name="1_total_현충묘지-예산서(조경)_예산서-엑셀변환양식100_관내노후표지판교체설계서(2007)_주.정차금지표지판 정비공사(연간단가)계약내역_버스승강장 제작설치공사" xfId="1321" xr:uid="{00000000-0005-0000-0000-0000050A0000}"/>
    <cellStyle name="1_total_현충묘지-예산서(조경)_예산서-엑셀변환양식100_관내노후표지판교체설계서(2007)_주.정차금지표지판 정비공사(연간단가)계약내역_버스승강장 제작설치공사2" xfId="1322" xr:uid="{00000000-0005-0000-0000-0000060A0000}"/>
    <cellStyle name="1_total_현충묘지-예산서(조경)_예산서-엑셀변환양식100_내역서(군포 중심상업지역)-2수정" xfId="1323" xr:uid="{00000000-0005-0000-0000-0000070A0000}"/>
    <cellStyle name="1_total_현충묘지-예산서(조경)_예산서-엑셀변환양식100_내역서(군포 중심상업지역)-2수정_(구)덕성화학 공영주차장 표지판 제작설치" xfId="1324" xr:uid="{00000000-0005-0000-0000-0000080A0000}"/>
    <cellStyle name="1_total_현충묘지-예산서(조경)_예산서-엑셀변환양식100_내역서(군포 중심상업지역)-2수정_(구)덕성화학 공영주차장 표지판 제작설치_1월정비공사" xfId="1325" xr:uid="{00000000-0005-0000-0000-0000090A0000}"/>
    <cellStyle name="1_total_현충묘지-예산서(조경)_예산서-엑셀변환양식100_내역서(군포 중심상업지역)-2수정_(구)덕성화학 공영주차장 표지판 제작설치_1월정비공사_버스승강장 제작설치공사" xfId="1326" xr:uid="{00000000-0005-0000-0000-00000A0A0000}"/>
    <cellStyle name="1_total_현충묘지-예산서(조경)_예산서-엑셀변환양식100_내역서(군포 중심상업지역)-2수정_(구)덕성화학 공영주차장 표지판 제작설치_1월정비공사_버스승강장 제작설치공사2" xfId="1327" xr:uid="{00000000-0005-0000-0000-00000B0A0000}"/>
    <cellStyle name="1_total_현충묘지-예산서(조경)_예산서-엑셀변환양식100_내역서(군포 중심상업지역)-2수정_(구)덕성화학 공영주차장 표지판 제작설치_버스승강장 제작설치공사" xfId="1328" xr:uid="{00000000-0005-0000-0000-00000C0A0000}"/>
    <cellStyle name="1_total_현충묘지-예산서(조경)_예산서-엑셀변환양식100_내역서(군포 중심상업지역)-2수정_(구)덕성화학 공영주차장 표지판 제작설치_버스승강장 제작설치공사2" xfId="1329" xr:uid="{00000000-0005-0000-0000-00000D0A0000}"/>
    <cellStyle name="1_total_현충묘지-예산서(조경)_예산서-엑셀변환양식100_내역서(군포 중심상업지역)-2수정_1월정비공사" xfId="1330" xr:uid="{00000000-0005-0000-0000-00000E0A0000}"/>
    <cellStyle name="1_total_현충묘지-예산서(조경)_예산서-엑셀변환양식100_내역서(군포 중심상업지역)-2수정_1월정비공사_버스승강장 제작설치공사" xfId="1331" xr:uid="{00000000-0005-0000-0000-00000F0A0000}"/>
    <cellStyle name="1_total_현충묘지-예산서(조경)_예산서-엑셀변환양식100_내역서(군포 중심상업지역)-2수정_1월정비공사_버스승강장 제작설치공사2" xfId="1332" xr:uid="{00000000-0005-0000-0000-0000100A0000}"/>
    <cellStyle name="1_total_현충묘지-예산서(조경)_예산서-엑셀변환양식100_내역서(군포 중심상업지역)-2수정_관내노후표지판교체설계서(2007)" xfId="1333" xr:uid="{00000000-0005-0000-0000-0000110A0000}"/>
    <cellStyle name="1_total_현충묘지-예산서(조경)_예산서-엑셀변환양식100_내역서(군포 중심상업지역)-2수정_관내노후표지판교체설계서(2007)_(구)덕성화학 공영주차장 표지판 제작설치" xfId="1334" xr:uid="{00000000-0005-0000-0000-0000120A0000}"/>
    <cellStyle name="1_total_현충묘지-예산서(조경)_예산서-엑셀변환양식100_내역서(군포 중심상업지역)-2수정_관내노후표지판교체설계서(2007)_(구)덕성화학 공영주차장 표지판 제작설치_1월정비공사" xfId="1335" xr:uid="{00000000-0005-0000-0000-0000130A0000}"/>
    <cellStyle name="1_total_현충묘지-예산서(조경)_예산서-엑셀변환양식100_내역서(군포 중심상업지역)-2수정_관내노후표지판교체설계서(2007)_(구)덕성화학 공영주차장 표지판 제작설치_1월정비공사_버스승강장 제작설치공사" xfId="1336" xr:uid="{00000000-0005-0000-0000-0000140A0000}"/>
    <cellStyle name="1_total_현충묘지-예산서(조경)_예산서-엑셀변환양식100_내역서(군포 중심상업지역)-2수정_관내노후표지판교체설계서(2007)_(구)덕성화학 공영주차장 표지판 제작설치_1월정비공사_버스승강장 제작설치공사2" xfId="1337" xr:uid="{00000000-0005-0000-0000-0000150A0000}"/>
    <cellStyle name="1_total_현충묘지-예산서(조경)_예산서-엑셀변환양식100_내역서(군포 중심상업지역)-2수정_관내노후표지판교체설계서(2007)_(구)덕성화학 공영주차장 표지판 제작설치_버스승강장 제작설치공사" xfId="1338" xr:uid="{00000000-0005-0000-0000-0000160A0000}"/>
    <cellStyle name="1_total_현충묘지-예산서(조경)_예산서-엑셀변환양식100_내역서(군포 중심상업지역)-2수정_관내노후표지판교체설계서(2007)_(구)덕성화학 공영주차장 표지판 제작설치_버스승강장 제작설치공사2" xfId="1339" xr:uid="{00000000-0005-0000-0000-0000170A0000}"/>
    <cellStyle name="1_total_현충묘지-예산서(조경)_예산서-엑셀변환양식100_내역서(군포 중심상업지역)-2수정_관내노후표지판교체설계서(2007)_1월정비공사" xfId="1340" xr:uid="{00000000-0005-0000-0000-0000180A0000}"/>
    <cellStyle name="1_total_현충묘지-예산서(조경)_예산서-엑셀변환양식100_내역서(군포 중심상업지역)-2수정_관내노후표지판교체설계서(2007)_1월정비공사_버스승강장 제작설치공사" xfId="1341" xr:uid="{00000000-0005-0000-0000-0000190A0000}"/>
    <cellStyle name="1_total_현충묘지-예산서(조경)_예산서-엑셀변환양식100_내역서(군포 중심상업지역)-2수정_관내노후표지판교체설계서(2007)_1월정비공사_버스승강장 제작설치공사2" xfId="1342" xr:uid="{00000000-0005-0000-0000-00001A0A0000}"/>
    <cellStyle name="1_total_현충묘지-예산서(조경)_예산서-엑셀변환양식100_내역서(군포 중심상업지역)-2수정_관내노후표지판교체설계서(2007)_관내노후표지판교체설계서(2007)" xfId="1343" xr:uid="{00000000-0005-0000-0000-00001B0A0000}"/>
    <cellStyle name="1_total_현충묘지-예산서(조경)_예산서-엑셀변환양식100_내역서(군포 중심상업지역)-2수정_관내노후표지판교체설계서(2007)_관내노후표지판교체설계서(2007)_(구)덕성화학 공영주차장 표지판 제작설치" xfId="1344" xr:uid="{00000000-0005-0000-0000-00001C0A0000}"/>
    <cellStyle name="1_total_현충묘지-예산서(조경)_예산서-엑셀변환양식100_내역서(군포 중심상업지역)-2수정_관내노후표지판교체설계서(2007)_관내노후표지판교체설계서(2007)_(구)덕성화학 공영주차장 표지판 제작설치_1월정비공사" xfId="1345" xr:uid="{00000000-0005-0000-0000-00001D0A0000}"/>
    <cellStyle name="1_total_현충묘지-예산서(조경)_예산서-엑셀변환양식100_내역서(군포 중심상업지역)-2수정_관내노후표지판교체설계서(2007)_관내노후표지판교체설계서(2007)_(구)덕성화학 공영주차장 표지판 제작설치_1월정비공사_버스승강장 제작설치공사" xfId="1346" xr:uid="{00000000-0005-0000-0000-00001E0A0000}"/>
    <cellStyle name="1_total_현충묘지-예산서(조경)_예산서-엑셀변환양식100_내역서(군포 중심상업지역)-2수정_관내노후표지판교체설계서(2007)_관내노후표지판교체설계서(2007)_(구)덕성화학 공영주차장 표지판 제작설치_1월정비공사_버스승강장 제작설치공사2" xfId="1347" xr:uid="{00000000-0005-0000-0000-00001F0A0000}"/>
    <cellStyle name="1_total_현충묘지-예산서(조경)_예산서-엑셀변환양식100_내역서(군포 중심상업지역)-2수정_관내노후표지판교체설계서(2007)_관내노후표지판교체설계서(2007)_(구)덕성화학 공영주차장 표지판 제작설치_버스승강장 제작설치공사" xfId="1348" xr:uid="{00000000-0005-0000-0000-0000200A0000}"/>
    <cellStyle name="1_total_현충묘지-예산서(조경)_예산서-엑셀변환양식100_내역서(군포 중심상업지역)-2수정_관내노후표지판교체설계서(2007)_관내노후표지판교체설계서(2007)_(구)덕성화학 공영주차장 표지판 제작설치_버스승강장 제작설치공사2" xfId="1349" xr:uid="{00000000-0005-0000-0000-0000210A0000}"/>
    <cellStyle name="1_total_현충묘지-예산서(조경)_예산서-엑셀변환양식100_내역서(군포 중심상업지역)-2수정_관내노후표지판교체설계서(2007)_관내노후표지판교체설계서(2007)_1월정비공사" xfId="1350" xr:uid="{00000000-0005-0000-0000-0000220A0000}"/>
    <cellStyle name="1_total_현충묘지-예산서(조경)_예산서-엑셀변환양식100_내역서(군포 중심상업지역)-2수정_관내노후표지판교체설계서(2007)_관내노후표지판교체설계서(2007)_1월정비공사_버스승강장 제작설치공사" xfId="1351" xr:uid="{00000000-0005-0000-0000-0000230A0000}"/>
    <cellStyle name="1_total_현충묘지-예산서(조경)_예산서-엑셀변환양식100_내역서(군포 중심상업지역)-2수정_관내노후표지판교체설계서(2007)_관내노후표지판교체설계서(2007)_1월정비공사_버스승강장 제작설치공사2" xfId="1352" xr:uid="{00000000-0005-0000-0000-0000240A0000}"/>
    <cellStyle name="1_total_현충묘지-예산서(조경)_예산서-엑셀변환양식100_내역서(군포 중심상업지역)-2수정_관내노후표지판교체설계서(2007)_관내노후표지판교체설계서(2007)_박달우회도명부착외공사설계서" xfId="1353" xr:uid="{00000000-0005-0000-0000-0000250A0000}"/>
    <cellStyle name="1_total_현충묘지-예산서(조경)_예산서-엑셀변환양식100_내역서(군포 중심상업지역)-2수정_관내노후표지판교체설계서(2007)_관내노후표지판교체설계서(2007)_박달우회도명부착외공사설계서_1월정비공사" xfId="1354" xr:uid="{00000000-0005-0000-0000-0000260A0000}"/>
    <cellStyle name="1_total_현충묘지-예산서(조경)_예산서-엑셀변환양식100_내역서(군포 중심상업지역)-2수정_관내노후표지판교체설계서(2007)_관내노후표지판교체설계서(2007)_박달우회도명부착외공사설계서_1월정비공사_버스승강장 제작설치공사" xfId="1355" xr:uid="{00000000-0005-0000-0000-0000270A0000}"/>
    <cellStyle name="1_total_현충묘지-예산서(조경)_예산서-엑셀변환양식100_내역서(군포 중심상업지역)-2수정_관내노후표지판교체설계서(2007)_관내노후표지판교체설계서(2007)_박달우회도명부착외공사설계서_1월정비공사_버스승강장 제작설치공사2" xfId="1356" xr:uid="{00000000-0005-0000-0000-0000280A0000}"/>
    <cellStyle name="1_total_현충묘지-예산서(조경)_예산서-엑셀변환양식100_내역서(군포 중심상업지역)-2수정_관내노후표지판교체설계서(2007)_관내노후표지판교체설계서(2007)_박달우회도명부착외공사설계서_버스승강장 제작설치공사" xfId="1357" xr:uid="{00000000-0005-0000-0000-0000290A0000}"/>
    <cellStyle name="1_total_현충묘지-예산서(조경)_예산서-엑셀변환양식100_내역서(군포 중심상업지역)-2수정_관내노후표지판교체설계서(2007)_관내노후표지판교체설계서(2007)_박달우회도명부착외공사설계서_버스승강장 제작설치공사2" xfId="1358" xr:uid="{00000000-0005-0000-0000-00002A0A0000}"/>
    <cellStyle name="1_total_현충묘지-예산서(조경)_예산서-엑셀변환양식100_내역서(군포 중심상업지역)-2수정_관내노후표지판교체설계서(2007)_관내노후표지판교체설계서(2007)_버스승강장 제작설치공사" xfId="1359" xr:uid="{00000000-0005-0000-0000-00002B0A0000}"/>
    <cellStyle name="1_total_현충묘지-예산서(조경)_예산서-엑셀변환양식100_내역서(군포 중심상업지역)-2수정_관내노후표지판교체설계서(2007)_관내노후표지판교체설계서(2007)_버스승강장 제작설치공사2" xfId="1360" xr:uid="{00000000-0005-0000-0000-00002C0A0000}"/>
    <cellStyle name="1_total_현충묘지-예산서(조경)_예산서-엑셀변환양식100_내역서(군포 중심상업지역)-2수정_관내노후표지판교체설계서(2007)_관내노후표지판교체설계서(2007)_주.정차금지표지판 정비공사(연간단가)계약내역" xfId="1361" xr:uid="{00000000-0005-0000-0000-00002D0A0000}"/>
    <cellStyle name="1_total_현충묘지-예산서(조경)_예산서-엑셀변환양식100_내역서(군포 중심상업지역)-2수정_관내노후표지판교체설계서(2007)_관내노후표지판교체설계서(2007)_주.정차금지표지판 정비공사(연간단가)계약내역_1월정비공사" xfId="1362" xr:uid="{00000000-0005-0000-0000-00002E0A0000}"/>
    <cellStyle name="1_total_현충묘지-예산서(조경)_예산서-엑셀변환양식100_내역서(군포 중심상업지역)-2수정_관내노후표지판교체설계서(2007)_관내노후표지판교체설계서(2007)_주.정차금지표지판 정비공사(연간단가)계약내역_1월정비공사_버스승강장 제작설치공사" xfId="1363" xr:uid="{00000000-0005-0000-0000-00002F0A0000}"/>
    <cellStyle name="1_total_현충묘지-예산서(조경)_예산서-엑셀변환양식100_내역서(군포 중심상업지역)-2수정_관내노후표지판교체설계서(2007)_관내노후표지판교체설계서(2007)_주.정차금지표지판 정비공사(연간단가)계약내역_1월정비공사_버스승강장 제작설치공사2" xfId="1364" xr:uid="{00000000-0005-0000-0000-0000300A0000}"/>
    <cellStyle name="1_total_현충묘지-예산서(조경)_예산서-엑셀변환양식100_내역서(군포 중심상업지역)-2수정_관내노후표지판교체설계서(2007)_관내노후표지판교체설계서(2007)_주.정차금지표지판 정비공사(연간단가)계약내역_버스승강장 제작설치공사" xfId="1365" xr:uid="{00000000-0005-0000-0000-0000310A0000}"/>
    <cellStyle name="1_total_현충묘지-예산서(조경)_예산서-엑셀변환양식100_내역서(군포 중심상업지역)-2수정_관내노후표지판교체설계서(2007)_관내노후표지판교체설계서(2007)_주.정차금지표지판 정비공사(연간단가)계약내역_버스승강장 제작설치공사2" xfId="1366" xr:uid="{00000000-0005-0000-0000-0000320A0000}"/>
    <cellStyle name="1_total_현충묘지-예산서(조경)_예산서-엑셀변환양식100_내역서(군포 중심상업지역)-2수정_관내노후표지판교체설계서(2007)_박달우회도명부착외공사설계서" xfId="1367" xr:uid="{00000000-0005-0000-0000-0000330A0000}"/>
    <cellStyle name="1_total_현충묘지-예산서(조경)_예산서-엑셀변환양식100_내역서(군포 중심상업지역)-2수정_관내노후표지판교체설계서(2007)_박달우회도명부착외공사설계서_1월정비공사" xfId="1368" xr:uid="{00000000-0005-0000-0000-0000340A0000}"/>
    <cellStyle name="1_total_현충묘지-예산서(조경)_예산서-엑셀변환양식100_내역서(군포 중심상업지역)-2수정_관내노후표지판교체설계서(2007)_박달우회도명부착외공사설계서_1월정비공사_버스승강장 제작설치공사" xfId="1369" xr:uid="{00000000-0005-0000-0000-0000350A0000}"/>
    <cellStyle name="1_total_현충묘지-예산서(조경)_예산서-엑셀변환양식100_내역서(군포 중심상업지역)-2수정_관내노후표지판교체설계서(2007)_박달우회도명부착외공사설계서_1월정비공사_버스승강장 제작설치공사2" xfId="1370" xr:uid="{00000000-0005-0000-0000-0000360A0000}"/>
    <cellStyle name="1_total_현충묘지-예산서(조경)_예산서-엑셀변환양식100_내역서(군포 중심상업지역)-2수정_관내노후표지판교체설계서(2007)_박달우회도명부착외공사설계서_버스승강장 제작설치공사" xfId="1371" xr:uid="{00000000-0005-0000-0000-0000370A0000}"/>
    <cellStyle name="1_total_현충묘지-예산서(조경)_예산서-엑셀변환양식100_내역서(군포 중심상업지역)-2수정_관내노후표지판교체설계서(2007)_박달우회도명부착외공사설계서_버스승강장 제작설치공사2" xfId="1372" xr:uid="{00000000-0005-0000-0000-0000380A0000}"/>
    <cellStyle name="1_total_현충묘지-예산서(조경)_예산서-엑셀변환양식100_내역서(군포 중심상업지역)-2수정_관내노후표지판교체설계서(2007)_버스승강장 제작설치공사" xfId="1373" xr:uid="{00000000-0005-0000-0000-0000390A0000}"/>
    <cellStyle name="1_total_현충묘지-예산서(조경)_예산서-엑셀변환양식100_내역서(군포 중심상업지역)-2수정_관내노후표지판교체설계서(2007)_버스승강장 제작설치공사2" xfId="1374" xr:uid="{00000000-0005-0000-0000-00003A0A0000}"/>
    <cellStyle name="1_total_현충묘지-예산서(조경)_예산서-엑셀변환양식100_내역서(군포 중심상업지역)-2수정_관내노후표지판교체설계서(2007)_의왕맑은물관리사업소 설계변경" xfId="1375" xr:uid="{00000000-0005-0000-0000-00003B0A0000}"/>
    <cellStyle name="1_total_현충묘지-예산서(조경)_예산서-엑셀변환양식100_내역서(군포 중심상업지역)-2수정_관내노후표지판교체설계서(2007)_의왕맑은물관리사업소 설계변경_1월정비공사" xfId="1376" xr:uid="{00000000-0005-0000-0000-00003C0A0000}"/>
    <cellStyle name="1_total_현충묘지-예산서(조경)_예산서-엑셀변환양식100_내역서(군포 중심상업지역)-2수정_관내노후표지판교체설계서(2007)_의왕맑은물관리사업소 설계변경_1월정비공사_버스승강장 제작설치공사" xfId="1377" xr:uid="{00000000-0005-0000-0000-00003D0A0000}"/>
    <cellStyle name="1_total_현충묘지-예산서(조경)_예산서-엑셀변환양식100_내역서(군포 중심상업지역)-2수정_관내노후표지판교체설계서(2007)_의왕맑은물관리사업소 설계변경_1월정비공사_버스승강장 제작설치공사2" xfId="1378" xr:uid="{00000000-0005-0000-0000-00003E0A0000}"/>
    <cellStyle name="1_total_현충묘지-예산서(조경)_예산서-엑셀변환양식100_내역서(군포 중심상업지역)-2수정_관내노후표지판교체설계서(2007)_의왕맑은물관리사업소 설계변경_버스승강장 제작설치공사" xfId="1379" xr:uid="{00000000-0005-0000-0000-00003F0A0000}"/>
    <cellStyle name="1_total_현충묘지-예산서(조경)_예산서-엑셀변환양식100_내역서(군포 중심상업지역)-2수정_관내노후표지판교체설계서(2007)_의왕맑은물관리사업소 설계변경_버스승강장 제작설치공사2" xfId="1380" xr:uid="{00000000-0005-0000-0000-0000400A0000}"/>
    <cellStyle name="1_total_현충묘지-예산서(조경)_예산서-엑셀변환양식100_내역서(군포 중심상업지역)-2수정_관내노후표지판교체설계서(2007)_의왕맑은물관리사업소 설계변경_주.정차금지표지판 정비공사(연간단가)계약내역" xfId="1381" xr:uid="{00000000-0005-0000-0000-0000410A0000}"/>
    <cellStyle name="1_total_현충묘지-예산서(조경)_예산서-엑셀변환양식100_내역서(군포 중심상업지역)-2수정_관내노후표지판교체설계서(2007)_의왕맑은물관리사업소 설계변경_주.정차금지표지판 정비공사(연간단가)계약내역_1월정비공사" xfId="1382" xr:uid="{00000000-0005-0000-0000-0000420A0000}"/>
    <cellStyle name="1_total_현충묘지-예산서(조경)_예산서-엑셀변환양식100_내역서(군포 중심상업지역)-2수정_관내노후표지판교체설계서(2007)_의왕맑은물관리사업소 설계변경_주.정차금지표지판 정비공사(연간단가)계약내역_1월정비공사_버스승강장 제작설치공사" xfId="1383" xr:uid="{00000000-0005-0000-0000-0000430A0000}"/>
    <cellStyle name="1_total_현충묘지-예산서(조경)_예산서-엑셀변환양식100_내역서(군포 중심상업지역)-2수정_관내노후표지판교체설계서(2007)_의왕맑은물관리사업소 설계변경_주.정차금지표지판 정비공사(연간단가)계약내역_1월정비공사_버스승강장 제작설치공사2" xfId="1384" xr:uid="{00000000-0005-0000-0000-0000440A0000}"/>
    <cellStyle name="1_total_현충묘지-예산서(조경)_예산서-엑셀변환양식100_내역서(군포 중심상업지역)-2수정_관내노후표지판교체설계서(2007)_의왕맑은물관리사업소 설계변경_주.정차금지표지판 정비공사(연간단가)계약내역_버스승강장 제작설치공사" xfId="1385" xr:uid="{00000000-0005-0000-0000-0000450A0000}"/>
    <cellStyle name="1_total_현충묘지-예산서(조경)_예산서-엑셀변환양식100_내역서(군포 중심상업지역)-2수정_관내노후표지판교체설계서(2007)_의왕맑은물관리사업소 설계변경_주.정차금지표지판 정비공사(연간단가)계약내역_버스승강장 제작설치공사2" xfId="1386" xr:uid="{00000000-0005-0000-0000-0000460A0000}"/>
    <cellStyle name="1_total_현충묘지-예산서(조경)_예산서-엑셀변환양식100_내역서(군포 중심상업지역)-2수정_관내노후표지판교체설계서(2007)_주.정차금지표지판 정비공사(연간단가)계약내역" xfId="1387" xr:uid="{00000000-0005-0000-0000-0000470A0000}"/>
    <cellStyle name="1_total_현충묘지-예산서(조경)_예산서-엑셀변환양식100_내역서(군포 중심상업지역)-2수정_관내노후표지판교체설계서(2007)_주.정차금지표지판 정비공사(연간단가)계약내역_1월정비공사" xfId="1388" xr:uid="{00000000-0005-0000-0000-0000480A0000}"/>
    <cellStyle name="1_total_현충묘지-예산서(조경)_예산서-엑셀변환양식100_내역서(군포 중심상업지역)-2수정_관내노후표지판교체설계서(2007)_주.정차금지표지판 정비공사(연간단가)계약내역_1월정비공사_버스승강장 제작설치공사" xfId="1389" xr:uid="{00000000-0005-0000-0000-0000490A0000}"/>
    <cellStyle name="1_total_현충묘지-예산서(조경)_예산서-엑셀변환양식100_내역서(군포 중심상업지역)-2수정_관내노후표지판교체설계서(2007)_주.정차금지표지판 정비공사(연간단가)계약내역_1월정비공사_버스승강장 제작설치공사2" xfId="1390" xr:uid="{00000000-0005-0000-0000-00004A0A0000}"/>
    <cellStyle name="1_total_현충묘지-예산서(조경)_예산서-엑셀변환양식100_내역서(군포 중심상업지역)-2수정_관내노후표지판교체설계서(2007)_주.정차금지표지판 정비공사(연간단가)계약내역_버스승강장 제작설치공사" xfId="1391" xr:uid="{00000000-0005-0000-0000-00004B0A0000}"/>
    <cellStyle name="1_total_현충묘지-예산서(조경)_예산서-엑셀변환양식100_내역서(군포 중심상업지역)-2수정_관내노후표지판교체설계서(2007)_주.정차금지표지판 정비공사(연간단가)계약내역_버스승강장 제작설치공사2" xfId="1392" xr:uid="{00000000-0005-0000-0000-00004C0A0000}"/>
    <cellStyle name="1_total_현충묘지-예산서(조경)_예산서-엑셀변환양식100_내역서(군포 중심상업지역)-2수정_내역서(군포 중심상업지역)-수정" xfId="1393" xr:uid="{00000000-0005-0000-0000-00004D0A0000}"/>
    <cellStyle name="1_total_현충묘지-예산서(조경)_예산서-엑셀변환양식100_내역서(군포 중심상업지역)-2수정_내역서(군포 중심상업지역)-수정_(구)덕성화학 공영주차장 표지판 제작설치" xfId="1394" xr:uid="{00000000-0005-0000-0000-00004E0A0000}"/>
    <cellStyle name="1_total_현충묘지-예산서(조경)_예산서-엑셀변환양식100_내역서(군포 중심상업지역)-2수정_내역서(군포 중심상업지역)-수정_(구)덕성화학 공영주차장 표지판 제작설치_1월정비공사" xfId="1395" xr:uid="{00000000-0005-0000-0000-00004F0A0000}"/>
    <cellStyle name="1_total_현충묘지-예산서(조경)_예산서-엑셀변환양식100_내역서(군포 중심상업지역)-2수정_내역서(군포 중심상업지역)-수정_(구)덕성화학 공영주차장 표지판 제작설치_1월정비공사_버스승강장 제작설치공사" xfId="1396" xr:uid="{00000000-0005-0000-0000-0000500A0000}"/>
    <cellStyle name="1_total_현충묘지-예산서(조경)_예산서-엑셀변환양식100_내역서(군포 중심상업지역)-2수정_내역서(군포 중심상업지역)-수정_(구)덕성화학 공영주차장 표지판 제작설치_1월정비공사_버스승강장 제작설치공사2" xfId="1397" xr:uid="{00000000-0005-0000-0000-0000510A0000}"/>
    <cellStyle name="1_total_현충묘지-예산서(조경)_예산서-엑셀변환양식100_내역서(군포 중심상업지역)-2수정_내역서(군포 중심상업지역)-수정_(구)덕성화학 공영주차장 표지판 제작설치_버스승강장 제작설치공사" xfId="1398" xr:uid="{00000000-0005-0000-0000-0000520A0000}"/>
    <cellStyle name="1_total_현충묘지-예산서(조경)_예산서-엑셀변환양식100_내역서(군포 중심상업지역)-2수정_내역서(군포 중심상업지역)-수정_(구)덕성화학 공영주차장 표지판 제작설치_버스승강장 제작설치공사2" xfId="1399" xr:uid="{00000000-0005-0000-0000-0000530A0000}"/>
    <cellStyle name="1_total_현충묘지-예산서(조경)_예산서-엑셀변환양식100_내역서(군포 중심상업지역)-2수정_내역서(군포 중심상업지역)-수정_1월정비공사" xfId="1400" xr:uid="{00000000-0005-0000-0000-0000540A0000}"/>
    <cellStyle name="1_total_현충묘지-예산서(조경)_예산서-엑셀변환양식100_내역서(군포 중심상업지역)-2수정_내역서(군포 중심상업지역)-수정_1월정비공사_버스승강장 제작설치공사" xfId="1401" xr:uid="{00000000-0005-0000-0000-0000550A0000}"/>
    <cellStyle name="1_total_현충묘지-예산서(조경)_예산서-엑셀변환양식100_내역서(군포 중심상업지역)-2수정_내역서(군포 중심상업지역)-수정_1월정비공사_버스승강장 제작설치공사2" xfId="1402" xr:uid="{00000000-0005-0000-0000-0000560A0000}"/>
    <cellStyle name="1_total_현충묘지-예산서(조경)_예산서-엑셀변환양식100_내역서(군포 중심상업지역)-2수정_내역서(군포 중심상업지역)-수정_관내노후표지판교체설계서(2007)" xfId="1403" xr:uid="{00000000-0005-0000-0000-0000570A0000}"/>
    <cellStyle name="1_total_현충묘지-예산서(조경)_예산서-엑셀변환양식100_내역서(군포 중심상업지역)-2수정_내역서(군포 중심상업지역)-수정_관내노후표지판교체설계서(2007)_(구)덕성화학 공영주차장 표지판 제작설치" xfId="1404" xr:uid="{00000000-0005-0000-0000-0000580A0000}"/>
    <cellStyle name="1_total_현충묘지-예산서(조경)_예산서-엑셀변환양식100_내역서(군포 중심상업지역)-2수정_내역서(군포 중심상업지역)-수정_관내노후표지판교체설계서(2007)_(구)덕성화학 공영주차장 표지판 제작설치_1월정비공사" xfId="1405" xr:uid="{00000000-0005-0000-0000-0000590A0000}"/>
    <cellStyle name="1_total_현충묘지-예산서(조경)_예산서-엑셀변환양식100_내역서(군포 중심상업지역)-2수정_내역서(군포 중심상업지역)-수정_관내노후표지판교체설계서(2007)_(구)덕성화학 공영주차장 표지판 제작설치_1월정비공사_버스승강장 제작설치공사" xfId="1406" xr:uid="{00000000-0005-0000-0000-00005A0A0000}"/>
    <cellStyle name="1_total_현충묘지-예산서(조경)_예산서-엑셀변환양식100_내역서(군포 중심상업지역)-2수정_내역서(군포 중심상업지역)-수정_관내노후표지판교체설계서(2007)_(구)덕성화학 공영주차장 표지판 제작설치_1월정비공사_버스승강장 제작설치공사2" xfId="1407" xr:uid="{00000000-0005-0000-0000-00005B0A0000}"/>
    <cellStyle name="1_total_현충묘지-예산서(조경)_예산서-엑셀변환양식100_내역서(군포 중심상업지역)-2수정_내역서(군포 중심상업지역)-수정_관내노후표지판교체설계서(2007)_(구)덕성화학 공영주차장 표지판 제작설치_버스승강장 제작설치공사" xfId="1408" xr:uid="{00000000-0005-0000-0000-00005C0A0000}"/>
    <cellStyle name="1_total_현충묘지-예산서(조경)_예산서-엑셀변환양식100_내역서(군포 중심상업지역)-2수정_내역서(군포 중심상업지역)-수정_관내노후표지판교체설계서(2007)_(구)덕성화학 공영주차장 표지판 제작설치_버스승강장 제작설치공사2" xfId="1409" xr:uid="{00000000-0005-0000-0000-00005D0A0000}"/>
    <cellStyle name="1_total_현충묘지-예산서(조경)_예산서-엑셀변환양식100_내역서(군포 중심상업지역)-2수정_내역서(군포 중심상업지역)-수정_관내노후표지판교체설계서(2007)_1월정비공사" xfId="1410" xr:uid="{00000000-0005-0000-0000-00005E0A0000}"/>
    <cellStyle name="1_total_현충묘지-예산서(조경)_예산서-엑셀변환양식100_내역서(군포 중심상업지역)-2수정_내역서(군포 중심상업지역)-수정_관내노후표지판교체설계서(2007)_1월정비공사_버스승강장 제작설치공사" xfId="1411" xr:uid="{00000000-0005-0000-0000-00005F0A0000}"/>
    <cellStyle name="1_total_현충묘지-예산서(조경)_예산서-엑셀변환양식100_내역서(군포 중심상업지역)-2수정_내역서(군포 중심상업지역)-수정_관내노후표지판교체설계서(2007)_1월정비공사_버스승강장 제작설치공사2" xfId="1412" xr:uid="{00000000-0005-0000-0000-0000600A0000}"/>
    <cellStyle name="1_total_현충묘지-예산서(조경)_예산서-엑셀변환양식100_내역서(군포 중심상업지역)-2수정_내역서(군포 중심상업지역)-수정_관내노후표지판교체설계서(2007)_관내노후표지판교체설계서(2007)" xfId="1413" xr:uid="{00000000-0005-0000-0000-0000610A0000}"/>
    <cellStyle name="1_total_현충묘지-예산서(조경)_예산서-엑셀변환양식100_내역서(군포 중심상업지역)-2수정_내역서(군포 중심상업지역)-수정_관내노후표지판교체설계서(2007)_관내노후표지판교체설계서(2007)_(구)덕성화학 공영주차장 표지판 제작설치" xfId="1414" xr:uid="{00000000-0005-0000-0000-0000620A0000}"/>
    <cellStyle name="1_total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 xfId="1415" xr:uid="{00000000-0005-0000-0000-0000630A0000}"/>
    <cellStyle name="1_total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_버스승강장 제작설치공사" xfId="1416" xr:uid="{00000000-0005-0000-0000-0000640A0000}"/>
    <cellStyle name="1_total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_버스승강장 제작설치공사2" xfId="1417" xr:uid="{00000000-0005-0000-0000-0000650A0000}"/>
    <cellStyle name="1_total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버스승강장 제작설치공사" xfId="1418" xr:uid="{00000000-0005-0000-0000-0000660A0000}"/>
    <cellStyle name="1_total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버스승강장 제작설치공사2" xfId="1419" xr:uid="{00000000-0005-0000-0000-0000670A0000}"/>
    <cellStyle name="1_total_현충묘지-예산서(조경)_예산서-엑셀변환양식100_내역서(군포 중심상업지역)-2수정_내역서(군포 중심상업지역)-수정_관내노후표지판교체설계서(2007)_관내노후표지판교체설계서(2007)_1월정비공사" xfId="1420" xr:uid="{00000000-0005-0000-0000-0000680A0000}"/>
    <cellStyle name="1_total_현충묘지-예산서(조경)_예산서-엑셀변환양식100_내역서(군포 중심상업지역)-2수정_내역서(군포 중심상업지역)-수정_관내노후표지판교체설계서(2007)_관내노후표지판교체설계서(2007)_1월정비공사_버스승강장 제작설치공사" xfId="1421" xr:uid="{00000000-0005-0000-0000-0000690A0000}"/>
    <cellStyle name="1_total_현충묘지-예산서(조경)_예산서-엑셀변환양식100_내역서(군포 중심상업지역)-2수정_내역서(군포 중심상업지역)-수정_관내노후표지판교체설계서(2007)_관내노후표지판교체설계서(2007)_1월정비공사_버스승강장 제작설치공사2" xfId="1422" xr:uid="{00000000-0005-0000-0000-00006A0A0000}"/>
    <cellStyle name="1_total_현충묘지-예산서(조경)_예산서-엑셀변환양식100_내역서(군포 중심상업지역)-2수정_내역서(군포 중심상업지역)-수정_관내노후표지판교체설계서(2007)_관내노후표지판교체설계서(2007)_박달우회도명부착외공사설계서" xfId="1423" xr:uid="{00000000-0005-0000-0000-00006B0A0000}"/>
    <cellStyle name="1_total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 xfId="1424" xr:uid="{00000000-0005-0000-0000-00006C0A0000}"/>
    <cellStyle name="1_total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_버스승강장 제작설치공사" xfId="1425" xr:uid="{00000000-0005-0000-0000-00006D0A0000}"/>
    <cellStyle name="1_total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_버스승강장 제작설치공사2" xfId="1426" xr:uid="{00000000-0005-0000-0000-00006E0A0000}"/>
    <cellStyle name="1_total_현충묘지-예산서(조경)_예산서-엑셀변환양식100_내역서(군포 중심상업지역)-2수정_내역서(군포 중심상업지역)-수정_관내노후표지판교체설계서(2007)_관내노후표지판교체설계서(2007)_박달우회도명부착외공사설계서_버스승강장 제작설치공사" xfId="1427" xr:uid="{00000000-0005-0000-0000-00006F0A0000}"/>
    <cellStyle name="1_total_현충묘지-예산서(조경)_예산서-엑셀변환양식100_내역서(군포 중심상업지역)-2수정_내역서(군포 중심상업지역)-수정_관내노후표지판교체설계서(2007)_관내노후표지판교체설계서(2007)_박달우회도명부착외공사설계서_버스승강장 제작설치공사2" xfId="1428" xr:uid="{00000000-0005-0000-0000-0000700A0000}"/>
    <cellStyle name="1_total_현충묘지-예산서(조경)_예산서-엑셀변환양식100_내역서(군포 중심상업지역)-2수정_내역서(군포 중심상업지역)-수정_관내노후표지판교체설계서(2007)_관내노후표지판교체설계서(2007)_버스승강장 제작설치공사" xfId="1429" xr:uid="{00000000-0005-0000-0000-0000710A0000}"/>
    <cellStyle name="1_total_현충묘지-예산서(조경)_예산서-엑셀변환양식100_내역서(군포 중심상업지역)-2수정_내역서(군포 중심상업지역)-수정_관내노후표지판교체설계서(2007)_관내노후표지판교체설계서(2007)_버스승강장 제작설치공사2" xfId="1430" xr:uid="{00000000-0005-0000-0000-0000720A0000}"/>
    <cellStyle name="1_total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 xfId="1431" xr:uid="{00000000-0005-0000-0000-0000730A0000}"/>
    <cellStyle name="1_total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 xfId="1432" xr:uid="{00000000-0005-0000-0000-0000740A0000}"/>
    <cellStyle name="1_total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xfId="1433" xr:uid="{00000000-0005-0000-0000-0000750A0000}"/>
    <cellStyle name="1_total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xfId="1434" xr:uid="{00000000-0005-0000-0000-0000760A0000}"/>
    <cellStyle name="1_total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버스승강장 제작설치공사" xfId="1435" xr:uid="{00000000-0005-0000-0000-0000770A0000}"/>
    <cellStyle name="1_total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버스승강장 제작설치공사2" xfId="1436" xr:uid="{00000000-0005-0000-0000-0000780A0000}"/>
    <cellStyle name="1_total_현충묘지-예산서(조경)_예산서-엑셀변환양식100_내역서(군포 중심상업지역)-2수정_내역서(군포 중심상업지역)-수정_관내노후표지판교체설계서(2007)_박달우회도명부착외공사설계서" xfId="1437" xr:uid="{00000000-0005-0000-0000-0000790A0000}"/>
    <cellStyle name="1_total_현충묘지-예산서(조경)_예산서-엑셀변환양식100_내역서(군포 중심상업지역)-2수정_내역서(군포 중심상업지역)-수정_관내노후표지판교체설계서(2007)_박달우회도명부착외공사설계서_1월정비공사" xfId="1438" xr:uid="{00000000-0005-0000-0000-00007A0A0000}"/>
    <cellStyle name="1_total_현충묘지-예산서(조경)_예산서-엑셀변환양식100_내역서(군포 중심상업지역)-2수정_내역서(군포 중심상업지역)-수정_관내노후표지판교체설계서(2007)_박달우회도명부착외공사설계서_1월정비공사_버스승강장 제작설치공사" xfId="1439" xr:uid="{00000000-0005-0000-0000-00007B0A0000}"/>
    <cellStyle name="1_total_현충묘지-예산서(조경)_예산서-엑셀변환양식100_내역서(군포 중심상업지역)-2수정_내역서(군포 중심상업지역)-수정_관내노후표지판교체설계서(2007)_박달우회도명부착외공사설계서_1월정비공사_버스승강장 제작설치공사2" xfId="1440" xr:uid="{00000000-0005-0000-0000-00007C0A0000}"/>
    <cellStyle name="1_total_현충묘지-예산서(조경)_예산서-엑셀변환양식100_내역서(군포 중심상업지역)-2수정_내역서(군포 중심상업지역)-수정_관내노후표지판교체설계서(2007)_박달우회도명부착외공사설계서_버스승강장 제작설치공사" xfId="1441" xr:uid="{00000000-0005-0000-0000-00007D0A0000}"/>
    <cellStyle name="1_total_현충묘지-예산서(조경)_예산서-엑셀변환양식100_내역서(군포 중심상업지역)-2수정_내역서(군포 중심상업지역)-수정_관내노후표지판교체설계서(2007)_박달우회도명부착외공사설계서_버스승강장 제작설치공사2" xfId="1442" xr:uid="{00000000-0005-0000-0000-00007E0A0000}"/>
    <cellStyle name="1_total_현충묘지-예산서(조경)_예산서-엑셀변환양식100_내역서(군포 중심상업지역)-2수정_내역서(군포 중심상업지역)-수정_관내노후표지판교체설계서(2007)_버스승강장 제작설치공사" xfId="1443" xr:uid="{00000000-0005-0000-0000-00007F0A0000}"/>
    <cellStyle name="1_total_현충묘지-예산서(조경)_예산서-엑셀변환양식100_내역서(군포 중심상업지역)-2수정_내역서(군포 중심상업지역)-수정_관내노후표지판교체설계서(2007)_버스승강장 제작설치공사2" xfId="1444" xr:uid="{00000000-0005-0000-0000-0000800A0000}"/>
    <cellStyle name="1_total_현충묘지-예산서(조경)_예산서-엑셀변환양식100_내역서(군포 중심상업지역)-2수정_내역서(군포 중심상업지역)-수정_관내노후표지판교체설계서(2007)_의왕맑은물관리사업소 설계변경" xfId="1445" xr:uid="{00000000-0005-0000-0000-0000810A0000}"/>
    <cellStyle name="1_total_현충묘지-예산서(조경)_예산서-엑셀변환양식100_내역서(군포 중심상업지역)-2수정_내역서(군포 중심상업지역)-수정_관내노후표지판교체설계서(2007)_의왕맑은물관리사업소 설계변경_1월정비공사" xfId="1446" xr:uid="{00000000-0005-0000-0000-0000820A0000}"/>
    <cellStyle name="1_total_현충묘지-예산서(조경)_예산서-엑셀변환양식100_내역서(군포 중심상업지역)-2수정_내역서(군포 중심상업지역)-수정_관내노후표지판교체설계서(2007)_의왕맑은물관리사업소 설계변경_1월정비공사_버스승강장 제작설치공사" xfId="1447" xr:uid="{00000000-0005-0000-0000-0000830A0000}"/>
    <cellStyle name="1_total_현충묘지-예산서(조경)_예산서-엑셀변환양식100_내역서(군포 중심상업지역)-2수정_내역서(군포 중심상업지역)-수정_관내노후표지판교체설계서(2007)_의왕맑은물관리사업소 설계변경_1월정비공사_버스승강장 제작설치공사2" xfId="1448" xr:uid="{00000000-0005-0000-0000-0000840A0000}"/>
    <cellStyle name="1_total_현충묘지-예산서(조경)_예산서-엑셀변환양식100_내역서(군포 중심상업지역)-2수정_내역서(군포 중심상업지역)-수정_관내노후표지판교체설계서(2007)_의왕맑은물관리사업소 설계변경_버스승강장 제작설치공사" xfId="1449" xr:uid="{00000000-0005-0000-0000-0000850A0000}"/>
    <cellStyle name="1_total_현충묘지-예산서(조경)_예산서-엑셀변환양식100_내역서(군포 중심상업지역)-2수정_내역서(군포 중심상업지역)-수정_관내노후표지판교체설계서(2007)_의왕맑은물관리사업소 설계변경_버스승강장 제작설치공사2" xfId="1450" xr:uid="{00000000-0005-0000-0000-0000860A0000}"/>
    <cellStyle name="1_total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 xfId="1451" xr:uid="{00000000-0005-0000-0000-0000870A0000}"/>
    <cellStyle name="1_total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 xfId="1452" xr:uid="{00000000-0005-0000-0000-0000880A0000}"/>
    <cellStyle name="1_total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xfId="1453" xr:uid="{00000000-0005-0000-0000-0000890A0000}"/>
    <cellStyle name="1_total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xfId="1454" xr:uid="{00000000-0005-0000-0000-00008A0A0000}"/>
    <cellStyle name="1_total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버스승강장 제작설치공사" xfId="1455" xr:uid="{00000000-0005-0000-0000-00008B0A0000}"/>
    <cellStyle name="1_total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버스승강장 제작설치공사2" xfId="1456" xr:uid="{00000000-0005-0000-0000-00008C0A0000}"/>
    <cellStyle name="1_total_현충묘지-예산서(조경)_예산서-엑셀변환양식100_내역서(군포 중심상업지역)-2수정_내역서(군포 중심상업지역)-수정_관내노후표지판교체설계서(2007)_주.정차금지표지판 정비공사(연간단가)계약내역" xfId="1457" xr:uid="{00000000-0005-0000-0000-00008D0A0000}"/>
    <cellStyle name="1_total_현충묘지-예산서(조경)_예산서-엑셀변환양식100_내역서(군포 중심상업지역)-2수정_내역서(군포 중심상업지역)-수정_관내노후표지판교체설계서(2007)_주.정차금지표지판 정비공사(연간단가)계약내역_1월정비공사" xfId="1458" xr:uid="{00000000-0005-0000-0000-00008E0A0000}"/>
    <cellStyle name="1_total_현충묘지-예산서(조경)_예산서-엑셀변환양식100_내역서(군포 중심상업지역)-2수정_내역서(군포 중심상업지역)-수정_관내노후표지판교체설계서(2007)_주.정차금지표지판 정비공사(연간단가)계약내역_1월정비공사_버스승강장 제작설치공사" xfId="1459" xr:uid="{00000000-0005-0000-0000-00008F0A0000}"/>
    <cellStyle name="1_total_현충묘지-예산서(조경)_예산서-엑셀변환양식100_내역서(군포 중심상업지역)-2수정_내역서(군포 중심상업지역)-수정_관내노후표지판교체설계서(2007)_주.정차금지표지판 정비공사(연간단가)계약내역_1월정비공사_버스승강장 제작설치공사2" xfId="1460" xr:uid="{00000000-0005-0000-0000-0000900A0000}"/>
    <cellStyle name="1_total_현충묘지-예산서(조경)_예산서-엑셀변환양식100_내역서(군포 중심상업지역)-2수정_내역서(군포 중심상업지역)-수정_관내노후표지판교체설계서(2007)_주.정차금지표지판 정비공사(연간단가)계약내역_버스승강장 제작설치공사" xfId="1461" xr:uid="{00000000-0005-0000-0000-0000910A0000}"/>
    <cellStyle name="1_total_현충묘지-예산서(조경)_예산서-엑셀변환양식100_내역서(군포 중심상업지역)-2수정_내역서(군포 중심상업지역)-수정_관내노후표지판교체설계서(2007)_주.정차금지표지판 정비공사(연간단가)계약내역_버스승강장 제작설치공사2" xfId="1462" xr:uid="{00000000-0005-0000-0000-0000920A0000}"/>
    <cellStyle name="1_total_현충묘지-예산서(조경)_예산서-엑셀변환양식100_내역서(군포 중심상업지역)-2수정_내역서(군포 중심상업지역)-수정_박달우회도명부착외공사설계서" xfId="1463" xr:uid="{00000000-0005-0000-0000-0000930A0000}"/>
    <cellStyle name="1_total_현충묘지-예산서(조경)_예산서-엑셀변환양식100_내역서(군포 중심상업지역)-2수정_내역서(군포 중심상업지역)-수정_박달우회도명부착외공사설계서_1월정비공사" xfId="1464" xr:uid="{00000000-0005-0000-0000-0000940A0000}"/>
    <cellStyle name="1_total_현충묘지-예산서(조경)_예산서-엑셀변환양식100_내역서(군포 중심상업지역)-2수정_내역서(군포 중심상업지역)-수정_박달우회도명부착외공사설계서_1월정비공사_버스승강장 제작설치공사" xfId="1465" xr:uid="{00000000-0005-0000-0000-0000950A0000}"/>
    <cellStyle name="1_total_현충묘지-예산서(조경)_예산서-엑셀변환양식100_내역서(군포 중심상업지역)-2수정_내역서(군포 중심상업지역)-수정_박달우회도명부착외공사설계서_1월정비공사_버스승강장 제작설치공사2" xfId="1466" xr:uid="{00000000-0005-0000-0000-0000960A0000}"/>
    <cellStyle name="1_total_현충묘지-예산서(조경)_예산서-엑셀변환양식100_내역서(군포 중심상업지역)-2수정_내역서(군포 중심상업지역)-수정_박달우회도명부착외공사설계서_버스승강장 제작설치공사" xfId="1467" xr:uid="{00000000-0005-0000-0000-0000970A0000}"/>
    <cellStyle name="1_total_현충묘지-예산서(조경)_예산서-엑셀변환양식100_내역서(군포 중심상업지역)-2수정_내역서(군포 중심상업지역)-수정_박달우회도명부착외공사설계서_버스승강장 제작설치공사2" xfId="1468" xr:uid="{00000000-0005-0000-0000-0000980A0000}"/>
    <cellStyle name="1_total_현충묘지-예산서(조경)_예산서-엑셀변환양식100_내역서(군포 중심상업지역)-2수정_내역서(군포 중심상업지역)-수정_버스승강장 제작설치공사" xfId="1469" xr:uid="{00000000-0005-0000-0000-0000990A0000}"/>
    <cellStyle name="1_total_현충묘지-예산서(조경)_예산서-엑셀변환양식100_내역서(군포 중심상업지역)-2수정_내역서(군포 중심상업지역)-수정_버스승강장 제작설치공사2" xfId="1470" xr:uid="{00000000-0005-0000-0000-00009A0A0000}"/>
    <cellStyle name="1_total_현충묘지-예산서(조경)_예산서-엑셀변환양식100_내역서(군포 중심상업지역)-2수정_내역서(군포 중심상업지역)-수정_주.정차금지표지판 정비공사(연간단가)계약내역" xfId="1471" xr:uid="{00000000-0005-0000-0000-00009B0A0000}"/>
    <cellStyle name="1_total_현충묘지-예산서(조경)_예산서-엑셀변환양식100_내역서(군포 중심상업지역)-2수정_내역서(군포 중심상업지역)-수정_주.정차금지표지판 정비공사(연간단가)계약내역_1월정비공사" xfId="1472" xr:uid="{00000000-0005-0000-0000-00009C0A0000}"/>
    <cellStyle name="1_total_현충묘지-예산서(조경)_예산서-엑셀변환양식100_내역서(군포 중심상업지역)-2수정_내역서(군포 중심상업지역)-수정_주.정차금지표지판 정비공사(연간단가)계약내역_1월정비공사_버스승강장 제작설치공사" xfId="1473" xr:uid="{00000000-0005-0000-0000-00009D0A0000}"/>
    <cellStyle name="1_total_현충묘지-예산서(조경)_예산서-엑셀변환양식100_내역서(군포 중심상업지역)-2수정_내역서(군포 중심상업지역)-수정_주.정차금지표지판 정비공사(연간단가)계약내역_1월정비공사_버스승강장 제작설치공사2" xfId="1474" xr:uid="{00000000-0005-0000-0000-00009E0A0000}"/>
    <cellStyle name="1_total_현충묘지-예산서(조경)_예산서-엑셀변환양식100_내역서(군포 중심상업지역)-2수정_내역서(군포 중심상업지역)-수정_주.정차금지표지판 정비공사(연간단가)계약내역_버스승강장 제작설치공사" xfId="1475" xr:uid="{00000000-0005-0000-0000-00009F0A0000}"/>
    <cellStyle name="1_total_현충묘지-예산서(조경)_예산서-엑셀변환양식100_내역서(군포 중심상업지역)-2수정_내역서(군포 중심상업지역)-수정_주.정차금지표지판 정비공사(연간단가)계약내역_버스승강장 제작설치공사2" xfId="1476" xr:uid="{00000000-0005-0000-0000-0000A00A0000}"/>
    <cellStyle name="1_total_현충묘지-예산서(조경)_예산서-엑셀변환양식100_내역서(군포 중심상업지역)-2수정_내역서(군포 중심상업지역)-수정-2" xfId="1477" xr:uid="{00000000-0005-0000-0000-0000A10A0000}"/>
    <cellStyle name="1_total_현충묘지-예산서(조경)_예산서-엑셀변환양식100_내역서(군포 중심상업지역)-2수정_내역서(군포 중심상업지역)-수정-2_(구)덕성화학 공영주차장 표지판 제작설치" xfId="1478" xr:uid="{00000000-0005-0000-0000-0000A20A0000}"/>
    <cellStyle name="1_total_현충묘지-예산서(조경)_예산서-엑셀변환양식100_내역서(군포 중심상업지역)-2수정_내역서(군포 중심상업지역)-수정-2_(구)덕성화학 공영주차장 표지판 제작설치_1월정비공사" xfId="1479" xr:uid="{00000000-0005-0000-0000-0000A30A0000}"/>
    <cellStyle name="1_total_현충묘지-예산서(조경)_예산서-엑셀변환양식100_내역서(군포 중심상업지역)-2수정_내역서(군포 중심상업지역)-수정-2_(구)덕성화학 공영주차장 표지판 제작설치_1월정비공사_버스승강장 제작설치공사" xfId="1480" xr:uid="{00000000-0005-0000-0000-0000A40A0000}"/>
    <cellStyle name="1_total_현충묘지-예산서(조경)_예산서-엑셀변환양식100_내역서(군포 중심상업지역)-2수정_내역서(군포 중심상업지역)-수정-2_(구)덕성화학 공영주차장 표지판 제작설치_1월정비공사_버스승강장 제작설치공사2" xfId="1481" xr:uid="{00000000-0005-0000-0000-0000A50A0000}"/>
    <cellStyle name="1_total_현충묘지-예산서(조경)_예산서-엑셀변환양식100_내역서(군포 중심상업지역)-2수정_내역서(군포 중심상업지역)-수정-2_(구)덕성화학 공영주차장 표지판 제작설치_버스승강장 제작설치공사" xfId="1482" xr:uid="{00000000-0005-0000-0000-0000A60A0000}"/>
    <cellStyle name="1_total_현충묘지-예산서(조경)_예산서-엑셀변환양식100_내역서(군포 중심상업지역)-2수정_내역서(군포 중심상업지역)-수정-2_(구)덕성화학 공영주차장 표지판 제작설치_버스승강장 제작설치공사2" xfId="1483" xr:uid="{00000000-0005-0000-0000-0000A70A0000}"/>
    <cellStyle name="1_total_현충묘지-예산서(조경)_예산서-엑셀변환양식100_내역서(군포 중심상업지역)-2수정_내역서(군포 중심상업지역)-수정-2_1월정비공사" xfId="1484" xr:uid="{00000000-0005-0000-0000-0000A80A0000}"/>
    <cellStyle name="1_total_현충묘지-예산서(조경)_예산서-엑셀변환양식100_내역서(군포 중심상업지역)-2수정_내역서(군포 중심상업지역)-수정-2_1월정비공사_버스승강장 제작설치공사" xfId="1485" xr:uid="{00000000-0005-0000-0000-0000A90A0000}"/>
    <cellStyle name="1_total_현충묘지-예산서(조경)_예산서-엑셀변환양식100_내역서(군포 중심상업지역)-2수정_내역서(군포 중심상업지역)-수정-2_1월정비공사_버스승강장 제작설치공사2" xfId="1486" xr:uid="{00000000-0005-0000-0000-0000AA0A0000}"/>
    <cellStyle name="1_total_현충묘지-예산서(조경)_예산서-엑셀변환양식100_내역서(군포 중심상업지역)-2수정_내역서(군포 중심상업지역)-수정-2_관내노후표지판교체설계서(2007)" xfId="1487" xr:uid="{00000000-0005-0000-0000-0000AB0A0000}"/>
    <cellStyle name="1_total_현충묘지-예산서(조경)_예산서-엑셀변환양식100_내역서(군포 중심상업지역)-2수정_내역서(군포 중심상업지역)-수정-2_관내노후표지판교체설계서(2007)_(구)덕성화학 공영주차장 표지판 제작설치" xfId="1488" xr:uid="{00000000-0005-0000-0000-0000AC0A0000}"/>
    <cellStyle name="1_total_현충묘지-예산서(조경)_예산서-엑셀변환양식100_내역서(군포 중심상업지역)-2수정_내역서(군포 중심상업지역)-수정-2_관내노후표지판교체설계서(2007)_(구)덕성화학 공영주차장 표지판 제작설치_1월정비공사" xfId="1489" xr:uid="{00000000-0005-0000-0000-0000AD0A0000}"/>
    <cellStyle name="1_total_현충묘지-예산서(조경)_예산서-엑셀변환양식100_내역서(군포 중심상업지역)-2수정_내역서(군포 중심상업지역)-수정-2_관내노후표지판교체설계서(2007)_(구)덕성화학 공영주차장 표지판 제작설치_1월정비공사_버스승강장 제작설치공사" xfId="1490" xr:uid="{00000000-0005-0000-0000-0000AE0A0000}"/>
    <cellStyle name="1_total_현충묘지-예산서(조경)_예산서-엑셀변환양식100_내역서(군포 중심상업지역)-2수정_내역서(군포 중심상업지역)-수정-2_관내노후표지판교체설계서(2007)_(구)덕성화학 공영주차장 표지판 제작설치_1월정비공사_버스승강장 제작설치공사2" xfId="1491" xr:uid="{00000000-0005-0000-0000-0000AF0A0000}"/>
    <cellStyle name="1_total_현충묘지-예산서(조경)_예산서-엑셀변환양식100_내역서(군포 중심상업지역)-2수정_내역서(군포 중심상업지역)-수정-2_관내노후표지판교체설계서(2007)_(구)덕성화학 공영주차장 표지판 제작설치_버스승강장 제작설치공사" xfId="1492" xr:uid="{00000000-0005-0000-0000-0000B00A0000}"/>
    <cellStyle name="1_total_현충묘지-예산서(조경)_예산서-엑셀변환양식100_내역서(군포 중심상업지역)-2수정_내역서(군포 중심상업지역)-수정-2_관내노후표지판교체설계서(2007)_(구)덕성화학 공영주차장 표지판 제작설치_버스승강장 제작설치공사2" xfId="1493" xr:uid="{00000000-0005-0000-0000-0000B10A0000}"/>
    <cellStyle name="1_total_현충묘지-예산서(조경)_예산서-엑셀변환양식100_내역서(군포 중심상업지역)-2수정_내역서(군포 중심상업지역)-수정-2_관내노후표지판교체설계서(2007)_1월정비공사" xfId="1494" xr:uid="{00000000-0005-0000-0000-0000B20A0000}"/>
    <cellStyle name="1_total_현충묘지-예산서(조경)_예산서-엑셀변환양식100_내역서(군포 중심상업지역)-2수정_내역서(군포 중심상업지역)-수정-2_관내노후표지판교체설계서(2007)_1월정비공사_버스승강장 제작설치공사" xfId="1495" xr:uid="{00000000-0005-0000-0000-0000B30A0000}"/>
    <cellStyle name="1_total_현충묘지-예산서(조경)_예산서-엑셀변환양식100_내역서(군포 중심상업지역)-2수정_내역서(군포 중심상업지역)-수정-2_관내노후표지판교체설계서(2007)_1월정비공사_버스승강장 제작설치공사2" xfId="1496" xr:uid="{00000000-0005-0000-0000-0000B40A0000}"/>
    <cellStyle name="1_total_현충묘지-예산서(조경)_예산서-엑셀변환양식100_내역서(군포 중심상업지역)-2수정_내역서(군포 중심상업지역)-수정-2_관내노후표지판교체설계서(2007)_관내노후표지판교체설계서(2007)" xfId="1497" xr:uid="{00000000-0005-0000-0000-0000B50A0000}"/>
    <cellStyle name="1_total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 xfId="1498" xr:uid="{00000000-0005-0000-0000-0000B60A0000}"/>
    <cellStyle name="1_total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 xfId="1499" xr:uid="{00000000-0005-0000-0000-0000B70A0000}"/>
    <cellStyle name="1_total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_버스승강장 제작설치공사" xfId="1500" xr:uid="{00000000-0005-0000-0000-0000B80A0000}"/>
    <cellStyle name="1_total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_버스승강장 제작설치공사2" xfId="1501" xr:uid="{00000000-0005-0000-0000-0000B90A0000}"/>
    <cellStyle name="1_total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버스승강장 제작설치공사" xfId="1502" xr:uid="{00000000-0005-0000-0000-0000BA0A0000}"/>
    <cellStyle name="1_total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버스승강장 제작설치공사2" xfId="1503" xr:uid="{00000000-0005-0000-0000-0000BB0A0000}"/>
    <cellStyle name="1_total_현충묘지-예산서(조경)_예산서-엑셀변환양식100_내역서(군포 중심상업지역)-2수정_내역서(군포 중심상업지역)-수정-2_관내노후표지판교체설계서(2007)_관내노후표지판교체설계서(2007)_1월정비공사" xfId="1504" xr:uid="{00000000-0005-0000-0000-0000BC0A0000}"/>
    <cellStyle name="1_total_현충묘지-예산서(조경)_예산서-엑셀변환양식100_내역서(군포 중심상업지역)-2수정_내역서(군포 중심상업지역)-수정-2_관내노후표지판교체설계서(2007)_관내노후표지판교체설계서(2007)_1월정비공사_버스승강장 제작설치공사" xfId="1505" xr:uid="{00000000-0005-0000-0000-0000BD0A0000}"/>
    <cellStyle name="1_total_현충묘지-예산서(조경)_예산서-엑셀변환양식100_내역서(군포 중심상업지역)-2수정_내역서(군포 중심상업지역)-수정-2_관내노후표지판교체설계서(2007)_관내노후표지판교체설계서(2007)_1월정비공사_버스승강장 제작설치공사2" xfId="1506" xr:uid="{00000000-0005-0000-0000-0000BE0A0000}"/>
    <cellStyle name="1_total_현충묘지-예산서(조경)_예산서-엑셀변환양식100_내역서(군포 중심상업지역)-2수정_내역서(군포 중심상업지역)-수정-2_관내노후표지판교체설계서(2007)_관내노후표지판교체설계서(2007)_박달우회도명부착외공사설계서" xfId="1507" xr:uid="{00000000-0005-0000-0000-0000BF0A0000}"/>
    <cellStyle name="1_total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 xfId="1508" xr:uid="{00000000-0005-0000-0000-0000C00A0000}"/>
    <cellStyle name="1_total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_버스승강장 제작설치공사" xfId="1509" xr:uid="{00000000-0005-0000-0000-0000C10A0000}"/>
    <cellStyle name="1_total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_버스승강장 제작설치공사2" xfId="1510" xr:uid="{00000000-0005-0000-0000-0000C20A0000}"/>
    <cellStyle name="1_total_현충묘지-예산서(조경)_예산서-엑셀변환양식100_내역서(군포 중심상업지역)-2수정_내역서(군포 중심상업지역)-수정-2_관내노후표지판교체설계서(2007)_관내노후표지판교체설계서(2007)_박달우회도명부착외공사설계서_버스승강장 제작설치공사" xfId="1511" xr:uid="{00000000-0005-0000-0000-0000C30A0000}"/>
    <cellStyle name="1_total_현충묘지-예산서(조경)_예산서-엑셀변환양식100_내역서(군포 중심상업지역)-2수정_내역서(군포 중심상업지역)-수정-2_관내노후표지판교체설계서(2007)_관내노후표지판교체설계서(2007)_박달우회도명부착외공사설계서_버스승강장 제작설치공사2" xfId="1512" xr:uid="{00000000-0005-0000-0000-0000C40A0000}"/>
    <cellStyle name="1_total_현충묘지-예산서(조경)_예산서-엑셀변환양식100_내역서(군포 중심상업지역)-2수정_내역서(군포 중심상업지역)-수정-2_관내노후표지판교체설계서(2007)_관내노후표지판교체설계서(2007)_버스승강장 제작설치공사" xfId="1513" xr:uid="{00000000-0005-0000-0000-0000C50A0000}"/>
    <cellStyle name="1_total_현충묘지-예산서(조경)_예산서-엑셀변환양식100_내역서(군포 중심상업지역)-2수정_내역서(군포 중심상업지역)-수정-2_관내노후표지판교체설계서(2007)_관내노후표지판교체설계서(2007)_버스승강장 제작설치공사2" xfId="1514" xr:uid="{00000000-0005-0000-0000-0000C60A0000}"/>
    <cellStyle name="1_total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 xfId="1515" xr:uid="{00000000-0005-0000-0000-0000C70A0000}"/>
    <cellStyle name="1_total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 xfId="1516" xr:uid="{00000000-0005-0000-0000-0000C80A0000}"/>
    <cellStyle name="1_total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xfId="1517" xr:uid="{00000000-0005-0000-0000-0000C90A0000}"/>
    <cellStyle name="1_total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xfId="1518" xr:uid="{00000000-0005-0000-0000-0000CA0A0000}"/>
    <cellStyle name="1_total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버스승강장 제작설치공사" xfId="1519" xr:uid="{00000000-0005-0000-0000-0000CB0A0000}"/>
    <cellStyle name="1_total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버스승강장 제작설치공사2" xfId="1520" xr:uid="{00000000-0005-0000-0000-0000CC0A0000}"/>
    <cellStyle name="1_total_현충묘지-예산서(조경)_예산서-엑셀변환양식100_내역서(군포 중심상업지역)-2수정_내역서(군포 중심상업지역)-수정-2_관내노후표지판교체설계서(2007)_박달우회도명부착외공사설계서" xfId="1521" xr:uid="{00000000-0005-0000-0000-0000CD0A0000}"/>
    <cellStyle name="1_total_현충묘지-예산서(조경)_예산서-엑셀변환양식100_내역서(군포 중심상업지역)-2수정_내역서(군포 중심상업지역)-수정-2_관내노후표지판교체설계서(2007)_박달우회도명부착외공사설계서_1월정비공사" xfId="1522" xr:uid="{00000000-0005-0000-0000-0000CE0A0000}"/>
    <cellStyle name="1_total_현충묘지-예산서(조경)_예산서-엑셀변환양식100_내역서(군포 중심상업지역)-2수정_내역서(군포 중심상업지역)-수정-2_관내노후표지판교체설계서(2007)_박달우회도명부착외공사설계서_1월정비공사_버스승강장 제작설치공사" xfId="1523" xr:uid="{00000000-0005-0000-0000-0000CF0A0000}"/>
    <cellStyle name="1_total_현충묘지-예산서(조경)_예산서-엑셀변환양식100_내역서(군포 중심상업지역)-2수정_내역서(군포 중심상업지역)-수정-2_관내노후표지판교체설계서(2007)_박달우회도명부착외공사설계서_1월정비공사_버스승강장 제작설치공사2" xfId="1524" xr:uid="{00000000-0005-0000-0000-0000D00A0000}"/>
    <cellStyle name="1_total_현충묘지-예산서(조경)_예산서-엑셀변환양식100_내역서(군포 중심상업지역)-2수정_내역서(군포 중심상업지역)-수정-2_관내노후표지판교체설계서(2007)_박달우회도명부착외공사설계서_버스승강장 제작설치공사" xfId="1525" xr:uid="{00000000-0005-0000-0000-0000D10A0000}"/>
    <cellStyle name="1_total_현충묘지-예산서(조경)_예산서-엑셀변환양식100_내역서(군포 중심상업지역)-2수정_내역서(군포 중심상업지역)-수정-2_관내노후표지판교체설계서(2007)_박달우회도명부착외공사설계서_버스승강장 제작설치공사2" xfId="1526" xr:uid="{00000000-0005-0000-0000-0000D20A0000}"/>
    <cellStyle name="1_total_현충묘지-예산서(조경)_예산서-엑셀변환양식100_내역서(군포 중심상업지역)-2수정_내역서(군포 중심상업지역)-수정-2_관내노후표지판교체설계서(2007)_버스승강장 제작설치공사" xfId="1527" xr:uid="{00000000-0005-0000-0000-0000D30A0000}"/>
    <cellStyle name="1_total_현충묘지-예산서(조경)_예산서-엑셀변환양식100_내역서(군포 중심상업지역)-2수정_내역서(군포 중심상업지역)-수정-2_관내노후표지판교체설계서(2007)_버스승강장 제작설치공사2" xfId="1528" xr:uid="{00000000-0005-0000-0000-0000D40A0000}"/>
    <cellStyle name="1_total_현충묘지-예산서(조경)_예산서-엑셀변환양식100_내역서(군포 중심상업지역)-2수정_내역서(군포 중심상업지역)-수정-2_관내노후표지판교체설계서(2007)_의왕맑은물관리사업소 설계변경" xfId="1529" xr:uid="{00000000-0005-0000-0000-0000D50A0000}"/>
    <cellStyle name="1_total_현충묘지-예산서(조경)_예산서-엑셀변환양식100_내역서(군포 중심상업지역)-2수정_내역서(군포 중심상업지역)-수정-2_관내노후표지판교체설계서(2007)_의왕맑은물관리사업소 설계변경_1월정비공사" xfId="1530" xr:uid="{00000000-0005-0000-0000-0000D60A0000}"/>
    <cellStyle name="1_total_현충묘지-예산서(조경)_예산서-엑셀변환양식100_내역서(군포 중심상업지역)-2수정_내역서(군포 중심상업지역)-수정-2_관내노후표지판교체설계서(2007)_의왕맑은물관리사업소 설계변경_1월정비공사_버스승강장 제작설치공사" xfId="1531" xr:uid="{00000000-0005-0000-0000-0000D70A0000}"/>
    <cellStyle name="1_total_현충묘지-예산서(조경)_예산서-엑셀변환양식100_내역서(군포 중심상업지역)-2수정_내역서(군포 중심상업지역)-수정-2_관내노후표지판교체설계서(2007)_의왕맑은물관리사업소 설계변경_1월정비공사_버스승강장 제작설치공사2" xfId="1532" xr:uid="{00000000-0005-0000-0000-0000D80A0000}"/>
    <cellStyle name="1_total_현충묘지-예산서(조경)_예산서-엑셀변환양식100_내역서(군포 중심상업지역)-2수정_내역서(군포 중심상업지역)-수정-2_관내노후표지판교체설계서(2007)_의왕맑은물관리사업소 설계변경_버스승강장 제작설치공사" xfId="1533" xr:uid="{00000000-0005-0000-0000-0000D90A0000}"/>
    <cellStyle name="1_total_현충묘지-예산서(조경)_예산서-엑셀변환양식100_내역서(군포 중심상업지역)-2수정_내역서(군포 중심상업지역)-수정-2_관내노후표지판교체설계서(2007)_의왕맑은물관리사업소 설계변경_버스승강장 제작설치공사2" xfId="1534" xr:uid="{00000000-0005-0000-0000-0000DA0A0000}"/>
    <cellStyle name="1_total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 xfId="1535" xr:uid="{00000000-0005-0000-0000-0000DB0A0000}"/>
    <cellStyle name="1_total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 xfId="1536" xr:uid="{00000000-0005-0000-0000-0000DC0A0000}"/>
    <cellStyle name="1_total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xfId="1537" xr:uid="{00000000-0005-0000-0000-0000DD0A0000}"/>
    <cellStyle name="1_total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xfId="1538" xr:uid="{00000000-0005-0000-0000-0000DE0A0000}"/>
    <cellStyle name="1_total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버스승강장 제작설치공사" xfId="1539" xr:uid="{00000000-0005-0000-0000-0000DF0A0000}"/>
    <cellStyle name="1_total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버스승강장 제작설치공사2" xfId="1540" xr:uid="{00000000-0005-0000-0000-0000E00A0000}"/>
    <cellStyle name="1_total_현충묘지-예산서(조경)_예산서-엑셀변환양식100_내역서(군포 중심상업지역)-2수정_내역서(군포 중심상업지역)-수정-2_관내노후표지판교체설계서(2007)_주.정차금지표지판 정비공사(연간단가)계약내역" xfId="1541" xr:uid="{00000000-0005-0000-0000-0000E10A0000}"/>
    <cellStyle name="1_total_현충묘지-예산서(조경)_예산서-엑셀변환양식100_내역서(군포 중심상업지역)-2수정_내역서(군포 중심상업지역)-수정-2_관내노후표지판교체설계서(2007)_주.정차금지표지판 정비공사(연간단가)계약내역_1월정비공사" xfId="1542" xr:uid="{00000000-0005-0000-0000-0000E20A0000}"/>
    <cellStyle name="1_total_현충묘지-예산서(조경)_예산서-엑셀변환양식100_내역서(군포 중심상업지역)-2수정_내역서(군포 중심상업지역)-수정-2_관내노후표지판교체설계서(2007)_주.정차금지표지판 정비공사(연간단가)계약내역_1월정비공사_버스승강장 제작설치공사" xfId="1543" xr:uid="{00000000-0005-0000-0000-0000E30A0000}"/>
    <cellStyle name="1_total_현충묘지-예산서(조경)_예산서-엑셀변환양식100_내역서(군포 중심상업지역)-2수정_내역서(군포 중심상업지역)-수정-2_관내노후표지판교체설계서(2007)_주.정차금지표지판 정비공사(연간단가)계약내역_1월정비공사_버스승강장 제작설치공사2" xfId="1544" xr:uid="{00000000-0005-0000-0000-0000E40A0000}"/>
    <cellStyle name="1_total_현충묘지-예산서(조경)_예산서-엑셀변환양식100_내역서(군포 중심상업지역)-2수정_내역서(군포 중심상업지역)-수정-2_관내노후표지판교체설계서(2007)_주.정차금지표지판 정비공사(연간단가)계약내역_버스승강장 제작설치공사" xfId="1545" xr:uid="{00000000-0005-0000-0000-0000E50A0000}"/>
    <cellStyle name="1_total_현충묘지-예산서(조경)_예산서-엑셀변환양식100_내역서(군포 중심상업지역)-2수정_내역서(군포 중심상업지역)-수정-2_관내노후표지판교체설계서(2007)_주.정차금지표지판 정비공사(연간단가)계약내역_버스승강장 제작설치공사2" xfId="1546" xr:uid="{00000000-0005-0000-0000-0000E60A0000}"/>
    <cellStyle name="1_total_현충묘지-예산서(조경)_예산서-엑셀변환양식100_내역서(군포 중심상업지역)-2수정_내역서(군포 중심상업지역)-수정-2_박달우회도명부착외공사설계서" xfId="1547" xr:uid="{00000000-0005-0000-0000-0000E70A0000}"/>
    <cellStyle name="1_total_현충묘지-예산서(조경)_예산서-엑셀변환양식100_내역서(군포 중심상업지역)-2수정_내역서(군포 중심상업지역)-수정-2_박달우회도명부착외공사설계서_1월정비공사" xfId="1548" xr:uid="{00000000-0005-0000-0000-0000E80A0000}"/>
    <cellStyle name="1_total_현충묘지-예산서(조경)_예산서-엑셀변환양식100_내역서(군포 중심상업지역)-2수정_내역서(군포 중심상업지역)-수정-2_박달우회도명부착외공사설계서_1월정비공사_버스승강장 제작설치공사" xfId="1549" xr:uid="{00000000-0005-0000-0000-0000E90A0000}"/>
    <cellStyle name="1_total_현충묘지-예산서(조경)_예산서-엑셀변환양식100_내역서(군포 중심상업지역)-2수정_내역서(군포 중심상업지역)-수정-2_박달우회도명부착외공사설계서_1월정비공사_버스승강장 제작설치공사2" xfId="1550" xr:uid="{00000000-0005-0000-0000-0000EA0A0000}"/>
    <cellStyle name="1_total_현충묘지-예산서(조경)_예산서-엑셀변환양식100_내역서(군포 중심상업지역)-2수정_내역서(군포 중심상업지역)-수정-2_박달우회도명부착외공사설계서_버스승강장 제작설치공사" xfId="1551" xr:uid="{00000000-0005-0000-0000-0000EB0A0000}"/>
    <cellStyle name="1_total_현충묘지-예산서(조경)_예산서-엑셀변환양식100_내역서(군포 중심상업지역)-2수정_내역서(군포 중심상업지역)-수정-2_박달우회도명부착외공사설계서_버스승강장 제작설치공사2" xfId="1552" xr:uid="{00000000-0005-0000-0000-0000EC0A0000}"/>
    <cellStyle name="1_total_현충묘지-예산서(조경)_예산서-엑셀변환양식100_내역서(군포 중심상업지역)-2수정_내역서(군포 중심상업지역)-수정-2_버스승강장 제작설치공사" xfId="1553" xr:uid="{00000000-0005-0000-0000-0000ED0A0000}"/>
    <cellStyle name="1_total_현충묘지-예산서(조경)_예산서-엑셀변환양식100_내역서(군포 중심상업지역)-2수정_내역서(군포 중심상업지역)-수정-2_버스승강장 제작설치공사2" xfId="1554" xr:uid="{00000000-0005-0000-0000-0000EE0A0000}"/>
    <cellStyle name="1_total_현충묘지-예산서(조경)_예산서-엑셀변환양식100_내역서(군포 중심상업지역)-2수정_내역서(군포 중심상업지역)-수정-2_주.정차금지표지판 정비공사(연간단가)계약내역" xfId="1555" xr:uid="{00000000-0005-0000-0000-0000EF0A0000}"/>
    <cellStyle name="1_total_현충묘지-예산서(조경)_예산서-엑셀변환양식100_내역서(군포 중심상업지역)-2수정_내역서(군포 중심상업지역)-수정-2_주.정차금지표지판 정비공사(연간단가)계약내역_1월정비공사" xfId="1556" xr:uid="{00000000-0005-0000-0000-0000F00A0000}"/>
    <cellStyle name="1_total_현충묘지-예산서(조경)_예산서-엑셀변환양식100_내역서(군포 중심상업지역)-2수정_내역서(군포 중심상업지역)-수정-2_주.정차금지표지판 정비공사(연간단가)계약내역_1월정비공사_버스승강장 제작설치공사" xfId="1557" xr:uid="{00000000-0005-0000-0000-0000F10A0000}"/>
    <cellStyle name="1_total_현충묘지-예산서(조경)_예산서-엑셀변환양식100_내역서(군포 중심상업지역)-2수정_내역서(군포 중심상업지역)-수정-2_주.정차금지표지판 정비공사(연간단가)계약내역_1월정비공사_버스승강장 제작설치공사2" xfId="1558" xr:uid="{00000000-0005-0000-0000-0000F20A0000}"/>
    <cellStyle name="1_total_현충묘지-예산서(조경)_예산서-엑셀변환양식100_내역서(군포 중심상업지역)-2수정_내역서(군포 중심상업지역)-수정-2_주.정차금지표지판 정비공사(연간단가)계약내역_버스승강장 제작설치공사" xfId="1559" xr:uid="{00000000-0005-0000-0000-0000F30A0000}"/>
    <cellStyle name="1_total_현충묘지-예산서(조경)_예산서-엑셀변환양식100_내역서(군포 중심상업지역)-2수정_내역서(군포 중심상업지역)-수정-2_주.정차금지표지판 정비공사(연간단가)계약내역_버스승강장 제작설치공사2" xfId="1560" xr:uid="{00000000-0005-0000-0000-0000F40A0000}"/>
    <cellStyle name="1_total_현충묘지-예산서(조경)_예산서-엑셀변환양식100_내역서(군포 중심상업지역)-2수정_박달우회도명부착외공사설계서" xfId="1561" xr:uid="{00000000-0005-0000-0000-0000F50A0000}"/>
    <cellStyle name="1_total_현충묘지-예산서(조경)_예산서-엑셀변환양식100_내역서(군포 중심상업지역)-2수정_박달우회도명부착외공사설계서_1월정비공사" xfId="1562" xr:uid="{00000000-0005-0000-0000-0000F60A0000}"/>
    <cellStyle name="1_total_현충묘지-예산서(조경)_예산서-엑셀변환양식100_내역서(군포 중심상업지역)-2수정_박달우회도명부착외공사설계서_1월정비공사_버스승강장 제작설치공사" xfId="1563" xr:uid="{00000000-0005-0000-0000-0000F70A0000}"/>
    <cellStyle name="1_total_현충묘지-예산서(조경)_예산서-엑셀변환양식100_내역서(군포 중심상업지역)-2수정_박달우회도명부착외공사설계서_1월정비공사_버스승강장 제작설치공사2" xfId="1564" xr:uid="{00000000-0005-0000-0000-0000F80A0000}"/>
    <cellStyle name="1_total_현충묘지-예산서(조경)_예산서-엑셀변환양식100_내역서(군포 중심상업지역)-2수정_박달우회도명부착외공사설계서_버스승강장 제작설치공사" xfId="1565" xr:uid="{00000000-0005-0000-0000-0000F90A0000}"/>
    <cellStyle name="1_total_현충묘지-예산서(조경)_예산서-엑셀변환양식100_내역서(군포 중심상업지역)-2수정_박달우회도명부착외공사설계서_버스승강장 제작설치공사2" xfId="1566" xr:uid="{00000000-0005-0000-0000-0000FA0A0000}"/>
    <cellStyle name="1_total_현충묘지-예산서(조경)_예산서-엑셀변환양식100_내역서(군포 중심상업지역)-2수정_버스승강장 제작설치공사" xfId="1567" xr:uid="{00000000-0005-0000-0000-0000FB0A0000}"/>
    <cellStyle name="1_total_현충묘지-예산서(조경)_예산서-엑셀변환양식100_내역서(군포 중심상업지역)-2수정_버스승강장 제작설치공사2" xfId="1568" xr:uid="{00000000-0005-0000-0000-0000FC0A0000}"/>
    <cellStyle name="1_total_현충묘지-예산서(조경)_예산서-엑셀변환양식100_내역서(군포 중심상업지역)-2수정_주.정차금지표지판 정비공사(연간단가)계약내역" xfId="1569" xr:uid="{00000000-0005-0000-0000-0000FD0A0000}"/>
    <cellStyle name="1_total_현충묘지-예산서(조경)_예산서-엑셀변환양식100_내역서(군포 중심상업지역)-2수정_주.정차금지표지판 정비공사(연간단가)계약내역_1월정비공사" xfId="1570" xr:uid="{00000000-0005-0000-0000-0000FE0A0000}"/>
    <cellStyle name="1_total_현충묘지-예산서(조경)_예산서-엑셀변환양식100_내역서(군포 중심상업지역)-2수정_주.정차금지표지판 정비공사(연간단가)계약내역_1월정비공사_버스승강장 제작설치공사" xfId="1571" xr:uid="{00000000-0005-0000-0000-0000FF0A0000}"/>
    <cellStyle name="1_total_현충묘지-예산서(조경)_예산서-엑셀변환양식100_내역서(군포 중심상업지역)-2수정_주.정차금지표지판 정비공사(연간단가)계약내역_1월정비공사_버스승강장 제작설치공사2" xfId="1572" xr:uid="{00000000-0005-0000-0000-0000000B0000}"/>
    <cellStyle name="1_total_현충묘지-예산서(조경)_예산서-엑셀변환양식100_내역서(군포 중심상업지역)-2수정_주.정차금지표지판 정비공사(연간단가)계약내역_버스승강장 제작설치공사" xfId="1573" xr:uid="{00000000-0005-0000-0000-0000010B0000}"/>
    <cellStyle name="1_total_현충묘지-예산서(조경)_예산서-엑셀변환양식100_내역서(군포 중심상업지역)-2수정_주.정차금지표지판 정비공사(연간단가)계약내역_버스승강장 제작설치공사2" xfId="1574" xr:uid="{00000000-0005-0000-0000-0000020B0000}"/>
    <cellStyle name="1_total_현충묘지-예산서(조경)_예산서-엑셀변환양식100_박달우회도명부착외공사설계서" xfId="1575" xr:uid="{00000000-0005-0000-0000-0000030B0000}"/>
    <cellStyle name="1_total_현충묘지-예산서(조경)_예산서-엑셀변환양식100_박달우회도명부착외공사설계서_1월정비공사" xfId="1576" xr:uid="{00000000-0005-0000-0000-0000040B0000}"/>
    <cellStyle name="1_total_현충묘지-예산서(조경)_예산서-엑셀변환양식100_박달우회도명부착외공사설계서_1월정비공사_버스승강장 제작설치공사" xfId="1577" xr:uid="{00000000-0005-0000-0000-0000050B0000}"/>
    <cellStyle name="1_total_현충묘지-예산서(조경)_예산서-엑셀변환양식100_박달우회도명부착외공사설계서_1월정비공사_버스승강장 제작설치공사2" xfId="1578" xr:uid="{00000000-0005-0000-0000-0000060B0000}"/>
    <cellStyle name="1_total_현충묘지-예산서(조경)_예산서-엑셀변환양식100_박달우회도명부착외공사설계서_버스승강장 제작설치공사" xfId="1579" xr:uid="{00000000-0005-0000-0000-0000070B0000}"/>
    <cellStyle name="1_total_현충묘지-예산서(조경)_예산서-엑셀변환양식100_박달우회도명부착외공사설계서_버스승강장 제작설치공사2" xfId="1580" xr:uid="{00000000-0005-0000-0000-0000080B0000}"/>
    <cellStyle name="1_total_현충묘지-예산서(조경)_예산서-엑셀변환양식100_버스승강장 제작설치공사" xfId="1581" xr:uid="{00000000-0005-0000-0000-0000090B0000}"/>
    <cellStyle name="1_total_현충묘지-예산서(조경)_예산서-엑셀변환양식100_버스승강장 제작설치공사2" xfId="1582" xr:uid="{00000000-0005-0000-0000-00000A0B0000}"/>
    <cellStyle name="1_total_현충묘지-예산서(조경)_예산서-엑셀변환양식100_주.정차금지표지판 정비공사(연간단가)계약내역" xfId="1583" xr:uid="{00000000-0005-0000-0000-00000B0B0000}"/>
    <cellStyle name="1_total_현충묘지-예산서(조경)_예산서-엑셀변환양식100_주.정차금지표지판 정비공사(연간단가)계약내역_1월정비공사" xfId="1584" xr:uid="{00000000-0005-0000-0000-00000C0B0000}"/>
    <cellStyle name="1_total_현충묘지-예산서(조경)_예산서-엑셀변환양식100_주.정차금지표지판 정비공사(연간단가)계약내역_1월정비공사_버스승강장 제작설치공사" xfId="1585" xr:uid="{00000000-0005-0000-0000-00000D0B0000}"/>
    <cellStyle name="1_total_현충묘지-예산서(조경)_예산서-엑셀변환양식100_주.정차금지표지판 정비공사(연간단가)계약내역_1월정비공사_버스승강장 제작설치공사2" xfId="1586" xr:uid="{00000000-0005-0000-0000-00000E0B0000}"/>
    <cellStyle name="1_total_현충묘지-예산서(조경)_예산서-엑셀변환양식100_주.정차금지표지판 정비공사(연간단가)계약내역_버스승강장 제작설치공사" xfId="1587" xr:uid="{00000000-0005-0000-0000-00000F0B0000}"/>
    <cellStyle name="1_total_현충묘지-예산서(조경)_예산서-엑셀변환양식100_주.정차금지표지판 정비공사(연간단가)계약내역_버스승강장 제작설치공사2" xfId="1588" xr:uid="{00000000-0005-0000-0000-0000100B0000}"/>
    <cellStyle name="1_total_현충묘지-예산서(조경)_주.정차금지표지판 정비공사(연간단가)계약내역" xfId="1589" xr:uid="{00000000-0005-0000-0000-0000110B0000}"/>
    <cellStyle name="1_total_현충묘지-예산서(조경)_주.정차금지표지판 정비공사(연간단가)계약내역_1월정비공사" xfId="1590" xr:uid="{00000000-0005-0000-0000-0000120B0000}"/>
    <cellStyle name="1_total_현충묘지-예산서(조경)_주.정차금지표지판 정비공사(연간단가)계약내역_1월정비공사_버스승강장 제작설치공사" xfId="1591" xr:uid="{00000000-0005-0000-0000-0000130B0000}"/>
    <cellStyle name="1_total_현충묘지-예산서(조경)_주.정차금지표지판 정비공사(연간단가)계약내역_1월정비공사_버스승강장 제작설치공사2" xfId="1592" xr:uid="{00000000-0005-0000-0000-0000140B0000}"/>
    <cellStyle name="1_total_현충묘지-예산서(조경)_주.정차금지표지판 정비공사(연간단가)계약내역_버스승강장 제작설치공사" xfId="1593" xr:uid="{00000000-0005-0000-0000-0000150B0000}"/>
    <cellStyle name="1_total_현충묘지-예산서(조경)_주.정차금지표지판 정비공사(연간단가)계약내역_버스승강장 제작설치공사2" xfId="1594" xr:uid="{00000000-0005-0000-0000-0000160B0000}"/>
    <cellStyle name="1_tree" xfId="1595" xr:uid="{00000000-0005-0000-0000-0000170B0000}"/>
    <cellStyle name="1_tree 2" xfId="9726" xr:uid="{00000000-0005-0000-0000-0000180B0000}"/>
    <cellStyle name="1_tree_(구)덕성화학 공영주차장 표지판 제작설치" xfId="1596" xr:uid="{00000000-0005-0000-0000-0000190B0000}"/>
    <cellStyle name="1_tree_(구)덕성화학 공영주차장 표지판 제작설치 2" xfId="9727" xr:uid="{00000000-0005-0000-0000-00001A0B0000}"/>
    <cellStyle name="1_tree_(구)덕성화학 공영주차장 표지판 제작설치_1월정비공사" xfId="1597" xr:uid="{00000000-0005-0000-0000-00001B0B0000}"/>
    <cellStyle name="1_tree_(구)덕성화학 공영주차장 표지판 제작설치_1월정비공사 2" xfId="9728" xr:uid="{00000000-0005-0000-0000-00001C0B0000}"/>
    <cellStyle name="1_tree_(구)덕성화학 공영주차장 표지판 제작설치_1월정비공사_버스승강장 제작설치공사" xfId="1598" xr:uid="{00000000-0005-0000-0000-00001D0B0000}"/>
    <cellStyle name="1_tree_(구)덕성화학 공영주차장 표지판 제작설치_1월정비공사_버스승강장 제작설치공사 2" xfId="9729" xr:uid="{00000000-0005-0000-0000-00001E0B0000}"/>
    <cellStyle name="1_tree_(구)덕성화학 공영주차장 표지판 제작설치_1월정비공사_버스승강장 제작설치공사2" xfId="1599" xr:uid="{00000000-0005-0000-0000-00001F0B0000}"/>
    <cellStyle name="1_tree_(구)덕성화학 공영주차장 표지판 제작설치_1월정비공사_버스승강장 제작설치공사2 2" xfId="9730" xr:uid="{00000000-0005-0000-0000-0000200B0000}"/>
    <cellStyle name="1_tree_(구)덕성화학 공영주차장 표지판 제작설치_버스승강장 제작설치공사" xfId="1600" xr:uid="{00000000-0005-0000-0000-0000210B0000}"/>
    <cellStyle name="1_tree_(구)덕성화학 공영주차장 표지판 제작설치_버스승강장 제작설치공사 2" xfId="9731" xr:uid="{00000000-0005-0000-0000-0000220B0000}"/>
    <cellStyle name="1_tree_(구)덕성화학 공영주차장 표지판 제작설치_버스승강장 제작설치공사2" xfId="1601" xr:uid="{00000000-0005-0000-0000-0000230B0000}"/>
    <cellStyle name="1_tree_(구)덕성화학 공영주차장 표지판 제작설치_버스승강장 제작설치공사2 2" xfId="9732" xr:uid="{00000000-0005-0000-0000-0000240B0000}"/>
    <cellStyle name="1_tree_1월정비공사" xfId="1602" xr:uid="{00000000-0005-0000-0000-0000250B0000}"/>
    <cellStyle name="1_tree_1월정비공사 2" xfId="9733" xr:uid="{00000000-0005-0000-0000-0000260B0000}"/>
    <cellStyle name="1_tree_1월정비공사_버스승강장 제작설치공사" xfId="1603" xr:uid="{00000000-0005-0000-0000-0000270B0000}"/>
    <cellStyle name="1_tree_1월정비공사_버스승강장 제작설치공사 2" xfId="9734" xr:uid="{00000000-0005-0000-0000-0000280B0000}"/>
    <cellStyle name="1_tree_1월정비공사_버스승강장 제작설치공사2" xfId="1604" xr:uid="{00000000-0005-0000-0000-0000290B0000}"/>
    <cellStyle name="1_tree_1월정비공사_버스승강장 제작설치공사2 2" xfId="9735" xr:uid="{00000000-0005-0000-0000-00002A0B0000}"/>
    <cellStyle name="1_tree_2004가로환경 개선사업(10-13)" xfId="1605" xr:uid="{00000000-0005-0000-0000-00002B0B0000}"/>
    <cellStyle name="1_tree_2004가로환경 개선사업(10-13) 2" xfId="9736" xr:uid="{00000000-0005-0000-0000-00002C0B0000}"/>
    <cellStyle name="1_tree_2004가로환경 개선사업(10-18)" xfId="1606" xr:uid="{00000000-0005-0000-0000-00002D0B0000}"/>
    <cellStyle name="1_tree_2004가로환경 개선사업(10-18) 2" xfId="9737" xr:uid="{00000000-0005-0000-0000-00002E0B0000}"/>
    <cellStyle name="1_tree_2005 가로수아래 수목식재공사" xfId="1607" xr:uid="{00000000-0005-0000-0000-00002F0B0000}"/>
    <cellStyle name="1_tree_2005 가로수아래 수목식재공사 2" xfId="9738" xr:uid="{00000000-0005-0000-0000-0000300B0000}"/>
    <cellStyle name="1_tree_2005가로환경 개선사업" xfId="1608" xr:uid="{00000000-0005-0000-0000-0000310B0000}"/>
    <cellStyle name="1_tree_2005가로환경 개선사업 2" xfId="9739" xr:uid="{00000000-0005-0000-0000-0000320B0000}"/>
    <cellStyle name="1_tree_2005봉제산 생태림 조성공사(직영)" xfId="1609" xr:uid="{00000000-0005-0000-0000-0000330B0000}"/>
    <cellStyle name="1_tree_2005봉제산 생태림 조성공사(직영) 2" xfId="9740" xr:uid="{00000000-0005-0000-0000-0000340B0000}"/>
    <cellStyle name="1_tree_2005봉제산 생태림 조성공사(직영)10-17" xfId="1610" xr:uid="{00000000-0005-0000-0000-0000350B0000}"/>
    <cellStyle name="1_tree_2005봉제산 생태림 조성공사(직영)10-17 2" xfId="9741" xr:uid="{00000000-0005-0000-0000-0000360B0000}"/>
    <cellStyle name="1_tree_2005봉제산 생태림 조성공사(직영)10-20" xfId="1611" xr:uid="{00000000-0005-0000-0000-0000370B0000}"/>
    <cellStyle name="1_tree_2005봉제산 생태림 조성공사(직영)10-20 2" xfId="9742" xr:uid="{00000000-0005-0000-0000-0000380B0000}"/>
    <cellStyle name="1_tree_2005봉제산철쭉동산조성공사" xfId="1612" xr:uid="{00000000-0005-0000-0000-0000390B0000}"/>
    <cellStyle name="1_tree_2005봉제산철쭉동산조성공사 2" xfId="9743" xr:uid="{00000000-0005-0000-0000-00003A0B0000}"/>
    <cellStyle name="1_tree_Book1" xfId="1613" xr:uid="{00000000-0005-0000-0000-00003B0B0000}"/>
    <cellStyle name="1_tree_Book1 2" xfId="9744" xr:uid="{00000000-0005-0000-0000-00003C0B0000}"/>
    <cellStyle name="1_tree_가로수수종교체사업" xfId="1614" xr:uid="{00000000-0005-0000-0000-00003D0B0000}"/>
    <cellStyle name="1_tree_가로수수종교체사업 2" xfId="9745" xr:uid="{00000000-0005-0000-0000-00003E0B0000}"/>
    <cellStyle name="1_tree_가로수수종교체사업7-11" xfId="1615" xr:uid="{00000000-0005-0000-0000-00003F0B0000}"/>
    <cellStyle name="1_tree_가로수수종교체사업7-11 2" xfId="9746" xr:uid="{00000000-0005-0000-0000-0000400B0000}"/>
    <cellStyle name="1_tree_가로수수종교체사업7-27" xfId="1616" xr:uid="{00000000-0005-0000-0000-0000410B0000}"/>
    <cellStyle name="1_tree_가로수수종교체사업7-27 2" xfId="9747" xr:uid="{00000000-0005-0000-0000-0000420B0000}"/>
    <cellStyle name="1_tree_가로수아래휀스설치,관목식재 설계서" xfId="1617" xr:uid="{00000000-0005-0000-0000-0000430B0000}"/>
    <cellStyle name="1_tree_가로수아래휀스설치,관목식재 설계서 2" xfId="9748" xr:uid="{00000000-0005-0000-0000-0000440B0000}"/>
    <cellStyle name="1_tree_관내노후표지판교체설계서(2007)" xfId="1618" xr:uid="{00000000-0005-0000-0000-0000450B0000}"/>
    <cellStyle name="1_tree_관내노후표지판교체설계서(2007) 2" xfId="9749" xr:uid="{00000000-0005-0000-0000-0000460B0000}"/>
    <cellStyle name="1_tree_관내노후표지판교체설계서(2007)_(구)덕성화학 공영주차장 표지판 제작설치" xfId="1619" xr:uid="{00000000-0005-0000-0000-0000470B0000}"/>
    <cellStyle name="1_tree_관내노후표지판교체설계서(2007)_(구)덕성화학 공영주차장 표지판 제작설치 2" xfId="9750" xr:uid="{00000000-0005-0000-0000-0000480B0000}"/>
    <cellStyle name="1_tree_관내노후표지판교체설계서(2007)_(구)덕성화학 공영주차장 표지판 제작설치_1월정비공사" xfId="1620" xr:uid="{00000000-0005-0000-0000-0000490B0000}"/>
    <cellStyle name="1_tree_관내노후표지판교체설계서(2007)_(구)덕성화학 공영주차장 표지판 제작설치_1월정비공사 2" xfId="9751" xr:uid="{00000000-0005-0000-0000-00004A0B0000}"/>
    <cellStyle name="1_tree_관내노후표지판교체설계서(2007)_(구)덕성화학 공영주차장 표지판 제작설치_1월정비공사_버스승강장 제작설치공사" xfId="1621" xr:uid="{00000000-0005-0000-0000-00004B0B0000}"/>
    <cellStyle name="1_tree_관내노후표지판교체설계서(2007)_(구)덕성화학 공영주차장 표지판 제작설치_1월정비공사_버스승강장 제작설치공사 2" xfId="9752" xr:uid="{00000000-0005-0000-0000-00004C0B0000}"/>
    <cellStyle name="1_tree_관내노후표지판교체설계서(2007)_(구)덕성화학 공영주차장 표지판 제작설치_1월정비공사_버스승강장 제작설치공사2" xfId="1622" xr:uid="{00000000-0005-0000-0000-00004D0B0000}"/>
    <cellStyle name="1_tree_관내노후표지판교체설계서(2007)_(구)덕성화학 공영주차장 표지판 제작설치_1월정비공사_버스승강장 제작설치공사2 2" xfId="9753" xr:uid="{00000000-0005-0000-0000-00004E0B0000}"/>
    <cellStyle name="1_tree_관내노후표지판교체설계서(2007)_(구)덕성화학 공영주차장 표지판 제작설치_버스승강장 제작설치공사" xfId="1623" xr:uid="{00000000-0005-0000-0000-00004F0B0000}"/>
    <cellStyle name="1_tree_관내노후표지판교체설계서(2007)_(구)덕성화학 공영주차장 표지판 제작설치_버스승강장 제작설치공사 2" xfId="9754" xr:uid="{00000000-0005-0000-0000-0000500B0000}"/>
    <cellStyle name="1_tree_관내노후표지판교체설계서(2007)_(구)덕성화학 공영주차장 표지판 제작설치_버스승강장 제작설치공사2" xfId="1624" xr:uid="{00000000-0005-0000-0000-0000510B0000}"/>
    <cellStyle name="1_tree_관내노후표지판교체설계서(2007)_(구)덕성화학 공영주차장 표지판 제작설치_버스승강장 제작설치공사2 2" xfId="9755" xr:uid="{00000000-0005-0000-0000-0000520B0000}"/>
    <cellStyle name="1_tree_관내노후표지판교체설계서(2007)_1월정비공사" xfId="1625" xr:uid="{00000000-0005-0000-0000-0000530B0000}"/>
    <cellStyle name="1_tree_관내노후표지판교체설계서(2007)_1월정비공사 2" xfId="9756" xr:uid="{00000000-0005-0000-0000-0000540B0000}"/>
    <cellStyle name="1_tree_관내노후표지판교체설계서(2007)_1월정비공사_버스승강장 제작설치공사" xfId="1626" xr:uid="{00000000-0005-0000-0000-0000550B0000}"/>
    <cellStyle name="1_tree_관내노후표지판교체설계서(2007)_1월정비공사_버스승강장 제작설치공사 2" xfId="9757" xr:uid="{00000000-0005-0000-0000-0000560B0000}"/>
    <cellStyle name="1_tree_관내노후표지판교체설계서(2007)_1월정비공사_버스승강장 제작설치공사2" xfId="1627" xr:uid="{00000000-0005-0000-0000-0000570B0000}"/>
    <cellStyle name="1_tree_관내노후표지판교체설계서(2007)_1월정비공사_버스승강장 제작설치공사2 2" xfId="9758" xr:uid="{00000000-0005-0000-0000-0000580B0000}"/>
    <cellStyle name="1_tree_관내노후표지판교체설계서(2007)_관내노후표지판교체설계서(2007)" xfId="1628" xr:uid="{00000000-0005-0000-0000-0000590B0000}"/>
    <cellStyle name="1_tree_관내노후표지판교체설계서(2007)_관내노후표지판교체설계서(2007) 2" xfId="9759" xr:uid="{00000000-0005-0000-0000-00005A0B0000}"/>
    <cellStyle name="1_tree_관내노후표지판교체설계서(2007)_관내노후표지판교체설계서(2007)_(구)덕성화학 공영주차장 표지판 제작설치" xfId="1629" xr:uid="{00000000-0005-0000-0000-00005B0B0000}"/>
    <cellStyle name="1_tree_관내노후표지판교체설계서(2007)_관내노후표지판교체설계서(2007)_(구)덕성화학 공영주차장 표지판 제작설치 2" xfId="9760" xr:uid="{00000000-0005-0000-0000-00005C0B0000}"/>
    <cellStyle name="1_tree_관내노후표지판교체설계서(2007)_관내노후표지판교체설계서(2007)_(구)덕성화학 공영주차장 표지판 제작설치_1월정비공사" xfId="1630" xr:uid="{00000000-0005-0000-0000-00005D0B0000}"/>
    <cellStyle name="1_tree_관내노후표지판교체설계서(2007)_관내노후표지판교체설계서(2007)_(구)덕성화학 공영주차장 표지판 제작설치_1월정비공사 2" xfId="9761" xr:uid="{00000000-0005-0000-0000-00005E0B0000}"/>
    <cellStyle name="1_tree_관내노후표지판교체설계서(2007)_관내노후표지판교체설계서(2007)_(구)덕성화학 공영주차장 표지판 제작설치_1월정비공사_버스승강장 제작설치공사" xfId="1631" xr:uid="{00000000-0005-0000-0000-00005F0B0000}"/>
    <cellStyle name="1_tree_관내노후표지판교체설계서(2007)_관내노후표지판교체설계서(2007)_(구)덕성화학 공영주차장 표지판 제작설치_1월정비공사_버스승강장 제작설치공사 2" xfId="9762" xr:uid="{00000000-0005-0000-0000-0000600B0000}"/>
    <cellStyle name="1_tree_관내노후표지판교체설계서(2007)_관내노후표지판교체설계서(2007)_(구)덕성화학 공영주차장 표지판 제작설치_1월정비공사_버스승강장 제작설치공사2" xfId="1632" xr:uid="{00000000-0005-0000-0000-0000610B0000}"/>
    <cellStyle name="1_tree_관내노후표지판교체설계서(2007)_관내노후표지판교체설계서(2007)_(구)덕성화학 공영주차장 표지판 제작설치_1월정비공사_버스승강장 제작설치공사2 2" xfId="9763" xr:uid="{00000000-0005-0000-0000-0000620B0000}"/>
    <cellStyle name="1_tree_관내노후표지판교체설계서(2007)_관내노후표지판교체설계서(2007)_(구)덕성화학 공영주차장 표지판 제작설치_버스승강장 제작설치공사" xfId="1633" xr:uid="{00000000-0005-0000-0000-0000630B0000}"/>
    <cellStyle name="1_tree_관내노후표지판교체설계서(2007)_관내노후표지판교체설계서(2007)_(구)덕성화학 공영주차장 표지판 제작설치_버스승강장 제작설치공사 2" xfId="9764" xr:uid="{00000000-0005-0000-0000-0000640B0000}"/>
    <cellStyle name="1_tree_관내노후표지판교체설계서(2007)_관내노후표지판교체설계서(2007)_(구)덕성화학 공영주차장 표지판 제작설치_버스승강장 제작설치공사2" xfId="1634" xr:uid="{00000000-0005-0000-0000-0000650B0000}"/>
    <cellStyle name="1_tree_관내노후표지판교체설계서(2007)_관내노후표지판교체설계서(2007)_(구)덕성화학 공영주차장 표지판 제작설치_버스승강장 제작설치공사2 2" xfId="9765" xr:uid="{00000000-0005-0000-0000-0000660B0000}"/>
    <cellStyle name="1_tree_관내노후표지판교체설계서(2007)_관내노후표지판교체설계서(2007)_1월정비공사" xfId="1635" xr:uid="{00000000-0005-0000-0000-0000670B0000}"/>
    <cellStyle name="1_tree_관내노후표지판교체설계서(2007)_관내노후표지판교체설계서(2007)_1월정비공사 2" xfId="9766" xr:uid="{00000000-0005-0000-0000-0000680B0000}"/>
    <cellStyle name="1_tree_관내노후표지판교체설계서(2007)_관내노후표지판교체설계서(2007)_1월정비공사_버스승강장 제작설치공사" xfId="1636" xr:uid="{00000000-0005-0000-0000-0000690B0000}"/>
    <cellStyle name="1_tree_관내노후표지판교체설계서(2007)_관내노후표지판교체설계서(2007)_1월정비공사_버스승강장 제작설치공사 2" xfId="9767" xr:uid="{00000000-0005-0000-0000-00006A0B0000}"/>
    <cellStyle name="1_tree_관내노후표지판교체설계서(2007)_관내노후표지판교체설계서(2007)_1월정비공사_버스승강장 제작설치공사2" xfId="1637" xr:uid="{00000000-0005-0000-0000-00006B0B0000}"/>
    <cellStyle name="1_tree_관내노후표지판교체설계서(2007)_관내노후표지판교체설계서(2007)_1월정비공사_버스승강장 제작설치공사2 2" xfId="9768" xr:uid="{00000000-0005-0000-0000-00006C0B0000}"/>
    <cellStyle name="1_tree_관내노후표지판교체설계서(2007)_관내노후표지판교체설계서(2007)_박달우회도명부착외공사설계서" xfId="1638" xr:uid="{00000000-0005-0000-0000-00006D0B0000}"/>
    <cellStyle name="1_tree_관내노후표지판교체설계서(2007)_관내노후표지판교체설계서(2007)_박달우회도명부착외공사설계서 2" xfId="9769" xr:uid="{00000000-0005-0000-0000-00006E0B0000}"/>
    <cellStyle name="1_tree_관내노후표지판교체설계서(2007)_관내노후표지판교체설계서(2007)_박달우회도명부착외공사설계서_1월정비공사" xfId="1639" xr:uid="{00000000-0005-0000-0000-00006F0B0000}"/>
    <cellStyle name="1_tree_관내노후표지판교체설계서(2007)_관내노후표지판교체설계서(2007)_박달우회도명부착외공사설계서_1월정비공사 2" xfId="9770" xr:uid="{00000000-0005-0000-0000-0000700B0000}"/>
    <cellStyle name="1_tree_관내노후표지판교체설계서(2007)_관내노후표지판교체설계서(2007)_박달우회도명부착외공사설계서_1월정비공사_버스승강장 제작설치공사" xfId="1640" xr:uid="{00000000-0005-0000-0000-0000710B0000}"/>
    <cellStyle name="1_tree_관내노후표지판교체설계서(2007)_관내노후표지판교체설계서(2007)_박달우회도명부착외공사설계서_1월정비공사_버스승강장 제작설치공사 2" xfId="9771" xr:uid="{00000000-0005-0000-0000-0000720B0000}"/>
    <cellStyle name="1_tree_관내노후표지판교체설계서(2007)_관내노후표지판교체설계서(2007)_박달우회도명부착외공사설계서_1월정비공사_버스승강장 제작설치공사2" xfId="1641" xr:uid="{00000000-0005-0000-0000-0000730B0000}"/>
    <cellStyle name="1_tree_관내노후표지판교체설계서(2007)_관내노후표지판교체설계서(2007)_박달우회도명부착외공사설계서_1월정비공사_버스승강장 제작설치공사2 2" xfId="9772" xr:uid="{00000000-0005-0000-0000-0000740B0000}"/>
    <cellStyle name="1_tree_관내노후표지판교체설계서(2007)_관내노후표지판교체설계서(2007)_박달우회도명부착외공사설계서_버스승강장 제작설치공사" xfId="1642" xr:uid="{00000000-0005-0000-0000-0000750B0000}"/>
    <cellStyle name="1_tree_관내노후표지판교체설계서(2007)_관내노후표지판교체설계서(2007)_박달우회도명부착외공사설계서_버스승강장 제작설치공사 2" xfId="9773" xr:uid="{00000000-0005-0000-0000-0000760B0000}"/>
    <cellStyle name="1_tree_관내노후표지판교체설계서(2007)_관내노후표지판교체설계서(2007)_박달우회도명부착외공사설계서_버스승강장 제작설치공사2" xfId="1643" xr:uid="{00000000-0005-0000-0000-0000770B0000}"/>
    <cellStyle name="1_tree_관내노후표지판교체설계서(2007)_관내노후표지판교체설계서(2007)_박달우회도명부착외공사설계서_버스승강장 제작설치공사2 2" xfId="9774" xr:uid="{00000000-0005-0000-0000-0000780B0000}"/>
    <cellStyle name="1_tree_관내노후표지판교체설계서(2007)_관내노후표지판교체설계서(2007)_버스승강장 제작설치공사" xfId="1644" xr:uid="{00000000-0005-0000-0000-0000790B0000}"/>
    <cellStyle name="1_tree_관내노후표지판교체설계서(2007)_관내노후표지판교체설계서(2007)_버스승강장 제작설치공사 2" xfId="9775" xr:uid="{00000000-0005-0000-0000-00007A0B0000}"/>
    <cellStyle name="1_tree_관내노후표지판교체설계서(2007)_관내노후표지판교체설계서(2007)_버스승강장 제작설치공사2" xfId="1645" xr:uid="{00000000-0005-0000-0000-00007B0B0000}"/>
    <cellStyle name="1_tree_관내노후표지판교체설계서(2007)_관내노후표지판교체설계서(2007)_버스승강장 제작설치공사2 2" xfId="9776" xr:uid="{00000000-0005-0000-0000-00007C0B0000}"/>
    <cellStyle name="1_tree_관내노후표지판교체설계서(2007)_관내노후표지판교체설계서(2007)_주.정차금지표지판 정비공사(연간단가)계약내역" xfId="1646" xr:uid="{00000000-0005-0000-0000-00007D0B0000}"/>
    <cellStyle name="1_tree_관내노후표지판교체설계서(2007)_관내노후표지판교체설계서(2007)_주.정차금지표지판 정비공사(연간단가)계약내역 2" xfId="9777" xr:uid="{00000000-0005-0000-0000-00007E0B0000}"/>
    <cellStyle name="1_tree_관내노후표지판교체설계서(2007)_관내노후표지판교체설계서(2007)_주.정차금지표지판 정비공사(연간단가)계약내역_1월정비공사" xfId="1647" xr:uid="{00000000-0005-0000-0000-00007F0B0000}"/>
    <cellStyle name="1_tree_관내노후표지판교체설계서(2007)_관내노후표지판교체설계서(2007)_주.정차금지표지판 정비공사(연간단가)계약내역_1월정비공사 2" xfId="9778" xr:uid="{00000000-0005-0000-0000-0000800B0000}"/>
    <cellStyle name="1_tree_관내노후표지판교체설계서(2007)_관내노후표지판교체설계서(2007)_주.정차금지표지판 정비공사(연간단가)계약내역_1월정비공사_버스승강장 제작설치공사" xfId="1648" xr:uid="{00000000-0005-0000-0000-0000810B0000}"/>
    <cellStyle name="1_tree_관내노후표지판교체설계서(2007)_관내노후표지판교체설계서(2007)_주.정차금지표지판 정비공사(연간단가)계약내역_1월정비공사_버스승강장 제작설치공사 2" xfId="9779" xr:uid="{00000000-0005-0000-0000-0000820B0000}"/>
    <cellStyle name="1_tree_관내노후표지판교체설계서(2007)_관내노후표지판교체설계서(2007)_주.정차금지표지판 정비공사(연간단가)계약내역_1월정비공사_버스승강장 제작설치공사2" xfId="1649" xr:uid="{00000000-0005-0000-0000-0000830B0000}"/>
    <cellStyle name="1_tree_관내노후표지판교체설계서(2007)_관내노후표지판교체설계서(2007)_주.정차금지표지판 정비공사(연간단가)계약내역_1월정비공사_버스승강장 제작설치공사2 2" xfId="9780" xr:uid="{00000000-0005-0000-0000-0000840B0000}"/>
    <cellStyle name="1_tree_관내노후표지판교체설계서(2007)_관내노후표지판교체설계서(2007)_주.정차금지표지판 정비공사(연간단가)계약내역_버스승강장 제작설치공사" xfId="1650" xr:uid="{00000000-0005-0000-0000-0000850B0000}"/>
    <cellStyle name="1_tree_관내노후표지판교체설계서(2007)_관내노후표지판교체설계서(2007)_주.정차금지표지판 정비공사(연간단가)계약내역_버스승강장 제작설치공사 2" xfId="9781" xr:uid="{00000000-0005-0000-0000-0000860B0000}"/>
    <cellStyle name="1_tree_관내노후표지판교체설계서(2007)_관내노후표지판교체설계서(2007)_주.정차금지표지판 정비공사(연간단가)계약내역_버스승강장 제작설치공사2" xfId="1651" xr:uid="{00000000-0005-0000-0000-0000870B0000}"/>
    <cellStyle name="1_tree_관내노후표지판교체설계서(2007)_관내노후표지판교체설계서(2007)_주.정차금지표지판 정비공사(연간단가)계약내역_버스승강장 제작설치공사2 2" xfId="9782" xr:uid="{00000000-0005-0000-0000-0000880B0000}"/>
    <cellStyle name="1_tree_관내노후표지판교체설계서(2007)_박달우회도명부착외공사설계서" xfId="1652" xr:uid="{00000000-0005-0000-0000-0000890B0000}"/>
    <cellStyle name="1_tree_관내노후표지판교체설계서(2007)_박달우회도명부착외공사설계서 2" xfId="9783" xr:uid="{00000000-0005-0000-0000-00008A0B0000}"/>
    <cellStyle name="1_tree_관내노후표지판교체설계서(2007)_박달우회도명부착외공사설계서_1월정비공사" xfId="1653" xr:uid="{00000000-0005-0000-0000-00008B0B0000}"/>
    <cellStyle name="1_tree_관내노후표지판교체설계서(2007)_박달우회도명부착외공사설계서_1월정비공사 2" xfId="9784" xr:uid="{00000000-0005-0000-0000-00008C0B0000}"/>
    <cellStyle name="1_tree_관내노후표지판교체설계서(2007)_박달우회도명부착외공사설계서_1월정비공사_버스승강장 제작설치공사" xfId="1654" xr:uid="{00000000-0005-0000-0000-00008D0B0000}"/>
    <cellStyle name="1_tree_관내노후표지판교체설계서(2007)_박달우회도명부착외공사설계서_1월정비공사_버스승강장 제작설치공사 2" xfId="9785" xr:uid="{00000000-0005-0000-0000-00008E0B0000}"/>
    <cellStyle name="1_tree_관내노후표지판교체설계서(2007)_박달우회도명부착외공사설계서_1월정비공사_버스승강장 제작설치공사2" xfId="1655" xr:uid="{00000000-0005-0000-0000-00008F0B0000}"/>
    <cellStyle name="1_tree_관내노후표지판교체설계서(2007)_박달우회도명부착외공사설계서_1월정비공사_버스승강장 제작설치공사2 2" xfId="9786" xr:uid="{00000000-0005-0000-0000-0000900B0000}"/>
    <cellStyle name="1_tree_관내노후표지판교체설계서(2007)_박달우회도명부착외공사설계서_버스승강장 제작설치공사" xfId="1656" xr:uid="{00000000-0005-0000-0000-0000910B0000}"/>
    <cellStyle name="1_tree_관내노후표지판교체설계서(2007)_박달우회도명부착외공사설계서_버스승강장 제작설치공사 2" xfId="9787" xr:uid="{00000000-0005-0000-0000-0000920B0000}"/>
    <cellStyle name="1_tree_관내노후표지판교체설계서(2007)_박달우회도명부착외공사설계서_버스승강장 제작설치공사2" xfId="1657" xr:uid="{00000000-0005-0000-0000-0000930B0000}"/>
    <cellStyle name="1_tree_관내노후표지판교체설계서(2007)_박달우회도명부착외공사설계서_버스승강장 제작설치공사2 2" xfId="9788" xr:uid="{00000000-0005-0000-0000-0000940B0000}"/>
    <cellStyle name="1_tree_관내노후표지판교체설계서(2007)_버스승강장 제작설치공사" xfId="1658" xr:uid="{00000000-0005-0000-0000-0000950B0000}"/>
    <cellStyle name="1_tree_관내노후표지판교체설계서(2007)_버스승강장 제작설치공사 2" xfId="9789" xr:uid="{00000000-0005-0000-0000-0000960B0000}"/>
    <cellStyle name="1_tree_관내노후표지판교체설계서(2007)_버스승강장 제작설치공사2" xfId="1659" xr:uid="{00000000-0005-0000-0000-0000970B0000}"/>
    <cellStyle name="1_tree_관내노후표지판교체설계서(2007)_버스승강장 제작설치공사2 2" xfId="9790" xr:uid="{00000000-0005-0000-0000-0000980B0000}"/>
    <cellStyle name="1_tree_관내노후표지판교체설계서(2007)_의왕맑은물관리사업소 설계변경" xfId="1660" xr:uid="{00000000-0005-0000-0000-0000990B0000}"/>
    <cellStyle name="1_tree_관내노후표지판교체설계서(2007)_의왕맑은물관리사업소 설계변경 2" xfId="9791" xr:uid="{00000000-0005-0000-0000-00009A0B0000}"/>
    <cellStyle name="1_tree_관내노후표지판교체설계서(2007)_의왕맑은물관리사업소 설계변경_1월정비공사" xfId="1661" xr:uid="{00000000-0005-0000-0000-00009B0B0000}"/>
    <cellStyle name="1_tree_관내노후표지판교체설계서(2007)_의왕맑은물관리사업소 설계변경_1월정비공사 2" xfId="9792" xr:uid="{00000000-0005-0000-0000-00009C0B0000}"/>
    <cellStyle name="1_tree_관내노후표지판교체설계서(2007)_의왕맑은물관리사업소 설계변경_1월정비공사_버스승강장 제작설치공사" xfId="1662" xr:uid="{00000000-0005-0000-0000-00009D0B0000}"/>
    <cellStyle name="1_tree_관내노후표지판교체설계서(2007)_의왕맑은물관리사업소 설계변경_1월정비공사_버스승강장 제작설치공사 2" xfId="9793" xr:uid="{00000000-0005-0000-0000-00009E0B0000}"/>
    <cellStyle name="1_tree_관내노후표지판교체설계서(2007)_의왕맑은물관리사업소 설계변경_1월정비공사_버스승강장 제작설치공사2" xfId="1663" xr:uid="{00000000-0005-0000-0000-00009F0B0000}"/>
    <cellStyle name="1_tree_관내노후표지판교체설계서(2007)_의왕맑은물관리사업소 설계변경_1월정비공사_버스승강장 제작설치공사2 2" xfId="9794" xr:uid="{00000000-0005-0000-0000-0000A00B0000}"/>
    <cellStyle name="1_tree_관내노후표지판교체설계서(2007)_의왕맑은물관리사업소 설계변경_버스승강장 제작설치공사" xfId="1664" xr:uid="{00000000-0005-0000-0000-0000A10B0000}"/>
    <cellStyle name="1_tree_관내노후표지판교체설계서(2007)_의왕맑은물관리사업소 설계변경_버스승강장 제작설치공사 2" xfId="9795" xr:uid="{00000000-0005-0000-0000-0000A20B0000}"/>
    <cellStyle name="1_tree_관내노후표지판교체설계서(2007)_의왕맑은물관리사업소 설계변경_버스승강장 제작설치공사2" xfId="1665" xr:uid="{00000000-0005-0000-0000-0000A30B0000}"/>
    <cellStyle name="1_tree_관내노후표지판교체설계서(2007)_의왕맑은물관리사업소 설계변경_버스승강장 제작설치공사2 2" xfId="9796" xr:uid="{00000000-0005-0000-0000-0000A40B0000}"/>
    <cellStyle name="1_tree_관내노후표지판교체설계서(2007)_의왕맑은물관리사업소 설계변경_주.정차금지표지판 정비공사(연간단가)계약내역" xfId="1666" xr:uid="{00000000-0005-0000-0000-0000A50B0000}"/>
    <cellStyle name="1_tree_관내노후표지판교체설계서(2007)_의왕맑은물관리사업소 설계변경_주.정차금지표지판 정비공사(연간단가)계약내역 2" xfId="9797" xr:uid="{00000000-0005-0000-0000-0000A60B0000}"/>
    <cellStyle name="1_tree_관내노후표지판교체설계서(2007)_의왕맑은물관리사업소 설계변경_주.정차금지표지판 정비공사(연간단가)계약내역_1월정비공사" xfId="1667" xr:uid="{00000000-0005-0000-0000-0000A70B0000}"/>
    <cellStyle name="1_tree_관내노후표지판교체설계서(2007)_의왕맑은물관리사업소 설계변경_주.정차금지표지판 정비공사(연간단가)계약내역_1월정비공사 2" xfId="9798" xr:uid="{00000000-0005-0000-0000-0000A80B0000}"/>
    <cellStyle name="1_tree_관내노후표지판교체설계서(2007)_의왕맑은물관리사업소 설계변경_주.정차금지표지판 정비공사(연간단가)계약내역_1월정비공사_버스승강장 제작설치공사" xfId="1668" xr:uid="{00000000-0005-0000-0000-0000A90B0000}"/>
    <cellStyle name="1_tree_관내노후표지판교체설계서(2007)_의왕맑은물관리사업소 설계변경_주.정차금지표지판 정비공사(연간단가)계약내역_1월정비공사_버스승강장 제작설치공사 2" xfId="9799" xr:uid="{00000000-0005-0000-0000-0000AA0B0000}"/>
    <cellStyle name="1_tree_관내노후표지판교체설계서(2007)_의왕맑은물관리사업소 설계변경_주.정차금지표지판 정비공사(연간단가)계약내역_1월정비공사_버스승강장 제작설치공사2" xfId="1669" xr:uid="{00000000-0005-0000-0000-0000AB0B0000}"/>
    <cellStyle name="1_tree_관내노후표지판교체설계서(2007)_의왕맑은물관리사업소 설계변경_주.정차금지표지판 정비공사(연간단가)계약내역_1월정비공사_버스승강장 제작설치공사2 2" xfId="9800" xr:uid="{00000000-0005-0000-0000-0000AC0B0000}"/>
    <cellStyle name="1_tree_관내노후표지판교체설계서(2007)_의왕맑은물관리사업소 설계변경_주.정차금지표지판 정비공사(연간단가)계약내역_버스승강장 제작설치공사" xfId="1670" xr:uid="{00000000-0005-0000-0000-0000AD0B0000}"/>
    <cellStyle name="1_tree_관내노후표지판교체설계서(2007)_의왕맑은물관리사업소 설계변경_주.정차금지표지판 정비공사(연간단가)계약내역_버스승강장 제작설치공사 2" xfId="9801" xr:uid="{00000000-0005-0000-0000-0000AE0B0000}"/>
    <cellStyle name="1_tree_관내노후표지판교체설계서(2007)_의왕맑은물관리사업소 설계변경_주.정차금지표지판 정비공사(연간단가)계약내역_버스승강장 제작설치공사2" xfId="1671" xr:uid="{00000000-0005-0000-0000-0000AF0B0000}"/>
    <cellStyle name="1_tree_관내노후표지판교체설계서(2007)_의왕맑은물관리사업소 설계변경_주.정차금지표지판 정비공사(연간단가)계약내역_버스승강장 제작설치공사2 2" xfId="9802" xr:uid="{00000000-0005-0000-0000-0000B00B0000}"/>
    <cellStyle name="1_tree_관내노후표지판교체설계서(2007)_주.정차금지표지판 정비공사(연간단가)계약내역" xfId="1672" xr:uid="{00000000-0005-0000-0000-0000B10B0000}"/>
    <cellStyle name="1_tree_관내노후표지판교체설계서(2007)_주.정차금지표지판 정비공사(연간단가)계약내역 2" xfId="9803" xr:uid="{00000000-0005-0000-0000-0000B20B0000}"/>
    <cellStyle name="1_tree_관내노후표지판교체설계서(2007)_주.정차금지표지판 정비공사(연간단가)계약내역_1월정비공사" xfId="1673" xr:uid="{00000000-0005-0000-0000-0000B30B0000}"/>
    <cellStyle name="1_tree_관내노후표지판교체설계서(2007)_주.정차금지표지판 정비공사(연간단가)계약내역_1월정비공사 2" xfId="9804" xr:uid="{00000000-0005-0000-0000-0000B40B0000}"/>
    <cellStyle name="1_tree_관내노후표지판교체설계서(2007)_주.정차금지표지판 정비공사(연간단가)계약내역_1월정비공사_버스승강장 제작설치공사" xfId="1674" xr:uid="{00000000-0005-0000-0000-0000B50B0000}"/>
    <cellStyle name="1_tree_관내노후표지판교체설계서(2007)_주.정차금지표지판 정비공사(연간단가)계약내역_1월정비공사_버스승강장 제작설치공사 2" xfId="9805" xr:uid="{00000000-0005-0000-0000-0000B60B0000}"/>
    <cellStyle name="1_tree_관내노후표지판교체설계서(2007)_주.정차금지표지판 정비공사(연간단가)계약내역_1월정비공사_버스승강장 제작설치공사2" xfId="1675" xr:uid="{00000000-0005-0000-0000-0000B70B0000}"/>
    <cellStyle name="1_tree_관내노후표지판교체설계서(2007)_주.정차금지표지판 정비공사(연간단가)계약내역_1월정비공사_버스승강장 제작설치공사2 2" xfId="9806" xr:uid="{00000000-0005-0000-0000-0000B80B0000}"/>
    <cellStyle name="1_tree_관내노후표지판교체설계서(2007)_주.정차금지표지판 정비공사(연간단가)계약내역_버스승강장 제작설치공사" xfId="1676" xr:uid="{00000000-0005-0000-0000-0000B90B0000}"/>
    <cellStyle name="1_tree_관내노후표지판교체설계서(2007)_주.정차금지표지판 정비공사(연간단가)계약내역_버스승강장 제작설치공사 2" xfId="9807" xr:uid="{00000000-0005-0000-0000-0000BA0B0000}"/>
    <cellStyle name="1_tree_관내노후표지판교체설계서(2007)_주.정차금지표지판 정비공사(연간단가)계약내역_버스승강장 제작설치공사2" xfId="1677" xr:uid="{00000000-0005-0000-0000-0000BB0B0000}"/>
    <cellStyle name="1_tree_관내노후표지판교체설계서(2007)_주.정차금지표지판 정비공사(연간단가)계약내역_버스승강장 제작설치공사2 2" xfId="9808" xr:uid="{00000000-0005-0000-0000-0000BC0B0000}"/>
    <cellStyle name="1_tree_궁산근린공원 도시생태림 조성공사" xfId="1678" xr:uid="{00000000-0005-0000-0000-0000BD0B0000}"/>
    <cellStyle name="1_tree_궁산근린공원 도시생태림 조성공사 2" xfId="9809" xr:uid="{00000000-0005-0000-0000-0000BE0B0000}"/>
    <cellStyle name="1_tree_꿈나무어린이공원(최종설계서)" xfId="1679" xr:uid="{00000000-0005-0000-0000-0000BF0B0000}"/>
    <cellStyle name="1_tree_꿈나무어린이공원(최종설계서) 2" xfId="9810" xr:uid="{00000000-0005-0000-0000-0000C00B0000}"/>
    <cellStyle name="1_tree_내역서(군포 중심상업지역)-2수정" xfId="1680" xr:uid="{00000000-0005-0000-0000-0000C10B0000}"/>
    <cellStyle name="1_tree_내역서(군포 중심상업지역)-2수정 2" xfId="9811" xr:uid="{00000000-0005-0000-0000-0000C20B0000}"/>
    <cellStyle name="1_tree_내역서(군포 중심상업지역)-2수정_(구)덕성화학 공영주차장 표지판 제작설치" xfId="1681" xr:uid="{00000000-0005-0000-0000-0000C30B0000}"/>
    <cellStyle name="1_tree_내역서(군포 중심상업지역)-2수정_(구)덕성화학 공영주차장 표지판 제작설치 2" xfId="9812" xr:uid="{00000000-0005-0000-0000-0000C40B0000}"/>
    <cellStyle name="1_tree_내역서(군포 중심상업지역)-2수정_(구)덕성화학 공영주차장 표지판 제작설치_1월정비공사" xfId="1682" xr:uid="{00000000-0005-0000-0000-0000C50B0000}"/>
    <cellStyle name="1_tree_내역서(군포 중심상업지역)-2수정_(구)덕성화학 공영주차장 표지판 제작설치_1월정비공사 2" xfId="9813" xr:uid="{00000000-0005-0000-0000-0000C60B0000}"/>
    <cellStyle name="1_tree_내역서(군포 중심상업지역)-2수정_(구)덕성화학 공영주차장 표지판 제작설치_1월정비공사_버스승강장 제작설치공사" xfId="1683" xr:uid="{00000000-0005-0000-0000-0000C70B0000}"/>
    <cellStyle name="1_tree_내역서(군포 중심상업지역)-2수정_(구)덕성화학 공영주차장 표지판 제작설치_1월정비공사_버스승강장 제작설치공사 2" xfId="9814" xr:uid="{00000000-0005-0000-0000-0000C80B0000}"/>
    <cellStyle name="1_tree_내역서(군포 중심상업지역)-2수정_(구)덕성화학 공영주차장 표지판 제작설치_1월정비공사_버스승강장 제작설치공사2" xfId="1684" xr:uid="{00000000-0005-0000-0000-0000C90B0000}"/>
    <cellStyle name="1_tree_내역서(군포 중심상업지역)-2수정_(구)덕성화학 공영주차장 표지판 제작설치_1월정비공사_버스승강장 제작설치공사2 2" xfId="9815" xr:uid="{00000000-0005-0000-0000-0000CA0B0000}"/>
    <cellStyle name="1_tree_내역서(군포 중심상업지역)-2수정_(구)덕성화학 공영주차장 표지판 제작설치_버스승강장 제작설치공사" xfId="1685" xr:uid="{00000000-0005-0000-0000-0000CB0B0000}"/>
    <cellStyle name="1_tree_내역서(군포 중심상업지역)-2수정_(구)덕성화학 공영주차장 표지판 제작설치_버스승강장 제작설치공사 2" xfId="9816" xr:uid="{00000000-0005-0000-0000-0000CC0B0000}"/>
    <cellStyle name="1_tree_내역서(군포 중심상업지역)-2수정_(구)덕성화학 공영주차장 표지판 제작설치_버스승강장 제작설치공사2" xfId="1686" xr:uid="{00000000-0005-0000-0000-0000CD0B0000}"/>
    <cellStyle name="1_tree_내역서(군포 중심상업지역)-2수정_(구)덕성화학 공영주차장 표지판 제작설치_버스승강장 제작설치공사2 2" xfId="9817" xr:uid="{00000000-0005-0000-0000-0000CE0B0000}"/>
    <cellStyle name="1_tree_내역서(군포 중심상업지역)-2수정_1월정비공사" xfId="1687" xr:uid="{00000000-0005-0000-0000-0000CF0B0000}"/>
    <cellStyle name="1_tree_내역서(군포 중심상업지역)-2수정_1월정비공사 2" xfId="9818" xr:uid="{00000000-0005-0000-0000-0000D00B0000}"/>
    <cellStyle name="1_tree_내역서(군포 중심상업지역)-2수정_1월정비공사_버스승강장 제작설치공사" xfId="1688" xr:uid="{00000000-0005-0000-0000-0000D10B0000}"/>
    <cellStyle name="1_tree_내역서(군포 중심상업지역)-2수정_1월정비공사_버스승강장 제작설치공사 2" xfId="9819" xr:uid="{00000000-0005-0000-0000-0000D20B0000}"/>
    <cellStyle name="1_tree_내역서(군포 중심상업지역)-2수정_1월정비공사_버스승강장 제작설치공사2" xfId="1689" xr:uid="{00000000-0005-0000-0000-0000D30B0000}"/>
    <cellStyle name="1_tree_내역서(군포 중심상업지역)-2수정_1월정비공사_버스승강장 제작설치공사2 2" xfId="9820" xr:uid="{00000000-0005-0000-0000-0000D40B0000}"/>
    <cellStyle name="1_tree_내역서(군포 중심상업지역)-2수정_관내노후표지판교체설계서(2007)" xfId="1690" xr:uid="{00000000-0005-0000-0000-0000D50B0000}"/>
    <cellStyle name="1_tree_내역서(군포 중심상업지역)-2수정_관내노후표지판교체설계서(2007) 2" xfId="9821" xr:uid="{00000000-0005-0000-0000-0000D60B0000}"/>
    <cellStyle name="1_tree_내역서(군포 중심상업지역)-2수정_관내노후표지판교체설계서(2007)_(구)덕성화학 공영주차장 표지판 제작설치" xfId="1691" xr:uid="{00000000-0005-0000-0000-0000D70B0000}"/>
    <cellStyle name="1_tree_내역서(군포 중심상업지역)-2수정_관내노후표지판교체설계서(2007)_(구)덕성화학 공영주차장 표지판 제작설치 2" xfId="9822" xr:uid="{00000000-0005-0000-0000-0000D80B0000}"/>
    <cellStyle name="1_tree_내역서(군포 중심상업지역)-2수정_관내노후표지판교체설계서(2007)_(구)덕성화학 공영주차장 표지판 제작설치_1월정비공사" xfId="1692" xr:uid="{00000000-0005-0000-0000-0000D90B0000}"/>
    <cellStyle name="1_tree_내역서(군포 중심상업지역)-2수정_관내노후표지판교체설계서(2007)_(구)덕성화학 공영주차장 표지판 제작설치_1월정비공사 2" xfId="9823" xr:uid="{00000000-0005-0000-0000-0000DA0B0000}"/>
    <cellStyle name="1_tree_내역서(군포 중심상업지역)-2수정_관내노후표지판교체설계서(2007)_(구)덕성화학 공영주차장 표지판 제작설치_1월정비공사_버스승강장 제작설치공사" xfId="1693" xr:uid="{00000000-0005-0000-0000-0000DB0B0000}"/>
    <cellStyle name="1_tree_내역서(군포 중심상업지역)-2수정_관내노후표지판교체설계서(2007)_(구)덕성화학 공영주차장 표지판 제작설치_1월정비공사_버스승강장 제작설치공사 2" xfId="9824" xr:uid="{00000000-0005-0000-0000-0000DC0B0000}"/>
    <cellStyle name="1_tree_내역서(군포 중심상업지역)-2수정_관내노후표지판교체설계서(2007)_(구)덕성화학 공영주차장 표지판 제작설치_1월정비공사_버스승강장 제작설치공사2" xfId="1694" xr:uid="{00000000-0005-0000-0000-0000DD0B0000}"/>
    <cellStyle name="1_tree_내역서(군포 중심상업지역)-2수정_관내노후표지판교체설계서(2007)_(구)덕성화학 공영주차장 표지판 제작설치_1월정비공사_버스승강장 제작설치공사2 2" xfId="9825" xr:uid="{00000000-0005-0000-0000-0000DE0B0000}"/>
    <cellStyle name="1_tree_내역서(군포 중심상업지역)-2수정_관내노후표지판교체설계서(2007)_(구)덕성화학 공영주차장 표지판 제작설치_버스승강장 제작설치공사" xfId="1695" xr:uid="{00000000-0005-0000-0000-0000DF0B0000}"/>
    <cellStyle name="1_tree_내역서(군포 중심상업지역)-2수정_관내노후표지판교체설계서(2007)_(구)덕성화학 공영주차장 표지판 제작설치_버스승강장 제작설치공사 2" xfId="9826" xr:uid="{00000000-0005-0000-0000-0000E00B0000}"/>
    <cellStyle name="1_tree_내역서(군포 중심상업지역)-2수정_관내노후표지판교체설계서(2007)_(구)덕성화학 공영주차장 표지판 제작설치_버스승강장 제작설치공사2" xfId="1696" xr:uid="{00000000-0005-0000-0000-0000E10B0000}"/>
    <cellStyle name="1_tree_내역서(군포 중심상업지역)-2수정_관내노후표지판교체설계서(2007)_(구)덕성화학 공영주차장 표지판 제작설치_버스승강장 제작설치공사2 2" xfId="9827" xr:uid="{00000000-0005-0000-0000-0000E20B0000}"/>
    <cellStyle name="1_tree_내역서(군포 중심상업지역)-2수정_관내노후표지판교체설계서(2007)_1월정비공사" xfId="1697" xr:uid="{00000000-0005-0000-0000-0000E30B0000}"/>
    <cellStyle name="1_tree_내역서(군포 중심상업지역)-2수정_관내노후표지판교체설계서(2007)_1월정비공사 2" xfId="9828" xr:uid="{00000000-0005-0000-0000-0000E40B0000}"/>
    <cellStyle name="1_tree_내역서(군포 중심상업지역)-2수정_관내노후표지판교체설계서(2007)_1월정비공사_버스승강장 제작설치공사" xfId="1698" xr:uid="{00000000-0005-0000-0000-0000E50B0000}"/>
    <cellStyle name="1_tree_내역서(군포 중심상업지역)-2수정_관내노후표지판교체설계서(2007)_1월정비공사_버스승강장 제작설치공사 2" xfId="9829" xr:uid="{00000000-0005-0000-0000-0000E60B0000}"/>
    <cellStyle name="1_tree_내역서(군포 중심상업지역)-2수정_관내노후표지판교체설계서(2007)_1월정비공사_버스승강장 제작설치공사2" xfId="1699" xr:uid="{00000000-0005-0000-0000-0000E70B0000}"/>
    <cellStyle name="1_tree_내역서(군포 중심상업지역)-2수정_관내노후표지판교체설계서(2007)_1월정비공사_버스승강장 제작설치공사2 2" xfId="9830" xr:uid="{00000000-0005-0000-0000-0000E80B0000}"/>
    <cellStyle name="1_tree_내역서(군포 중심상업지역)-2수정_관내노후표지판교체설계서(2007)_관내노후표지판교체설계서(2007)" xfId="1700" xr:uid="{00000000-0005-0000-0000-0000E90B0000}"/>
    <cellStyle name="1_tree_내역서(군포 중심상업지역)-2수정_관내노후표지판교체설계서(2007)_관내노후표지판교체설계서(2007) 2" xfId="9831" xr:uid="{00000000-0005-0000-0000-0000EA0B0000}"/>
    <cellStyle name="1_tree_내역서(군포 중심상업지역)-2수정_관내노후표지판교체설계서(2007)_관내노후표지판교체설계서(2007)_(구)덕성화학 공영주차장 표지판 제작설치" xfId="1701" xr:uid="{00000000-0005-0000-0000-0000EB0B0000}"/>
    <cellStyle name="1_tree_내역서(군포 중심상업지역)-2수정_관내노후표지판교체설계서(2007)_관내노후표지판교체설계서(2007)_(구)덕성화학 공영주차장 표지판 제작설치 2" xfId="9832" xr:uid="{00000000-0005-0000-0000-0000EC0B0000}"/>
    <cellStyle name="1_tree_내역서(군포 중심상업지역)-2수정_관내노후표지판교체설계서(2007)_관내노후표지판교체설계서(2007)_(구)덕성화학 공영주차장 표지판 제작설치_1월정비공사" xfId="1702" xr:uid="{00000000-0005-0000-0000-0000ED0B0000}"/>
    <cellStyle name="1_tree_내역서(군포 중심상업지역)-2수정_관내노후표지판교체설계서(2007)_관내노후표지판교체설계서(2007)_(구)덕성화학 공영주차장 표지판 제작설치_1월정비공사 2" xfId="9833" xr:uid="{00000000-0005-0000-0000-0000EE0B0000}"/>
    <cellStyle name="1_tree_내역서(군포 중심상업지역)-2수정_관내노후표지판교체설계서(2007)_관내노후표지판교체설계서(2007)_(구)덕성화학 공영주차장 표지판 제작설치_1월정비공사_버스승강장 제작설치공사" xfId="1703" xr:uid="{00000000-0005-0000-0000-0000EF0B0000}"/>
    <cellStyle name="1_tree_내역서(군포 중심상업지역)-2수정_관내노후표지판교체설계서(2007)_관내노후표지판교체설계서(2007)_(구)덕성화학 공영주차장 표지판 제작설치_1월정비공사_버스승강장 제작설치공사 2" xfId="9834" xr:uid="{00000000-0005-0000-0000-0000F00B0000}"/>
    <cellStyle name="1_tree_내역서(군포 중심상업지역)-2수정_관내노후표지판교체설계서(2007)_관내노후표지판교체설계서(2007)_(구)덕성화학 공영주차장 표지판 제작설치_1월정비공사_버스승강장 제작설치공사2" xfId="1704" xr:uid="{00000000-0005-0000-0000-0000F10B0000}"/>
    <cellStyle name="1_tree_내역서(군포 중심상업지역)-2수정_관내노후표지판교체설계서(2007)_관내노후표지판교체설계서(2007)_(구)덕성화학 공영주차장 표지판 제작설치_1월정비공사_버스승강장 제작설치공사2 2" xfId="9835" xr:uid="{00000000-0005-0000-0000-0000F20B0000}"/>
    <cellStyle name="1_tree_내역서(군포 중심상업지역)-2수정_관내노후표지판교체설계서(2007)_관내노후표지판교체설계서(2007)_(구)덕성화학 공영주차장 표지판 제작설치_버스승강장 제작설치공사" xfId="1705" xr:uid="{00000000-0005-0000-0000-0000F30B0000}"/>
    <cellStyle name="1_tree_내역서(군포 중심상업지역)-2수정_관내노후표지판교체설계서(2007)_관내노후표지판교체설계서(2007)_(구)덕성화학 공영주차장 표지판 제작설치_버스승강장 제작설치공사 2" xfId="9836" xr:uid="{00000000-0005-0000-0000-0000F40B0000}"/>
    <cellStyle name="1_tree_내역서(군포 중심상업지역)-2수정_관내노후표지판교체설계서(2007)_관내노후표지판교체설계서(2007)_(구)덕성화학 공영주차장 표지판 제작설치_버스승강장 제작설치공사2" xfId="1706" xr:uid="{00000000-0005-0000-0000-0000F50B0000}"/>
    <cellStyle name="1_tree_내역서(군포 중심상업지역)-2수정_관내노후표지판교체설계서(2007)_관내노후표지판교체설계서(2007)_(구)덕성화학 공영주차장 표지판 제작설치_버스승강장 제작설치공사2 2" xfId="9837" xr:uid="{00000000-0005-0000-0000-0000F60B0000}"/>
    <cellStyle name="1_tree_내역서(군포 중심상업지역)-2수정_관내노후표지판교체설계서(2007)_관내노후표지판교체설계서(2007)_1월정비공사" xfId="1707" xr:uid="{00000000-0005-0000-0000-0000F70B0000}"/>
    <cellStyle name="1_tree_내역서(군포 중심상업지역)-2수정_관내노후표지판교체설계서(2007)_관내노후표지판교체설계서(2007)_1월정비공사 2" xfId="9838" xr:uid="{00000000-0005-0000-0000-0000F80B0000}"/>
    <cellStyle name="1_tree_내역서(군포 중심상업지역)-2수정_관내노후표지판교체설계서(2007)_관내노후표지판교체설계서(2007)_1월정비공사_버스승강장 제작설치공사" xfId="1708" xr:uid="{00000000-0005-0000-0000-0000F90B0000}"/>
    <cellStyle name="1_tree_내역서(군포 중심상업지역)-2수정_관내노후표지판교체설계서(2007)_관내노후표지판교체설계서(2007)_1월정비공사_버스승강장 제작설치공사 2" xfId="9839" xr:uid="{00000000-0005-0000-0000-0000FA0B0000}"/>
    <cellStyle name="1_tree_내역서(군포 중심상업지역)-2수정_관내노후표지판교체설계서(2007)_관내노후표지판교체설계서(2007)_1월정비공사_버스승강장 제작설치공사2" xfId="1709" xr:uid="{00000000-0005-0000-0000-0000FB0B0000}"/>
    <cellStyle name="1_tree_내역서(군포 중심상업지역)-2수정_관내노후표지판교체설계서(2007)_관내노후표지판교체설계서(2007)_1월정비공사_버스승강장 제작설치공사2 2" xfId="9840" xr:uid="{00000000-0005-0000-0000-0000FC0B0000}"/>
    <cellStyle name="1_tree_내역서(군포 중심상업지역)-2수정_관내노후표지판교체설계서(2007)_관내노후표지판교체설계서(2007)_박달우회도명부착외공사설계서" xfId="1710" xr:uid="{00000000-0005-0000-0000-0000FD0B0000}"/>
    <cellStyle name="1_tree_내역서(군포 중심상업지역)-2수정_관내노후표지판교체설계서(2007)_관내노후표지판교체설계서(2007)_박달우회도명부착외공사설계서 2" xfId="9841" xr:uid="{00000000-0005-0000-0000-0000FE0B0000}"/>
    <cellStyle name="1_tree_내역서(군포 중심상업지역)-2수정_관내노후표지판교체설계서(2007)_관내노후표지판교체설계서(2007)_박달우회도명부착외공사설계서_1월정비공사" xfId="1711" xr:uid="{00000000-0005-0000-0000-0000FF0B0000}"/>
    <cellStyle name="1_tree_내역서(군포 중심상업지역)-2수정_관내노후표지판교체설계서(2007)_관내노후표지판교체설계서(2007)_박달우회도명부착외공사설계서_1월정비공사 2" xfId="9842" xr:uid="{00000000-0005-0000-0000-0000000C0000}"/>
    <cellStyle name="1_tree_내역서(군포 중심상업지역)-2수정_관내노후표지판교체설계서(2007)_관내노후표지판교체설계서(2007)_박달우회도명부착외공사설계서_1월정비공사_버스승강장 제작설치공사" xfId="1712" xr:uid="{00000000-0005-0000-0000-0000010C0000}"/>
    <cellStyle name="1_tree_내역서(군포 중심상업지역)-2수정_관내노후표지판교체설계서(2007)_관내노후표지판교체설계서(2007)_박달우회도명부착외공사설계서_1월정비공사_버스승강장 제작설치공사 2" xfId="9843" xr:uid="{00000000-0005-0000-0000-0000020C0000}"/>
    <cellStyle name="1_tree_내역서(군포 중심상업지역)-2수정_관내노후표지판교체설계서(2007)_관내노후표지판교체설계서(2007)_박달우회도명부착외공사설계서_1월정비공사_버스승강장 제작설치공사2" xfId="1713" xr:uid="{00000000-0005-0000-0000-0000030C0000}"/>
    <cellStyle name="1_tree_내역서(군포 중심상업지역)-2수정_관내노후표지판교체설계서(2007)_관내노후표지판교체설계서(2007)_박달우회도명부착외공사설계서_1월정비공사_버스승강장 제작설치공사2 2" xfId="9844" xr:uid="{00000000-0005-0000-0000-0000040C0000}"/>
    <cellStyle name="1_tree_내역서(군포 중심상업지역)-2수정_관내노후표지판교체설계서(2007)_관내노후표지판교체설계서(2007)_박달우회도명부착외공사설계서_버스승강장 제작설치공사" xfId="1714" xr:uid="{00000000-0005-0000-0000-0000050C0000}"/>
    <cellStyle name="1_tree_내역서(군포 중심상업지역)-2수정_관내노후표지판교체설계서(2007)_관내노후표지판교체설계서(2007)_박달우회도명부착외공사설계서_버스승강장 제작설치공사 2" xfId="9845" xr:uid="{00000000-0005-0000-0000-0000060C0000}"/>
    <cellStyle name="1_tree_내역서(군포 중심상업지역)-2수정_관내노후표지판교체설계서(2007)_관내노후표지판교체설계서(2007)_박달우회도명부착외공사설계서_버스승강장 제작설치공사2" xfId="1715" xr:uid="{00000000-0005-0000-0000-0000070C0000}"/>
    <cellStyle name="1_tree_내역서(군포 중심상업지역)-2수정_관내노후표지판교체설계서(2007)_관내노후표지판교체설계서(2007)_박달우회도명부착외공사설계서_버스승강장 제작설치공사2 2" xfId="9846" xr:uid="{00000000-0005-0000-0000-0000080C0000}"/>
    <cellStyle name="1_tree_내역서(군포 중심상업지역)-2수정_관내노후표지판교체설계서(2007)_관내노후표지판교체설계서(2007)_버스승강장 제작설치공사" xfId="1716" xr:uid="{00000000-0005-0000-0000-0000090C0000}"/>
    <cellStyle name="1_tree_내역서(군포 중심상업지역)-2수정_관내노후표지판교체설계서(2007)_관내노후표지판교체설계서(2007)_버스승강장 제작설치공사 2" xfId="9847" xr:uid="{00000000-0005-0000-0000-00000A0C0000}"/>
    <cellStyle name="1_tree_내역서(군포 중심상업지역)-2수정_관내노후표지판교체설계서(2007)_관내노후표지판교체설계서(2007)_버스승강장 제작설치공사2" xfId="1717" xr:uid="{00000000-0005-0000-0000-00000B0C0000}"/>
    <cellStyle name="1_tree_내역서(군포 중심상업지역)-2수정_관내노후표지판교체설계서(2007)_관내노후표지판교체설계서(2007)_버스승강장 제작설치공사2 2" xfId="9848" xr:uid="{00000000-0005-0000-0000-00000C0C0000}"/>
    <cellStyle name="1_tree_내역서(군포 중심상업지역)-2수정_관내노후표지판교체설계서(2007)_관내노후표지판교체설계서(2007)_주.정차금지표지판 정비공사(연간단가)계약내역" xfId="1718" xr:uid="{00000000-0005-0000-0000-00000D0C0000}"/>
    <cellStyle name="1_tree_내역서(군포 중심상업지역)-2수정_관내노후표지판교체설계서(2007)_관내노후표지판교체설계서(2007)_주.정차금지표지판 정비공사(연간단가)계약내역 2" xfId="9849" xr:uid="{00000000-0005-0000-0000-00000E0C0000}"/>
    <cellStyle name="1_tree_내역서(군포 중심상업지역)-2수정_관내노후표지판교체설계서(2007)_관내노후표지판교체설계서(2007)_주.정차금지표지판 정비공사(연간단가)계약내역_1월정비공사" xfId="1719" xr:uid="{00000000-0005-0000-0000-00000F0C0000}"/>
    <cellStyle name="1_tree_내역서(군포 중심상업지역)-2수정_관내노후표지판교체설계서(2007)_관내노후표지판교체설계서(2007)_주.정차금지표지판 정비공사(연간단가)계약내역_1월정비공사 2" xfId="9850" xr:uid="{00000000-0005-0000-0000-0000100C0000}"/>
    <cellStyle name="1_tree_내역서(군포 중심상업지역)-2수정_관내노후표지판교체설계서(2007)_관내노후표지판교체설계서(2007)_주.정차금지표지판 정비공사(연간단가)계약내역_1월정비공사_버스승강장 제작설치공사" xfId="1720" xr:uid="{00000000-0005-0000-0000-0000110C0000}"/>
    <cellStyle name="1_tree_내역서(군포 중심상업지역)-2수정_관내노후표지판교체설계서(2007)_관내노후표지판교체설계서(2007)_주.정차금지표지판 정비공사(연간단가)계약내역_1월정비공사_버스승강장 제작설치공사 2" xfId="9851" xr:uid="{00000000-0005-0000-0000-0000120C0000}"/>
    <cellStyle name="1_tree_내역서(군포 중심상업지역)-2수정_관내노후표지판교체설계서(2007)_관내노후표지판교체설계서(2007)_주.정차금지표지판 정비공사(연간단가)계약내역_1월정비공사_버스승강장 제작설치공사2" xfId="1721" xr:uid="{00000000-0005-0000-0000-0000130C0000}"/>
    <cellStyle name="1_tree_내역서(군포 중심상업지역)-2수정_관내노후표지판교체설계서(2007)_관내노후표지판교체설계서(2007)_주.정차금지표지판 정비공사(연간단가)계약내역_1월정비공사_버스승강장 제작설치공사2 2" xfId="9852" xr:uid="{00000000-0005-0000-0000-0000140C0000}"/>
    <cellStyle name="1_tree_내역서(군포 중심상업지역)-2수정_관내노후표지판교체설계서(2007)_관내노후표지판교체설계서(2007)_주.정차금지표지판 정비공사(연간단가)계약내역_버스승강장 제작설치공사" xfId="1722" xr:uid="{00000000-0005-0000-0000-0000150C0000}"/>
    <cellStyle name="1_tree_내역서(군포 중심상업지역)-2수정_관내노후표지판교체설계서(2007)_관내노후표지판교체설계서(2007)_주.정차금지표지판 정비공사(연간단가)계약내역_버스승강장 제작설치공사 2" xfId="9853" xr:uid="{00000000-0005-0000-0000-0000160C0000}"/>
    <cellStyle name="1_tree_내역서(군포 중심상업지역)-2수정_관내노후표지판교체설계서(2007)_관내노후표지판교체설계서(2007)_주.정차금지표지판 정비공사(연간단가)계약내역_버스승강장 제작설치공사2" xfId="1723" xr:uid="{00000000-0005-0000-0000-0000170C0000}"/>
    <cellStyle name="1_tree_내역서(군포 중심상업지역)-2수정_관내노후표지판교체설계서(2007)_관내노후표지판교체설계서(2007)_주.정차금지표지판 정비공사(연간단가)계약내역_버스승강장 제작설치공사2 2" xfId="9854" xr:uid="{00000000-0005-0000-0000-0000180C0000}"/>
    <cellStyle name="1_tree_내역서(군포 중심상업지역)-2수정_관내노후표지판교체설계서(2007)_박달우회도명부착외공사설계서" xfId="1724" xr:uid="{00000000-0005-0000-0000-0000190C0000}"/>
    <cellStyle name="1_tree_내역서(군포 중심상업지역)-2수정_관내노후표지판교체설계서(2007)_박달우회도명부착외공사설계서 2" xfId="9855" xr:uid="{00000000-0005-0000-0000-00001A0C0000}"/>
    <cellStyle name="1_tree_내역서(군포 중심상업지역)-2수정_관내노후표지판교체설계서(2007)_박달우회도명부착외공사설계서_1월정비공사" xfId="1725" xr:uid="{00000000-0005-0000-0000-00001B0C0000}"/>
    <cellStyle name="1_tree_내역서(군포 중심상업지역)-2수정_관내노후표지판교체설계서(2007)_박달우회도명부착외공사설계서_1월정비공사 2" xfId="9856" xr:uid="{00000000-0005-0000-0000-00001C0C0000}"/>
    <cellStyle name="1_tree_내역서(군포 중심상업지역)-2수정_관내노후표지판교체설계서(2007)_박달우회도명부착외공사설계서_1월정비공사_버스승강장 제작설치공사" xfId="1726" xr:uid="{00000000-0005-0000-0000-00001D0C0000}"/>
    <cellStyle name="1_tree_내역서(군포 중심상업지역)-2수정_관내노후표지판교체설계서(2007)_박달우회도명부착외공사설계서_1월정비공사_버스승강장 제작설치공사 2" xfId="9857" xr:uid="{00000000-0005-0000-0000-00001E0C0000}"/>
    <cellStyle name="1_tree_내역서(군포 중심상업지역)-2수정_관내노후표지판교체설계서(2007)_박달우회도명부착외공사설계서_1월정비공사_버스승강장 제작설치공사2" xfId="1727" xr:uid="{00000000-0005-0000-0000-00001F0C0000}"/>
    <cellStyle name="1_tree_내역서(군포 중심상업지역)-2수정_관내노후표지판교체설계서(2007)_박달우회도명부착외공사설계서_1월정비공사_버스승강장 제작설치공사2 2" xfId="9858" xr:uid="{00000000-0005-0000-0000-0000200C0000}"/>
    <cellStyle name="1_tree_내역서(군포 중심상업지역)-2수정_관내노후표지판교체설계서(2007)_박달우회도명부착외공사설계서_버스승강장 제작설치공사" xfId="1728" xr:uid="{00000000-0005-0000-0000-0000210C0000}"/>
    <cellStyle name="1_tree_내역서(군포 중심상업지역)-2수정_관내노후표지판교체설계서(2007)_박달우회도명부착외공사설계서_버스승강장 제작설치공사 2" xfId="9859" xr:uid="{00000000-0005-0000-0000-0000220C0000}"/>
    <cellStyle name="1_tree_내역서(군포 중심상업지역)-2수정_관내노후표지판교체설계서(2007)_박달우회도명부착외공사설계서_버스승강장 제작설치공사2" xfId="1729" xr:uid="{00000000-0005-0000-0000-0000230C0000}"/>
    <cellStyle name="1_tree_내역서(군포 중심상업지역)-2수정_관내노후표지판교체설계서(2007)_박달우회도명부착외공사설계서_버스승강장 제작설치공사2 2" xfId="9860" xr:uid="{00000000-0005-0000-0000-0000240C0000}"/>
    <cellStyle name="1_tree_내역서(군포 중심상업지역)-2수정_관내노후표지판교체설계서(2007)_버스승강장 제작설치공사" xfId="1730" xr:uid="{00000000-0005-0000-0000-0000250C0000}"/>
    <cellStyle name="1_tree_내역서(군포 중심상업지역)-2수정_관내노후표지판교체설계서(2007)_버스승강장 제작설치공사 2" xfId="9861" xr:uid="{00000000-0005-0000-0000-0000260C0000}"/>
    <cellStyle name="1_tree_내역서(군포 중심상업지역)-2수정_관내노후표지판교체설계서(2007)_버스승강장 제작설치공사2" xfId="1731" xr:uid="{00000000-0005-0000-0000-0000270C0000}"/>
    <cellStyle name="1_tree_내역서(군포 중심상업지역)-2수정_관내노후표지판교체설계서(2007)_버스승강장 제작설치공사2 2" xfId="9862" xr:uid="{00000000-0005-0000-0000-0000280C0000}"/>
    <cellStyle name="1_tree_내역서(군포 중심상업지역)-2수정_관내노후표지판교체설계서(2007)_의왕맑은물관리사업소 설계변경" xfId="1732" xr:uid="{00000000-0005-0000-0000-0000290C0000}"/>
    <cellStyle name="1_tree_내역서(군포 중심상업지역)-2수정_관내노후표지판교체설계서(2007)_의왕맑은물관리사업소 설계변경 2" xfId="9863" xr:uid="{00000000-0005-0000-0000-00002A0C0000}"/>
    <cellStyle name="1_tree_내역서(군포 중심상업지역)-2수정_관내노후표지판교체설계서(2007)_의왕맑은물관리사업소 설계변경_1월정비공사" xfId="1733" xr:uid="{00000000-0005-0000-0000-00002B0C0000}"/>
    <cellStyle name="1_tree_내역서(군포 중심상업지역)-2수정_관내노후표지판교체설계서(2007)_의왕맑은물관리사업소 설계변경_1월정비공사 2" xfId="9864" xr:uid="{00000000-0005-0000-0000-00002C0C0000}"/>
    <cellStyle name="1_tree_내역서(군포 중심상업지역)-2수정_관내노후표지판교체설계서(2007)_의왕맑은물관리사업소 설계변경_1월정비공사_버스승강장 제작설치공사" xfId="1734" xr:uid="{00000000-0005-0000-0000-00002D0C0000}"/>
    <cellStyle name="1_tree_내역서(군포 중심상업지역)-2수정_관내노후표지판교체설계서(2007)_의왕맑은물관리사업소 설계변경_1월정비공사_버스승강장 제작설치공사 2" xfId="9865" xr:uid="{00000000-0005-0000-0000-00002E0C0000}"/>
    <cellStyle name="1_tree_내역서(군포 중심상업지역)-2수정_관내노후표지판교체설계서(2007)_의왕맑은물관리사업소 설계변경_1월정비공사_버스승강장 제작설치공사2" xfId="1735" xr:uid="{00000000-0005-0000-0000-00002F0C0000}"/>
    <cellStyle name="1_tree_내역서(군포 중심상업지역)-2수정_관내노후표지판교체설계서(2007)_의왕맑은물관리사업소 설계변경_1월정비공사_버스승강장 제작설치공사2 2" xfId="9866" xr:uid="{00000000-0005-0000-0000-0000300C0000}"/>
    <cellStyle name="1_tree_내역서(군포 중심상업지역)-2수정_관내노후표지판교체설계서(2007)_의왕맑은물관리사업소 설계변경_버스승강장 제작설치공사" xfId="1736" xr:uid="{00000000-0005-0000-0000-0000310C0000}"/>
    <cellStyle name="1_tree_내역서(군포 중심상업지역)-2수정_관내노후표지판교체설계서(2007)_의왕맑은물관리사업소 설계변경_버스승강장 제작설치공사 2" xfId="9867" xr:uid="{00000000-0005-0000-0000-0000320C0000}"/>
    <cellStyle name="1_tree_내역서(군포 중심상업지역)-2수정_관내노후표지판교체설계서(2007)_의왕맑은물관리사업소 설계변경_버스승강장 제작설치공사2" xfId="1737" xr:uid="{00000000-0005-0000-0000-0000330C0000}"/>
    <cellStyle name="1_tree_내역서(군포 중심상업지역)-2수정_관내노후표지판교체설계서(2007)_의왕맑은물관리사업소 설계변경_버스승강장 제작설치공사2 2" xfId="9868" xr:uid="{00000000-0005-0000-0000-0000340C0000}"/>
    <cellStyle name="1_tree_내역서(군포 중심상업지역)-2수정_관내노후표지판교체설계서(2007)_의왕맑은물관리사업소 설계변경_주.정차금지표지판 정비공사(연간단가)계약내역" xfId="1738" xr:uid="{00000000-0005-0000-0000-0000350C0000}"/>
    <cellStyle name="1_tree_내역서(군포 중심상업지역)-2수정_관내노후표지판교체설계서(2007)_의왕맑은물관리사업소 설계변경_주.정차금지표지판 정비공사(연간단가)계약내역 2" xfId="9869" xr:uid="{00000000-0005-0000-0000-0000360C0000}"/>
    <cellStyle name="1_tree_내역서(군포 중심상업지역)-2수정_관내노후표지판교체설계서(2007)_의왕맑은물관리사업소 설계변경_주.정차금지표지판 정비공사(연간단가)계약내역_1월정비공사" xfId="1739" xr:uid="{00000000-0005-0000-0000-0000370C0000}"/>
    <cellStyle name="1_tree_내역서(군포 중심상업지역)-2수정_관내노후표지판교체설계서(2007)_의왕맑은물관리사업소 설계변경_주.정차금지표지판 정비공사(연간단가)계약내역_1월정비공사 2" xfId="9870" xr:uid="{00000000-0005-0000-0000-0000380C0000}"/>
    <cellStyle name="1_tree_내역서(군포 중심상업지역)-2수정_관내노후표지판교체설계서(2007)_의왕맑은물관리사업소 설계변경_주.정차금지표지판 정비공사(연간단가)계약내역_1월정비공사_버스승강장 제작설치공사" xfId="1740" xr:uid="{00000000-0005-0000-0000-0000390C0000}"/>
    <cellStyle name="1_tree_내역서(군포 중심상업지역)-2수정_관내노후표지판교체설계서(2007)_의왕맑은물관리사업소 설계변경_주.정차금지표지판 정비공사(연간단가)계약내역_1월정비공사_버스승강장 제작설치공사 2" xfId="9871" xr:uid="{00000000-0005-0000-0000-00003A0C0000}"/>
    <cellStyle name="1_tree_내역서(군포 중심상업지역)-2수정_관내노후표지판교체설계서(2007)_의왕맑은물관리사업소 설계변경_주.정차금지표지판 정비공사(연간단가)계약내역_1월정비공사_버스승강장 제작설치공사2" xfId="1741" xr:uid="{00000000-0005-0000-0000-00003B0C0000}"/>
    <cellStyle name="1_tree_내역서(군포 중심상업지역)-2수정_관내노후표지판교체설계서(2007)_의왕맑은물관리사업소 설계변경_주.정차금지표지판 정비공사(연간단가)계약내역_1월정비공사_버스승강장 제작설치공사2 2" xfId="9872" xr:uid="{00000000-0005-0000-0000-00003C0C0000}"/>
    <cellStyle name="1_tree_내역서(군포 중심상업지역)-2수정_관내노후표지판교체설계서(2007)_의왕맑은물관리사업소 설계변경_주.정차금지표지판 정비공사(연간단가)계약내역_버스승강장 제작설치공사" xfId="1742" xr:uid="{00000000-0005-0000-0000-00003D0C0000}"/>
    <cellStyle name="1_tree_내역서(군포 중심상업지역)-2수정_관내노후표지판교체설계서(2007)_의왕맑은물관리사업소 설계변경_주.정차금지표지판 정비공사(연간단가)계약내역_버스승강장 제작설치공사 2" xfId="9873" xr:uid="{00000000-0005-0000-0000-00003E0C0000}"/>
    <cellStyle name="1_tree_내역서(군포 중심상업지역)-2수정_관내노후표지판교체설계서(2007)_의왕맑은물관리사업소 설계변경_주.정차금지표지판 정비공사(연간단가)계약내역_버스승강장 제작설치공사2" xfId="1743" xr:uid="{00000000-0005-0000-0000-00003F0C0000}"/>
    <cellStyle name="1_tree_내역서(군포 중심상업지역)-2수정_관내노후표지판교체설계서(2007)_의왕맑은물관리사업소 설계변경_주.정차금지표지판 정비공사(연간단가)계약내역_버스승강장 제작설치공사2 2" xfId="9874" xr:uid="{00000000-0005-0000-0000-0000400C0000}"/>
    <cellStyle name="1_tree_내역서(군포 중심상업지역)-2수정_관내노후표지판교체설계서(2007)_주.정차금지표지판 정비공사(연간단가)계약내역" xfId="1744" xr:uid="{00000000-0005-0000-0000-0000410C0000}"/>
    <cellStyle name="1_tree_내역서(군포 중심상업지역)-2수정_관내노후표지판교체설계서(2007)_주.정차금지표지판 정비공사(연간단가)계약내역 2" xfId="9875" xr:uid="{00000000-0005-0000-0000-0000420C0000}"/>
    <cellStyle name="1_tree_내역서(군포 중심상업지역)-2수정_관내노후표지판교체설계서(2007)_주.정차금지표지판 정비공사(연간단가)계약내역_1월정비공사" xfId="1745" xr:uid="{00000000-0005-0000-0000-0000430C0000}"/>
    <cellStyle name="1_tree_내역서(군포 중심상업지역)-2수정_관내노후표지판교체설계서(2007)_주.정차금지표지판 정비공사(연간단가)계약내역_1월정비공사 2" xfId="9876" xr:uid="{00000000-0005-0000-0000-0000440C0000}"/>
    <cellStyle name="1_tree_내역서(군포 중심상업지역)-2수정_관내노후표지판교체설계서(2007)_주.정차금지표지판 정비공사(연간단가)계약내역_1월정비공사_버스승강장 제작설치공사" xfId="1746" xr:uid="{00000000-0005-0000-0000-0000450C0000}"/>
    <cellStyle name="1_tree_내역서(군포 중심상업지역)-2수정_관내노후표지판교체설계서(2007)_주.정차금지표지판 정비공사(연간단가)계약내역_1월정비공사_버스승강장 제작설치공사 2" xfId="9877" xr:uid="{00000000-0005-0000-0000-0000460C0000}"/>
    <cellStyle name="1_tree_내역서(군포 중심상업지역)-2수정_관내노후표지판교체설계서(2007)_주.정차금지표지판 정비공사(연간단가)계약내역_1월정비공사_버스승강장 제작설치공사2" xfId="1747" xr:uid="{00000000-0005-0000-0000-0000470C0000}"/>
    <cellStyle name="1_tree_내역서(군포 중심상업지역)-2수정_관내노후표지판교체설계서(2007)_주.정차금지표지판 정비공사(연간단가)계약내역_1월정비공사_버스승강장 제작설치공사2 2" xfId="9878" xr:uid="{00000000-0005-0000-0000-0000480C0000}"/>
    <cellStyle name="1_tree_내역서(군포 중심상업지역)-2수정_관내노후표지판교체설계서(2007)_주.정차금지표지판 정비공사(연간단가)계약내역_버스승강장 제작설치공사" xfId="1748" xr:uid="{00000000-0005-0000-0000-0000490C0000}"/>
    <cellStyle name="1_tree_내역서(군포 중심상업지역)-2수정_관내노후표지판교체설계서(2007)_주.정차금지표지판 정비공사(연간단가)계약내역_버스승강장 제작설치공사 2" xfId="9879" xr:uid="{00000000-0005-0000-0000-00004A0C0000}"/>
    <cellStyle name="1_tree_내역서(군포 중심상업지역)-2수정_관내노후표지판교체설계서(2007)_주.정차금지표지판 정비공사(연간단가)계약내역_버스승강장 제작설치공사2" xfId="1749" xr:uid="{00000000-0005-0000-0000-00004B0C0000}"/>
    <cellStyle name="1_tree_내역서(군포 중심상업지역)-2수정_관내노후표지판교체설계서(2007)_주.정차금지표지판 정비공사(연간단가)계약내역_버스승강장 제작설치공사2 2" xfId="9880" xr:uid="{00000000-0005-0000-0000-00004C0C0000}"/>
    <cellStyle name="1_tree_내역서(군포 중심상업지역)-2수정_내역서(군포 중심상업지역)-수정" xfId="1750" xr:uid="{00000000-0005-0000-0000-00004D0C0000}"/>
    <cellStyle name="1_tree_내역서(군포 중심상업지역)-2수정_내역서(군포 중심상업지역)-수정 2" xfId="9881" xr:uid="{00000000-0005-0000-0000-00004E0C0000}"/>
    <cellStyle name="1_tree_내역서(군포 중심상업지역)-2수정_내역서(군포 중심상업지역)-수정_(구)덕성화학 공영주차장 표지판 제작설치" xfId="1751" xr:uid="{00000000-0005-0000-0000-00004F0C0000}"/>
    <cellStyle name="1_tree_내역서(군포 중심상업지역)-2수정_내역서(군포 중심상업지역)-수정_(구)덕성화학 공영주차장 표지판 제작설치 2" xfId="9882" xr:uid="{00000000-0005-0000-0000-0000500C0000}"/>
    <cellStyle name="1_tree_내역서(군포 중심상업지역)-2수정_내역서(군포 중심상업지역)-수정_(구)덕성화학 공영주차장 표지판 제작설치_1월정비공사" xfId="1752" xr:uid="{00000000-0005-0000-0000-0000510C0000}"/>
    <cellStyle name="1_tree_내역서(군포 중심상업지역)-2수정_내역서(군포 중심상업지역)-수정_(구)덕성화학 공영주차장 표지판 제작설치_1월정비공사 2" xfId="9883" xr:uid="{00000000-0005-0000-0000-0000520C0000}"/>
    <cellStyle name="1_tree_내역서(군포 중심상업지역)-2수정_내역서(군포 중심상업지역)-수정_(구)덕성화학 공영주차장 표지판 제작설치_1월정비공사_버스승강장 제작설치공사" xfId="1753" xr:uid="{00000000-0005-0000-0000-0000530C0000}"/>
    <cellStyle name="1_tree_내역서(군포 중심상업지역)-2수정_내역서(군포 중심상업지역)-수정_(구)덕성화학 공영주차장 표지판 제작설치_1월정비공사_버스승강장 제작설치공사 2" xfId="9884" xr:uid="{00000000-0005-0000-0000-0000540C0000}"/>
    <cellStyle name="1_tree_내역서(군포 중심상업지역)-2수정_내역서(군포 중심상업지역)-수정_(구)덕성화학 공영주차장 표지판 제작설치_1월정비공사_버스승강장 제작설치공사2" xfId="1754" xr:uid="{00000000-0005-0000-0000-0000550C0000}"/>
    <cellStyle name="1_tree_내역서(군포 중심상업지역)-2수정_내역서(군포 중심상업지역)-수정_(구)덕성화학 공영주차장 표지판 제작설치_1월정비공사_버스승강장 제작설치공사2 2" xfId="9885" xr:uid="{00000000-0005-0000-0000-0000560C0000}"/>
    <cellStyle name="1_tree_내역서(군포 중심상업지역)-2수정_내역서(군포 중심상업지역)-수정_(구)덕성화학 공영주차장 표지판 제작설치_버스승강장 제작설치공사" xfId="1755" xr:uid="{00000000-0005-0000-0000-0000570C0000}"/>
    <cellStyle name="1_tree_내역서(군포 중심상업지역)-2수정_내역서(군포 중심상업지역)-수정_(구)덕성화학 공영주차장 표지판 제작설치_버스승강장 제작설치공사 2" xfId="9886" xr:uid="{00000000-0005-0000-0000-0000580C0000}"/>
    <cellStyle name="1_tree_내역서(군포 중심상업지역)-2수정_내역서(군포 중심상업지역)-수정_(구)덕성화학 공영주차장 표지판 제작설치_버스승강장 제작설치공사2" xfId="1756" xr:uid="{00000000-0005-0000-0000-0000590C0000}"/>
    <cellStyle name="1_tree_내역서(군포 중심상업지역)-2수정_내역서(군포 중심상업지역)-수정_(구)덕성화학 공영주차장 표지판 제작설치_버스승강장 제작설치공사2 2" xfId="9887" xr:uid="{00000000-0005-0000-0000-00005A0C0000}"/>
    <cellStyle name="1_tree_내역서(군포 중심상업지역)-2수정_내역서(군포 중심상업지역)-수정_1월정비공사" xfId="1757" xr:uid="{00000000-0005-0000-0000-00005B0C0000}"/>
    <cellStyle name="1_tree_내역서(군포 중심상업지역)-2수정_내역서(군포 중심상업지역)-수정_1월정비공사 2" xfId="9888" xr:uid="{00000000-0005-0000-0000-00005C0C0000}"/>
    <cellStyle name="1_tree_내역서(군포 중심상업지역)-2수정_내역서(군포 중심상업지역)-수정_1월정비공사_버스승강장 제작설치공사" xfId="1758" xr:uid="{00000000-0005-0000-0000-00005D0C0000}"/>
    <cellStyle name="1_tree_내역서(군포 중심상업지역)-2수정_내역서(군포 중심상업지역)-수정_1월정비공사_버스승강장 제작설치공사 2" xfId="9889" xr:uid="{00000000-0005-0000-0000-00005E0C0000}"/>
    <cellStyle name="1_tree_내역서(군포 중심상업지역)-2수정_내역서(군포 중심상업지역)-수정_1월정비공사_버스승강장 제작설치공사2" xfId="1759" xr:uid="{00000000-0005-0000-0000-00005F0C0000}"/>
    <cellStyle name="1_tree_내역서(군포 중심상업지역)-2수정_내역서(군포 중심상업지역)-수정_1월정비공사_버스승강장 제작설치공사2 2" xfId="9890" xr:uid="{00000000-0005-0000-0000-0000600C0000}"/>
    <cellStyle name="1_tree_내역서(군포 중심상업지역)-2수정_내역서(군포 중심상업지역)-수정_관내노후표지판교체설계서(2007)" xfId="1760" xr:uid="{00000000-0005-0000-0000-0000610C0000}"/>
    <cellStyle name="1_tree_내역서(군포 중심상업지역)-2수정_내역서(군포 중심상업지역)-수정_관내노후표지판교체설계서(2007) 2" xfId="9891" xr:uid="{00000000-0005-0000-0000-0000620C0000}"/>
    <cellStyle name="1_tree_내역서(군포 중심상업지역)-2수정_내역서(군포 중심상업지역)-수정_관내노후표지판교체설계서(2007)_(구)덕성화학 공영주차장 표지판 제작설치" xfId="1761" xr:uid="{00000000-0005-0000-0000-0000630C0000}"/>
    <cellStyle name="1_tree_내역서(군포 중심상업지역)-2수정_내역서(군포 중심상업지역)-수정_관내노후표지판교체설계서(2007)_(구)덕성화학 공영주차장 표지판 제작설치 2" xfId="9892" xr:uid="{00000000-0005-0000-0000-0000640C0000}"/>
    <cellStyle name="1_tree_내역서(군포 중심상업지역)-2수정_내역서(군포 중심상업지역)-수정_관내노후표지판교체설계서(2007)_(구)덕성화학 공영주차장 표지판 제작설치_1월정비공사" xfId="1762" xr:uid="{00000000-0005-0000-0000-0000650C0000}"/>
    <cellStyle name="1_tree_내역서(군포 중심상업지역)-2수정_내역서(군포 중심상업지역)-수정_관내노후표지판교체설계서(2007)_(구)덕성화학 공영주차장 표지판 제작설치_1월정비공사 2" xfId="9893" xr:uid="{00000000-0005-0000-0000-0000660C0000}"/>
    <cellStyle name="1_tree_내역서(군포 중심상업지역)-2수정_내역서(군포 중심상업지역)-수정_관내노후표지판교체설계서(2007)_(구)덕성화학 공영주차장 표지판 제작설치_1월정비공사_버스승강장 제작설치공사" xfId="1763" xr:uid="{00000000-0005-0000-0000-0000670C0000}"/>
    <cellStyle name="1_tree_내역서(군포 중심상업지역)-2수정_내역서(군포 중심상업지역)-수정_관내노후표지판교체설계서(2007)_(구)덕성화학 공영주차장 표지판 제작설치_1월정비공사_버스승강장 제작설치공사 2" xfId="9894" xr:uid="{00000000-0005-0000-0000-0000680C0000}"/>
    <cellStyle name="1_tree_내역서(군포 중심상업지역)-2수정_내역서(군포 중심상업지역)-수정_관내노후표지판교체설계서(2007)_(구)덕성화학 공영주차장 표지판 제작설치_1월정비공사_버스승강장 제작설치공사2" xfId="1764" xr:uid="{00000000-0005-0000-0000-0000690C0000}"/>
    <cellStyle name="1_tree_내역서(군포 중심상업지역)-2수정_내역서(군포 중심상업지역)-수정_관내노후표지판교체설계서(2007)_(구)덕성화학 공영주차장 표지판 제작설치_1월정비공사_버스승강장 제작설치공사2 2" xfId="9895" xr:uid="{00000000-0005-0000-0000-00006A0C0000}"/>
    <cellStyle name="1_tree_내역서(군포 중심상업지역)-2수정_내역서(군포 중심상업지역)-수정_관내노후표지판교체설계서(2007)_(구)덕성화학 공영주차장 표지판 제작설치_버스승강장 제작설치공사" xfId="1765" xr:uid="{00000000-0005-0000-0000-00006B0C0000}"/>
    <cellStyle name="1_tree_내역서(군포 중심상업지역)-2수정_내역서(군포 중심상업지역)-수정_관내노후표지판교체설계서(2007)_(구)덕성화학 공영주차장 표지판 제작설치_버스승강장 제작설치공사 2" xfId="9896" xr:uid="{00000000-0005-0000-0000-00006C0C0000}"/>
    <cellStyle name="1_tree_내역서(군포 중심상업지역)-2수정_내역서(군포 중심상업지역)-수정_관내노후표지판교체설계서(2007)_(구)덕성화학 공영주차장 표지판 제작설치_버스승강장 제작설치공사2" xfId="1766" xr:uid="{00000000-0005-0000-0000-00006D0C0000}"/>
    <cellStyle name="1_tree_내역서(군포 중심상업지역)-2수정_내역서(군포 중심상업지역)-수정_관내노후표지판교체설계서(2007)_(구)덕성화학 공영주차장 표지판 제작설치_버스승강장 제작설치공사2 2" xfId="9897" xr:uid="{00000000-0005-0000-0000-00006E0C0000}"/>
    <cellStyle name="1_tree_내역서(군포 중심상업지역)-2수정_내역서(군포 중심상업지역)-수정_관내노후표지판교체설계서(2007)_1월정비공사" xfId="1767" xr:uid="{00000000-0005-0000-0000-00006F0C0000}"/>
    <cellStyle name="1_tree_내역서(군포 중심상업지역)-2수정_내역서(군포 중심상업지역)-수정_관내노후표지판교체설계서(2007)_1월정비공사 2" xfId="9898" xr:uid="{00000000-0005-0000-0000-0000700C0000}"/>
    <cellStyle name="1_tree_내역서(군포 중심상업지역)-2수정_내역서(군포 중심상업지역)-수정_관내노후표지판교체설계서(2007)_1월정비공사_버스승강장 제작설치공사" xfId="1768" xr:uid="{00000000-0005-0000-0000-0000710C0000}"/>
    <cellStyle name="1_tree_내역서(군포 중심상업지역)-2수정_내역서(군포 중심상업지역)-수정_관내노후표지판교체설계서(2007)_1월정비공사_버스승강장 제작설치공사 2" xfId="9899" xr:uid="{00000000-0005-0000-0000-0000720C0000}"/>
    <cellStyle name="1_tree_내역서(군포 중심상업지역)-2수정_내역서(군포 중심상업지역)-수정_관내노후표지판교체설계서(2007)_1월정비공사_버스승강장 제작설치공사2" xfId="1769" xr:uid="{00000000-0005-0000-0000-0000730C0000}"/>
    <cellStyle name="1_tree_내역서(군포 중심상업지역)-2수정_내역서(군포 중심상업지역)-수정_관내노후표지판교체설계서(2007)_1월정비공사_버스승강장 제작설치공사2 2" xfId="9900" xr:uid="{00000000-0005-0000-0000-0000740C0000}"/>
    <cellStyle name="1_tree_내역서(군포 중심상업지역)-2수정_내역서(군포 중심상업지역)-수정_관내노후표지판교체설계서(2007)_관내노후표지판교체설계서(2007)" xfId="1770" xr:uid="{00000000-0005-0000-0000-0000750C0000}"/>
    <cellStyle name="1_tree_내역서(군포 중심상업지역)-2수정_내역서(군포 중심상업지역)-수정_관내노후표지판교체설계서(2007)_관내노후표지판교체설계서(2007) 2" xfId="9901" xr:uid="{00000000-0005-0000-0000-0000760C0000}"/>
    <cellStyle name="1_tree_내역서(군포 중심상업지역)-2수정_내역서(군포 중심상업지역)-수정_관내노후표지판교체설계서(2007)_관내노후표지판교체설계서(2007)_(구)덕성화학 공영주차장 표지판 제작설치" xfId="1771" xr:uid="{00000000-0005-0000-0000-0000770C0000}"/>
    <cellStyle name="1_tree_내역서(군포 중심상업지역)-2수정_내역서(군포 중심상업지역)-수정_관내노후표지판교체설계서(2007)_관내노후표지판교체설계서(2007)_(구)덕성화학 공영주차장 표지판 제작설치 2" xfId="9902" xr:uid="{00000000-0005-0000-0000-0000780C0000}"/>
    <cellStyle name="1_tree_내역서(군포 중심상업지역)-2수정_내역서(군포 중심상업지역)-수정_관내노후표지판교체설계서(2007)_관내노후표지판교체설계서(2007)_(구)덕성화학 공영주차장 표지판 제작설치_1월정비공사" xfId="1772" xr:uid="{00000000-0005-0000-0000-0000790C0000}"/>
    <cellStyle name="1_tree_내역서(군포 중심상업지역)-2수정_내역서(군포 중심상업지역)-수정_관내노후표지판교체설계서(2007)_관내노후표지판교체설계서(2007)_(구)덕성화학 공영주차장 표지판 제작설치_1월정비공사 2" xfId="9903" xr:uid="{00000000-0005-0000-0000-00007A0C0000}"/>
    <cellStyle name="1_tree_내역서(군포 중심상업지역)-2수정_내역서(군포 중심상업지역)-수정_관내노후표지판교체설계서(2007)_관내노후표지판교체설계서(2007)_(구)덕성화학 공영주차장 표지판 제작설치_1월정비공사_버스승강장 제작설치공사" xfId="1773" xr:uid="{00000000-0005-0000-0000-00007B0C0000}"/>
    <cellStyle name="1_tree_내역서(군포 중심상업지역)-2수정_내역서(군포 중심상업지역)-수정_관내노후표지판교체설계서(2007)_관내노후표지판교체설계서(2007)_(구)덕성화학 공영주차장 표지판 제작설치_1월정비공사_버스승강장 제작설치공사 2" xfId="9904" xr:uid="{00000000-0005-0000-0000-00007C0C0000}"/>
    <cellStyle name="1_tree_내역서(군포 중심상업지역)-2수정_내역서(군포 중심상업지역)-수정_관내노후표지판교체설계서(2007)_관내노후표지판교체설계서(2007)_(구)덕성화학 공영주차장 표지판 제작설치_1월정비공사_버스승강장 제작설치공사2" xfId="1774" xr:uid="{00000000-0005-0000-0000-00007D0C0000}"/>
    <cellStyle name="1_tree_내역서(군포 중심상업지역)-2수정_내역서(군포 중심상업지역)-수정_관내노후표지판교체설계서(2007)_관내노후표지판교체설계서(2007)_(구)덕성화학 공영주차장 표지판 제작설치_1월정비공사_버스승강장 제작설치공사2 2" xfId="9905" xr:uid="{00000000-0005-0000-0000-00007E0C0000}"/>
    <cellStyle name="1_tree_내역서(군포 중심상업지역)-2수정_내역서(군포 중심상업지역)-수정_관내노후표지판교체설계서(2007)_관내노후표지판교체설계서(2007)_(구)덕성화학 공영주차장 표지판 제작설치_버스승강장 제작설치공사" xfId="1775" xr:uid="{00000000-0005-0000-0000-00007F0C0000}"/>
    <cellStyle name="1_tree_내역서(군포 중심상업지역)-2수정_내역서(군포 중심상업지역)-수정_관내노후표지판교체설계서(2007)_관내노후표지판교체설계서(2007)_(구)덕성화학 공영주차장 표지판 제작설치_버스승강장 제작설치공사 2" xfId="9906" xr:uid="{00000000-0005-0000-0000-0000800C0000}"/>
    <cellStyle name="1_tree_내역서(군포 중심상업지역)-2수정_내역서(군포 중심상업지역)-수정_관내노후표지판교체설계서(2007)_관내노후표지판교체설계서(2007)_(구)덕성화학 공영주차장 표지판 제작설치_버스승강장 제작설치공사2" xfId="1776" xr:uid="{00000000-0005-0000-0000-0000810C0000}"/>
    <cellStyle name="1_tree_내역서(군포 중심상업지역)-2수정_내역서(군포 중심상업지역)-수정_관내노후표지판교체설계서(2007)_관내노후표지판교체설계서(2007)_(구)덕성화학 공영주차장 표지판 제작설치_버스승강장 제작설치공사2 2" xfId="9907" xr:uid="{00000000-0005-0000-0000-0000820C0000}"/>
    <cellStyle name="1_tree_내역서(군포 중심상업지역)-2수정_내역서(군포 중심상업지역)-수정_관내노후표지판교체설계서(2007)_관내노후표지판교체설계서(2007)_1월정비공사" xfId="1777" xr:uid="{00000000-0005-0000-0000-0000830C0000}"/>
    <cellStyle name="1_tree_내역서(군포 중심상업지역)-2수정_내역서(군포 중심상업지역)-수정_관내노후표지판교체설계서(2007)_관내노후표지판교체설계서(2007)_1월정비공사 2" xfId="9908" xr:uid="{00000000-0005-0000-0000-0000840C0000}"/>
    <cellStyle name="1_tree_내역서(군포 중심상업지역)-2수정_내역서(군포 중심상업지역)-수정_관내노후표지판교체설계서(2007)_관내노후표지판교체설계서(2007)_1월정비공사_버스승강장 제작설치공사" xfId="1778" xr:uid="{00000000-0005-0000-0000-0000850C0000}"/>
    <cellStyle name="1_tree_내역서(군포 중심상업지역)-2수정_내역서(군포 중심상업지역)-수정_관내노후표지판교체설계서(2007)_관내노후표지판교체설계서(2007)_1월정비공사_버스승강장 제작설치공사 2" xfId="9909" xr:uid="{00000000-0005-0000-0000-0000860C0000}"/>
    <cellStyle name="1_tree_내역서(군포 중심상업지역)-2수정_내역서(군포 중심상업지역)-수정_관내노후표지판교체설계서(2007)_관내노후표지판교체설계서(2007)_1월정비공사_버스승강장 제작설치공사2" xfId="1779" xr:uid="{00000000-0005-0000-0000-0000870C0000}"/>
    <cellStyle name="1_tree_내역서(군포 중심상업지역)-2수정_내역서(군포 중심상업지역)-수정_관내노후표지판교체설계서(2007)_관내노후표지판교체설계서(2007)_1월정비공사_버스승강장 제작설치공사2 2" xfId="9910" xr:uid="{00000000-0005-0000-0000-0000880C0000}"/>
    <cellStyle name="1_tree_내역서(군포 중심상업지역)-2수정_내역서(군포 중심상업지역)-수정_관내노후표지판교체설계서(2007)_관내노후표지판교체설계서(2007)_박달우회도명부착외공사설계서" xfId="1780" xr:uid="{00000000-0005-0000-0000-0000890C0000}"/>
    <cellStyle name="1_tree_내역서(군포 중심상업지역)-2수정_내역서(군포 중심상업지역)-수정_관내노후표지판교체설계서(2007)_관내노후표지판교체설계서(2007)_박달우회도명부착외공사설계서 2" xfId="9911" xr:uid="{00000000-0005-0000-0000-00008A0C0000}"/>
    <cellStyle name="1_tree_내역서(군포 중심상업지역)-2수정_내역서(군포 중심상업지역)-수정_관내노후표지판교체설계서(2007)_관내노후표지판교체설계서(2007)_박달우회도명부착외공사설계서_1월정비공사" xfId="1781" xr:uid="{00000000-0005-0000-0000-00008B0C0000}"/>
    <cellStyle name="1_tree_내역서(군포 중심상업지역)-2수정_내역서(군포 중심상업지역)-수정_관내노후표지판교체설계서(2007)_관내노후표지판교체설계서(2007)_박달우회도명부착외공사설계서_1월정비공사 2" xfId="9912" xr:uid="{00000000-0005-0000-0000-00008C0C0000}"/>
    <cellStyle name="1_tree_내역서(군포 중심상업지역)-2수정_내역서(군포 중심상업지역)-수정_관내노후표지판교체설계서(2007)_관내노후표지판교체설계서(2007)_박달우회도명부착외공사설계서_1월정비공사_버스승강장 제작설치공사" xfId="1782" xr:uid="{00000000-0005-0000-0000-00008D0C0000}"/>
    <cellStyle name="1_tree_내역서(군포 중심상업지역)-2수정_내역서(군포 중심상업지역)-수정_관내노후표지판교체설계서(2007)_관내노후표지판교체설계서(2007)_박달우회도명부착외공사설계서_1월정비공사_버스승강장 제작설치공사 2" xfId="9913" xr:uid="{00000000-0005-0000-0000-00008E0C0000}"/>
    <cellStyle name="1_tree_내역서(군포 중심상업지역)-2수정_내역서(군포 중심상업지역)-수정_관내노후표지판교체설계서(2007)_관내노후표지판교체설계서(2007)_박달우회도명부착외공사설계서_1월정비공사_버스승강장 제작설치공사2" xfId="1783" xr:uid="{00000000-0005-0000-0000-00008F0C0000}"/>
    <cellStyle name="1_tree_내역서(군포 중심상업지역)-2수정_내역서(군포 중심상업지역)-수정_관내노후표지판교체설계서(2007)_관내노후표지판교체설계서(2007)_박달우회도명부착외공사설계서_1월정비공사_버스승강장 제작설치공사2 2" xfId="9914" xr:uid="{00000000-0005-0000-0000-0000900C0000}"/>
    <cellStyle name="1_tree_내역서(군포 중심상업지역)-2수정_내역서(군포 중심상업지역)-수정_관내노후표지판교체설계서(2007)_관내노후표지판교체설계서(2007)_박달우회도명부착외공사설계서_버스승강장 제작설치공사" xfId="1784" xr:uid="{00000000-0005-0000-0000-0000910C0000}"/>
    <cellStyle name="1_tree_내역서(군포 중심상업지역)-2수정_내역서(군포 중심상업지역)-수정_관내노후표지판교체설계서(2007)_관내노후표지판교체설계서(2007)_박달우회도명부착외공사설계서_버스승강장 제작설치공사 2" xfId="9915" xr:uid="{00000000-0005-0000-0000-0000920C0000}"/>
    <cellStyle name="1_tree_내역서(군포 중심상업지역)-2수정_내역서(군포 중심상업지역)-수정_관내노후표지판교체설계서(2007)_관내노후표지판교체설계서(2007)_박달우회도명부착외공사설계서_버스승강장 제작설치공사2" xfId="1785" xr:uid="{00000000-0005-0000-0000-0000930C0000}"/>
    <cellStyle name="1_tree_내역서(군포 중심상업지역)-2수정_내역서(군포 중심상업지역)-수정_관내노후표지판교체설계서(2007)_관내노후표지판교체설계서(2007)_박달우회도명부착외공사설계서_버스승강장 제작설치공사2 2" xfId="9916" xr:uid="{00000000-0005-0000-0000-0000940C0000}"/>
    <cellStyle name="1_tree_내역서(군포 중심상업지역)-2수정_내역서(군포 중심상업지역)-수정_관내노후표지판교체설계서(2007)_관내노후표지판교체설계서(2007)_버스승강장 제작설치공사" xfId="1786" xr:uid="{00000000-0005-0000-0000-0000950C0000}"/>
    <cellStyle name="1_tree_내역서(군포 중심상업지역)-2수정_내역서(군포 중심상업지역)-수정_관내노후표지판교체설계서(2007)_관내노후표지판교체설계서(2007)_버스승강장 제작설치공사 2" xfId="9917" xr:uid="{00000000-0005-0000-0000-0000960C0000}"/>
    <cellStyle name="1_tree_내역서(군포 중심상업지역)-2수정_내역서(군포 중심상업지역)-수정_관내노후표지판교체설계서(2007)_관내노후표지판교체설계서(2007)_버스승강장 제작설치공사2" xfId="1787" xr:uid="{00000000-0005-0000-0000-0000970C0000}"/>
    <cellStyle name="1_tree_내역서(군포 중심상업지역)-2수정_내역서(군포 중심상업지역)-수정_관내노후표지판교체설계서(2007)_관내노후표지판교체설계서(2007)_버스승강장 제작설치공사2 2" xfId="9918" xr:uid="{00000000-0005-0000-0000-0000980C0000}"/>
    <cellStyle name="1_tree_내역서(군포 중심상업지역)-2수정_내역서(군포 중심상업지역)-수정_관내노후표지판교체설계서(2007)_관내노후표지판교체설계서(2007)_주.정차금지표지판 정비공사(연간단가)계약내역" xfId="1788" xr:uid="{00000000-0005-0000-0000-0000990C0000}"/>
    <cellStyle name="1_tree_내역서(군포 중심상업지역)-2수정_내역서(군포 중심상업지역)-수정_관내노후표지판교체설계서(2007)_관내노후표지판교체설계서(2007)_주.정차금지표지판 정비공사(연간단가)계약내역 2" xfId="9919" xr:uid="{00000000-0005-0000-0000-00009A0C0000}"/>
    <cellStyle name="1_tree_내역서(군포 중심상업지역)-2수정_내역서(군포 중심상업지역)-수정_관내노후표지판교체설계서(2007)_관내노후표지판교체설계서(2007)_주.정차금지표지판 정비공사(연간단가)계약내역_1월정비공사" xfId="1789" xr:uid="{00000000-0005-0000-0000-00009B0C0000}"/>
    <cellStyle name="1_tree_내역서(군포 중심상업지역)-2수정_내역서(군포 중심상업지역)-수정_관내노후표지판교체설계서(2007)_관내노후표지판교체설계서(2007)_주.정차금지표지판 정비공사(연간단가)계약내역_1월정비공사 2" xfId="9920" xr:uid="{00000000-0005-0000-0000-00009C0C0000}"/>
    <cellStyle name="1_tree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xfId="1790" xr:uid="{00000000-0005-0000-0000-00009D0C0000}"/>
    <cellStyle name="1_tree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2" xfId="9921" xr:uid="{00000000-0005-0000-0000-00009E0C0000}"/>
    <cellStyle name="1_tree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xfId="1791" xr:uid="{00000000-0005-0000-0000-00009F0C0000}"/>
    <cellStyle name="1_tree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2" xfId="9922" xr:uid="{00000000-0005-0000-0000-0000A00C0000}"/>
    <cellStyle name="1_tree_내역서(군포 중심상업지역)-2수정_내역서(군포 중심상업지역)-수정_관내노후표지판교체설계서(2007)_관내노후표지판교체설계서(2007)_주.정차금지표지판 정비공사(연간단가)계약내역_버스승강장 제작설치공사" xfId="1792" xr:uid="{00000000-0005-0000-0000-0000A10C0000}"/>
    <cellStyle name="1_tree_내역서(군포 중심상업지역)-2수정_내역서(군포 중심상업지역)-수정_관내노후표지판교체설계서(2007)_관내노후표지판교체설계서(2007)_주.정차금지표지판 정비공사(연간단가)계약내역_버스승강장 제작설치공사 2" xfId="9923" xr:uid="{00000000-0005-0000-0000-0000A20C0000}"/>
    <cellStyle name="1_tree_내역서(군포 중심상업지역)-2수정_내역서(군포 중심상업지역)-수정_관내노후표지판교체설계서(2007)_관내노후표지판교체설계서(2007)_주.정차금지표지판 정비공사(연간단가)계약내역_버스승강장 제작설치공사2" xfId="1793" xr:uid="{00000000-0005-0000-0000-0000A30C0000}"/>
    <cellStyle name="1_tree_내역서(군포 중심상업지역)-2수정_내역서(군포 중심상업지역)-수정_관내노후표지판교체설계서(2007)_관내노후표지판교체설계서(2007)_주.정차금지표지판 정비공사(연간단가)계약내역_버스승강장 제작설치공사2 2" xfId="9924" xr:uid="{00000000-0005-0000-0000-0000A40C0000}"/>
    <cellStyle name="1_tree_내역서(군포 중심상업지역)-2수정_내역서(군포 중심상업지역)-수정_관내노후표지판교체설계서(2007)_박달우회도명부착외공사설계서" xfId="1794" xr:uid="{00000000-0005-0000-0000-0000A50C0000}"/>
    <cellStyle name="1_tree_내역서(군포 중심상업지역)-2수정_내역서(군포 중심상업지역)-수정_관내노후표지판교체설계서(2007)_박달우회도명부착외공사설계서 2" xfId="9925" xr:uid="{00000000-0005-0000-0000-0000A60C0000}"/>
    <cellStyle name="1_tree_내역서(군포 중심상업지역)-2수정_내역서(군포 중심상업지역)-수정_관내노후표지판교체설계서(2007)_박달우회도명부착외공사설계서_1월정비공사" xfId="1795" xr:uid="{00000000-0005-0000-0000-0000A70C0000}"/>
    <cellStyle name="1_tree_내역서(군포 중심상업지역)-2수정_내역서(군포 중심상업지역)-수정_관내노후표지판교체설계서(2007)_박달우회도명부착외공사설계서_1월정비공사 2" xfId="9926" xr:uid="{00000000-0005-0000-0000-0000A80C0000}"/>
    <cellStyle name="1_tree_내역서(군포 중심상업지역)-2수정_내역서(군포 중심상업지역)-수정_관내노후표지판교체설계서(2007)_박달우회도명부착외공사설계서_1월정비공사_버스승강장 제작설치공사" xfId="1796" xr:uid="{00000000-0005-0000-0000-0000A90C0000}"/>
    <cellStyle name="1_tree_내역서(군포 중심상업지역)-2수정_내역서(군포 중심상업지역)-수정_관내노후표지판교체설계서(2007)_박달우회도명부착외공사설계서_1월정비공사_버스승강장 제작설치공사 2" xfId="9927" xr:uid="{00000000-0005-0000-0000-0000AA0C0000}"/>
    <cellStyle name="1_tree_내역서(군포 중심상업지역)-2수정_내역서(군포 중심상업지역)-수정_관내노후표지판교체설계서(2007)_박달우회도명부착외공사설계서_1월정비공사_버스승강장 제작설치공사2" xfId="1797" xr:uid="{00000000-0005-0000-0000-0000AB0C0000}"/>
    <cellStyle name="1_tree_내역서(군포 중심상업지역)-2수정_내역서(군포 중심상업지역)-수정_관내노후표지판교체설계서(2007)_박달우회도명부착외공사설계서_1월정비공사_버스승강장 제작설치공사2 2" xfId="9928" xr:uid="{00000000-0005-0000-0000-0000AC0C0000}"/>
    <cellStyle name="1_tree_내역서(군포 중심상업지역)-2수정_내역서(군포 중심상업지역)-수정_관내노후표지판교체설계서(2007)_박달우회도명부착외공사설계서_버스승강장 제작설치공사" xfId="1798" xr:uid="{00000000-0005-0000-0000-0000AD0C0000}"/>
    <cellStyle name="1_tree_내역서(군포 중심상업지역)-2수정_내역서(군포 중심상업지역)-수정_관내노후표지판교체설계서(2007)_박달우회도명부착외공사설계서_버스승강장 제작설치공사 2" xfId="9929" xr:uid="{00000000-0005-0000-0000-0000AE0C0000}"/>
    <cellStyle name="1_tree_내역서(군포 중심상업지역)-2수정_내역서(군포 중심상업지역)-수정_관내노후표지판교체설계서(2007)_박달우회도명부착외공사설계서_버스승강장 제작설치공사2" xfId="1799" xr:uid="{00000000-0005-0000-0000-0000AF0C0000}"/>
    <cellStyle name="1_tree_내역서(군포 중심상업지역)-2수정_내역서(군포 중심상업지역)-수정_관내노후표지판교체설계서(2007)_박달우회도명부착외공사설계서_버스승강장 제작설치공사2 2" xfId="9930" xr:uid="{00000000-0005-0000-0000-0000B00C0000}"/>
    <cellStyle name="1_tree_내역서(군포 중심상업지역)-2수정_내역서(군포 중심상업지역)-수정_관내노후표지판교체설계서(2007)_버스승강장 제작설치공사" xfId="1800" xr:uid="{00000000-0005-0000-0000-0000B10C0000}"/>
    <cellStyle name="1_tree_내역서(군포 중심상업지역)-2수정_내역서(군포 중심상업지역)-수정_관내노후표지판교체설계서(2007)_버스승강장 제작설치공사 2" xfId="9931" xr:uid="{00000000-0005-0000-0000-0000B20C0000}"/>
    <cellStyle name="1_tree_내역서(군포 중심상업지역)-2수정_내역서(군포 중심상업지역)-수정_관내노후표지판교체설계서(2007)_버스승강장 제작설치공사2" xfId="1801" xr:uid="{00000000-0005-0000-0000-0000B30C0000}"/>
    <cellStyle name="1_tree_내역서(군포 중심상업지역)-2수정_내역서(군포 중심상업지역)-수정_관내노후표지판교체설계서(2007)_버스승강장 제작설치공사2 2" xfId="9932" xr:uid="{00000000-0005-0000-0000-0000B40C0000}"/>
    <cellStyle name="1_tree_내역서(군포 중심상업지역)-2수정_내역서(군포 중심상업지역)-수정_관내노후표지판교체설계서(2007)_의왕맑은물관리사업소 설계변경" xfId="1802" xr:uid="{00000000-0005-0000-0000-0000B50C0000}"/>
    <cellStyle name="1_tree_내역서(군포 중심상업지역)-2수정_내역서(군포 중심상업지역)-수정_관내노후표지판교체설계서(2007)_의왕맑은물관리사업소 설계변경 2" xfId="9933" xr:uid="{00000000-0005-0000-0000-0000B60C0000}"/>
    <cellStyle name="1_tree_내역서(군포 중심상업지역)-2수정_내역서(군포 중심상업지역)-수정_관내노후표지판교체설계서(2007)_의왕맑은물관리사업소 설계변경_1월정비공사" xfId="1803" xr:uid="{00000000-0005-0000-0000-0000B70C0000}"/>
    <cellStyle name="1_tree_내역서(군포 중심상업지역)-2수정_내역서(군포 중심상업지역)-수정_관내노후표지판교체설계서(2007)_의왕맑은물관리사업소 설계변경_1월정비공사 2" xfId="9934" xr:uid="{00000000-0005-0000-0000-0000B80C0000}"/>
    <cellStyle name="1_tree_내역서(군포 중심상업지역)-2수정_내역서(군포 중심상업지역)-수정_관내노후표지판교체설계서(2007)_의왕맑은물관리사업소 설계변경_1월정비공사_버스승강장 제작설치공사" xfId="1804" xr:uid="{00000000-0005-0000-0000-0000B90C0000}"/>
    <cellStyle name="1_tree_내역서(군포 중심상업지역)-2수정_내역서(군포 중심상업지역)-수정_관내노후표지판교체설계서(2007)_의왕맑은물관리사업소 설계변경_1월정비공사_버스승강장 제작설치공사 2" xfId="9935" xr:uid="{00000000-0005-0000-0000-0000BA0C0000}"/>
    <cellStyle name="1_tree_내역서(군포 중심상업지역)-2수정_내역서(군포 중심상업지역)-수정_관내노후표지판교체설계서(2007)_의왕맑은물관리사업소 설계변경_1월정비공사_버스승강장 제작설치공사2" xfId="1805" xr:uid="{00000000-0005-0000-0000-0000BB0C0000}"/>
    <cellStyle name="1_tree_내역서(군포 중심상업지역)-2수정_내역서(군포 중심상업지역)-수정_관내노후표지판교체설계서(2007)_의왕맑은물관리사업소 설계변경_1월정비공사_버스승강장 제작설치공사2 2" xfId="9936" xr:uid="{00000000-0005-0000-0000-0000BC0C0000}"/>
    <cellStyle name="1_tree_내역서(군포 중심상업지역)-2수정_내역서(군포 중심상업지역)-수정_관내노후표지판교체설계서(2007)_의왕맑은물관리사업소 설계변경_버스승강장 제작설치공사" xfId="1806" xr:uid="{00000000-0005-0000-0000-0000BD0C0000}"/>
    <cellStyle name="1_tree_내역서(군포 중심상업지역)-2수정_내역서(군포 중심상업지역)-수정_관내노후표지판교체설계서(2007)_의왕맑은물관리사업소 설계변경_버스승강장 제작설치공사 2" xfId="9937" xr:uid="{00000000-0005-0000-0000-0000BE0C0000}"/>
    <cellStyle name="1_tree_내역서(군포 중심상업지역)-2수정_내역서(군포 중심상업지역)-수정_관내노후표지판교체설계서(2007)_의왕맑은물관리사업소 설계변경_버스승강장 제작설치공사2" xfId="1807" xr:uid="{00000000-0005-0000-0000-0000BF0C0000}"/>
    <cellStyle name="1_tree_내역서(군포 중심상업지역)-2수정_내역서(군포 중심상업지역)-수정_관내노후표지판교체설계서(2007)_의왕맑은물관리사업소 설계변경_버스승강장 제작설치공사2 2" xfId="9938" xr:uid="{00000000-0005-0000-0000-0000C00C0000}"/>
    <cellStyle name="1_tree_내역서(군포 중심상업지역)-2수정_내역서(군포 중심상업지역)-수정_관내노후표지판교체설계서(2007)_의왕맑은물관리사업소 설계변경_주.정차금지표지판 정비공사(연간단가)계약내역" xfId="1808" xr:uid="{00000000-0005-0000-0000-0000C10C0000}"/>
    <cellStyle name="1_tree_내역서(군포 중심상업지역)-2수정_내역서(군포 중심상업지역)-수정_관내노후표지판교체설계서(2007)_의왕맑은물관리사업소 설계변경_주.정차금지표지판 정비공사(연간단가)계약내역 2" xfId="9939" xr:uid="{00000000-0005-0000-0000-0000C20C0000}"/>
    <cellStyle name="1_tree_내역서(군포 중심상업지역)-2수정_내역서(군포 중심상업지역)-수정_관내노후표지판교체설계서(2007)_의왕맑은물관리사업소 설계변경_주.정차금지표지판 정비공사(연간단가)계약내역_1월정비공사" xfId="1809" xr:uid="{00000000-0005-0000-0000-0000C30C0000}"/>
    <cellStyle name="1_tree_내역서(군포 중심상업지역)-2수정_내역서(군포 중심상업지역)-수정_관내노후표지판교체설계서(2007)_의왕맑은물관리사업소 설계변경_주.정차금지표지판 정비공사(연간단가)계약내역_1월정비공사 2" xfId="9940" xr:uid="{00000000-0005-0000-0000-0000C40C0000}"/>
    <cellStyle name="1_tree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xfId="1810" xr:uid="{00000000-0005-0000-0000-0000C50C0000}"/>
    <cellStyle name="1_tree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2" xfId="9941" xr:uid="{00000000-0005-0000-0000-0000C60C0000}"/>
    <cellStyle name="1_tree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xfId="1811" xr:uid="{00000000-0005-0000-0000-0000C70C0000}"/>
    <cellStyle name="1_tree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2" xfId="9942" xr:uid="{00000000-0005-0000-0000-0000C80C0000}"/>
    <cellStyle name="1_tree_내역서(군포 중심상업지역)-2수정_내역서(군포 중심상업지역)-수정_관내노후표지판교체설계서(2007)_의왕맑은물관리사업소 설계변경_주.정차금지표지판 정비공사(연간단가)계약내역_버스승강장 제작설치공사" xfId="1812" xr:uid="{00000000-0005-0000-0000-0000C90C0000}"/>
    <cellStyle name="1_tree_내역서(군포 중심상업지역)-2수정_내역서(군포 중심상업지역)-수정_관내노후표지판교체설계서(2007)_의왕맑은물관리사업소 설계변경_주.정차금지표지판 정비공사(연간단가)계약내역_버스승강장 제작설치공사 2" xfId="9943" xr:uid="{00000000-0005-0000-0000-0000CA0C0000}"/>
    <cellStyle name="1_tree_내역서(군포 중심상업지역)-2수정_내역서(군포 중심상업지역)-수정_관내노후표지판교체설계서(2007)_의왕맑은물관리사업소 설계변경_주.정차금지표지판 정비공사(연간단가)계약내역_버스승강장 제작설치공사2" xfId="1813" xr:uid="{00000000-0005-0000-0000-0000CB0C0000}"/>
    <cellStyle name="1_tree_내역서(군포 중심상업지역)-2수정_내역서(군포 중심상업지역)-수정_관내노후표지판교체설계서(2007)_의왕맑은물관리사업소 설계변경_주.정차금지표지판 정비공사(연간단가)계약내역_버스승강장 제작설치공사2 2" xfId="9944" xr:uid="{00000000-0005-0000-0000-0000CC0C0000}"/>
    <cellStyle name="1_tree_내역서(군포 중심상업지역)-2수정_내역서(군포 중심상업지역)-수정_관내노후표지판교체설계서(2007)_주.정차금지표지판 정비공사(연간단가)계약내역" xfId="1814" xr:uid="{00000000-0005-0000-0000-0000CD0C0000}"/>
    <cellStyle name="1_tree_내역서(군포 중심상업지역)-2수정_내역서(군포 중심상업지역)-수정_관내노후표지판교체설계서(2007)_주.정차금지표지판 정비공사(연간단가)계약내역 2" xfId="9945" xr:uid="{00000000-0005-0000-0000-0000CE0C0000}"/>
    <cellStyle name="1_tree_내역서(군포 중심상업지역)-2수정_내역서(군포 중심상업지역)-수정_관내노후표지판교체설계서(2007)_주.정차금지표지판 정비공사(연간단가)계약내역_1월정비공사" xfId="1815" xr:uid="{00000000-0005-0000-0000-0000CF0C0000}"/>
    <cellStyle name="1_tree_내역서(군포 중심상업지역)-2수정_내역서(군포 중심상업지역)-수정_관내노후표지판교체설계서(2007)_주.정차금지표지판 정비공사(연간단가)계약내역_1월정비공사 2" xfId="9946" xr:uid="{00000000-0005-0000-0000-0000D00C0000}"/>
    <cellStyle name="1_tree_내역서(군포 중심상업지역)-2수정_내역서(군포 중심상업지역)-수정_관내노후표지판교체설계서(2007)_주.정차금지표지판 정비공사(연간단가)계약내역_1월정비공사_버스승강장 제작설치공사" xfId="1816" xr:uid="{00000000-0005-0000-0000-0000D10C0000}"/>
    <cellStyle name="1_tree_내역서(군포 중심상업지역)-2수정_내역서(군포 중심상업지역)-수정_관내노후표지판교체설계서(2007)_주.정차금지표지판 정비공사(연간단가)계약내역_1월정비공사_버스승강장 제작설치공사 2" xfId="9947" xr:uid="{00000000-0005-0000-0000-0000D20C0000}"/>
    <cellStyle name="1_tree_내역서(군포 중심상업지역)-2수정_내역서(군포 중심상업지역)-수정_관내노후표지판교체설계서(2007)_주.정차금지표지판 정비공사(연간단가)계약내역_1월정비공사_버스승강장 제작설치공사2" xfId="1817" xr:uid="{00000000-0005-0000-0000-0000D30C0000}"/>
    <cellStyle name="1_tree_내역서(군포 중심상업지역)-2수정_내역서(군포 중심상업지역)-수정_관내노후표지판교체설계서(2007)_주.정차금지표지판 정비공사(연간단가)계약내역_1월정비공사_버스승강장 제작설치공사2 2" xfId="9948" xr:uid="{00000000-0005-0000-0000-0000D40C0000}"/>
    <cellStyle name="1_tree_내역서(군포 중심상업지역)-2수정_내역서(군포 중심상업지역)-수정_관내노후표지판교체설계서(2007)_주.정차금지표지판 정비공사(연간단가)계약내역_버스승강장 제작설치공사" xfId="1818" xr:uid="{00000000-0005-0000-0000-0000D50C0000}"/>
    <cellStyle name="1_tree_내역서(군포 중심상업지역)-2수정_내역서(군포 중심상업지역)-수정_관내노후표지판교체설계서(2007)_주.정차금지표지판 정비공사(연간단가)계약내역_버스승강장 제작설치공사 2" xfId="9949" xr:uid="{00000000-0005-0000-0000-0000D60C0000}"/>
    <cellStyle name="1_tree_내역서(군포 중심상업지역)-2수정_내역서(군포 중심상업지역)-수정_관내노후표지판교체설계서(2007)_주.정차금지표지판 정비공사(연간단가)계약내역_버스승강장 제작설치공사2" xfId="1819" xr:uid="{00000000-0005-0000-0000-0000D70C0000}"/>
    <cellStyle name="1_tree_내역서(군포 중심상업지역)-2수정_내역서(군포 중심상업지역)-수정_관내노후표지판교체설계서(2007)_주.정차금지표지판 정비공사(연간단가)계약내역_버스승강장 제작설치공사2 2" xfId="9950" xr:uid="{00000000-0005-0000-0000-0000D80C0000}"/>
    <cellStyle name="1_tree_내역서(군포 중심상업지역)-2수정_내역서(군포 중심상업지역)-수정_박달우회도명부착외공사설계서" xfId="1820" xr:uid="{00000000-0005-0000-0000-0000D90C0000}"/>
    <cellStyle name="1_tree_내역서(군포 중심상업지역)-2수정_내역서(군포 중심상업지역)-수정_박달우회도명부착외공사설계서 2" xfId="9951" xr:uid="{00000000-0005-0000-0000-0000DA0C0000}"/>
    <cellStyle name="1_tree_내역서(군포 중심상업지역)-2수정_내역서(군포 중심상업지역)-수정_박달우회도명부착외공사설계서_1월정비공사" xfId="1821" xr:uid="{00000000-0005-0000-0000-0000DB0C0000}"/>
    <cellStyle name="1_tree_내역서(군포 중심상업지역)-2수정_내역서(군포 중심상업지역)-수정_박달우회도명부착외공사설계서_1월정비공사 2" xfId="9952" xr:uid="{00000000-0005-0000-0000-0000DC0C0000}"/>
    <cellStyle name="1_tree_내역서(군포 중심상업지역)-2수정_내역서(군포 중심상업지역)-수정_박달우회도명부착외공사설계서_1월정비공사_버스승강장 제작설치공사" xfId="1822" xr:uid="{00000000-0005-0000-0000-0000DD0C0000}"/>
    <cellStyle name="1_tree_내역서(군포 중심상업지역)-2수정_내역서(군포 중심상업지역)-수정_박달우회도명부착외공사설계서_1월정비공사_버스승강장 제작설치공사 2" xfId="9953" xr:uid="{00000000-0005-0000-0000-0000DE0C0000}"/>
    <cellStyle name="1_tree_내역서(군포 중심상업지역)-2수정_내역서(군포 중심상업지역)-수정_박달우회도명부착외공사설계서_1월정비공사_버스승강장 제작설치공사2" xfId="1823" xr:uid="{00000000-0005-0000-0000-0000DF0C0000}"/>
    <cellStyle name="1_tree_내역서(군포 중심상업지역)-2수정_내역서(군포 중심상업지역)-수정_박달우회도명부착외공사설계서_1월정비공사_버스승강장 제작설치공사2 2" xfId="9954" xr:uid="{00000000-0005-0000-0000-0000E00C0000}"/>
    <cellStyle name="1_tree_내역서(군포 중심상업지역)-2수정_내역서(군포 중심상업지역)-수정_박달우회도명부착외공사설계서_버스승강장 제작설치공사" xfId="1824" xr:uid="{00000000-0005-0000-0000-0000E10C0000}"/>
    <cellStyle name="1_tree_내역서(군포 중심상업지역)-2수정_내역서(군포 중심상업지역)-수정_박달우회도명부착외공사설계서_버스승강장 제작설치공사 2" xfId="9955" xr:uid="{00000000-0005-0000-0000-0000E20C0000}"/>
    <cellStyle name="1_tree_내역서(군포 중심상업지역)-2수정_내역서(군포 중심상업지역)-수정_박달우회도명부착외공사설계서_버스승강장 제작설치공사2" xfId="1825" xr:uid="{00000000-0005-0000-0000-0000E30C0000}"/>
    <cellStyle name="1_tree_내역서(군포 중심상업지역)-2수정_내역서(군포 중심상업지역)-수정_박달우회도명부착외공사설계서_버스승강장 제작설치공사2 2" xfId="9956" xr:uid="{00000000-0005-0000-0000-0000E40C0000}"/>
    <cellStyle name="1_tree_내역서(군포 중심상업지역)-2수정_내역서(군포 중심상업지역)-수정_버스승강장 제작설치공사" xfId="1826" xr:uid="{00000000-0005-0000-0000-0000E50C0000}"/>
    <cellStyle name="1_tree_내역서(군포 중심상업지역)-2수정_내역서(군포 중심상업지역)-수정_버스승강장 제작설치공사 2" xfId="9957" xr:uid="{00000000-0005-0000-0000-0000E60C0000}"/>
    <cellStyle name="1_tree_내역서(군포 중심상업지역)-2수정_내역서(군포 중심상업지역)-수정_버스승강장 제작설치공사2" xfId="1827" xr:uid="{00000000-0005-0000-0000-0000E70C0000}"/>
    <cellStyle name="1_tree_내역서(군포 중심상업지역)-2수정_내역서(군포 중심상업지역)-수정_버스승강장 제작설치공사2 2" xfId="9958" xr:uid="{00000000-0005-0000-0000-0000E80C0000}"/>
    <cellStyle name="1_tree_내역서(군포 중심상업지역)-2수정_내역서(군포 중심상업지역)-수정_주.정차금지표지판 정비공사(연간단가)계약내역" xfId="1828" xr:uid="{00000000-0005-0000-0000-0000E90C0000}"/>
    <cellStyle name="1_tree_내역서(군포 중심상업지역)-2수정_내역서(군포 중심상업지역)-수정_주.정차금지표지판 정비공사(연간단가)계약내역 2" xfId="9959" xr:uid="{00000000-0005-0000-0000-0000EA0C0000}"/>
    <cellStyle name="1_tree_내역서(군포 중심상업지역)-2수정_내역서(군포 중심상업지역)-수정_주.정차금지표지판 정비공사(연간단가)계약내역_1월정비공사" xfId="1829" xr:uid="{00000000-0005-0000-0000-0000EB0C0000}"/>
    <cellStyle name="1_tree_내역서(군포 중심상업지역)-2수정_내역서(군포 중심상업지역)-수정_주.정차금지표지판 정비공사(연간단가)계약내역_1월정비공사 2" xfId="9960" xr:uid="{00000000-0005-0000-0000-0000EC0C0000}"/>
    <cellStyle name="1_tree_내역서(군포 중심상업지역)-2수정_내역서(군포 중심상업지역)-수정_주.정차금지표지판 정비공사(연간단가)계약내역_1월정비공사_버스승강장 제작설치공사" xfId="1830" xr:uid="{00000000-0005-0000-0000-0000ED0C0000}"/>
    <cellStyle name="1_tree_내역서(군포 중심상업지역)-2수정_내역서(군포 중심상업지역)-수정_주.정차금지표지판 정비공사(연간단가)계약내역_1월정비공사_버스승강장 제작설치공사 2" xfId="9961" xr:uid="{00000000-0005-0000-0000-0000EE0C0000}"/>
    <cellStyle name="1_tree_내역서(군포 중심상업지역)-2수정_내역서(군포 중심상업지역)-수정_주.정차금지표지판 정비공사(연간단가)계약내역_1월정비공사_버스승강장 제작설치공사2" xfId="1831" xr:uid="{00000000-0005-0000-0000-0000EF0C0000}"/>
    <cellStyle name="1_tree_내역서(군포 중심상업지역)-2수정_내역서(군포 중심상업지역)-수정_주.정차금지표지판 정비공사(연간단가)계약내역_1월정비공사_버스승강장 제작설치공사2 2" xfId="9962" xr:uid="{00000000-0005-0000-0000-0000F00C0000}"/>
    <cellStyle name="1_tree_내역서(군포 중심상업지역)-2수정_내역서(군포 중심상업지역)-수정_주.정차금지표지판 정비공사(연간단가)계약내역_버스승강장 제작설치공사" xfId="1832" xr:uid="{00000000-0005-0000-0000-0000F10C0000}"/>
    <cellStyle name="1_tree_내역서(군포 중심상업지역)-2수정_내역서(군포 중심상업지역)-수정_주.정차금지표지판 정비공사(연간단가)계약내역_버스승강장 제작설치공사 2" xfId="9963" xr:uid="{00000000-0005-0000-0000-0000F20C0000}"/>
    <cellStyle name="1_tree_내역서(군포 중심상업지역)-2수정_내역서(군포 중심상업지역)-수정_주.정차금지표지판 정비공사(연간단가)계약내역_버스승강장 제작설치공사2" xfId="1833" xr:uid="{00000000-0005-0000-0000-0000F30C0000}"/>
    <cellStyle name="1_tree_내역서(군포 중심상업지역)-2수정_내역서(군포 중심상업지역)-수정_주.정차금지표지판 정비공사(연간단가)계약내역_버스승강장 제작설치공사2 2" xfId="9964" xr:uid="{00000000-0005-0000-0000-0000F40C0000}"/>
    <cellStyle name="1_tree_내역서(군포 중심상업지역)-2수정_내역서(군포 중심상업지역)-수정-2" xfId="1834" xr:uid="{00000000-0005-0000-0000-0000F50C0000}"/>
    <cellStyle name="1_tree_내역서(군포 중심상업지역)-2수정_내역서(군포 중심상업지역)-수정-2 2" xfId="9965" xr:uid="{00000000-0005-0000-0000-0000F60C0000}"/>
    <cellStyle name="1_tree_내역서(군포 중심상업지역)-2수정_내역서(군포 중심상업지역)-수정-2_(구)덕성화학 공영주차장 표지판 제작설치" xfId="1835" xr:uid="{00000000-0005-0000-0000-0000F70C0000}"/>
    <cellStyle name="1_tree_내역서(군포 중심상업지역)-2수정_내역서(군포 중심상업지역)-수정-2_(구)덕성화학 공영주차장 표지판 제작설치 2" xfId="9966" xr:uid="{00000000-0005-0000-0000-0000F80C0000}"/>
    <cellStyle name="1_tree_내역서(군포 중심상업지역)-2수정_내역서(군포 중심상업지역)-수정-2_(구)덕성화학 공영주차장 표지판 제작설치_1월정비공사" xfId="1836" xr:uid="{00000000-0005-0000-0000-0000F90C0000}"/>
    <cellStyle name="1_tree_내역서(군포 중심상업지역)-2수정_내역서(군포 중심상업지역)-수정-2_(구)덕성화학 공영주차장 표지판 제작설치_1월정비공사 2" xfId="9967" xr:uid="{00000000-0005-0000-0000-0000FA0C0000}"/>
    <cellStyle name="1_tree_내역서(군포 중심상업지역)-2수정_내역서(군포 중심상업지역)-수정-2_(구)덕성화학 공영주차장 표지판 제작설치_1월정비공사_버스승강장 제작설치공사" xfId="1837" xr:uid="{00000000-0005-0000-0000-0000FB0C0000}"/>
    <cellStyle name="1_tree_내역서(군포 중심상업지역)-2수정_내역서(군포 중심상업지역)-수정-2_(구)덕성화학 공영주차장 표지판 제작설치_1월정비공사_버스승강장 제작설치공사 2" xfId="9968" xr:uid="{00000000-0005-0000-0000-0000FC0C0000}"/>
    <cellStyle name="1_tree_내역서(군포 중심상업지역)-2수정_내역서(군포 중심상업지역)-수정-2_(구)덕성화학 공영주차장 표지판 제작설치_1월정비공사_버스승강장 제작설치공사2" xfId="1838" xr:uid="{00000000-0005-0000-0000-0000FD0C0000}"/>
    <cellStyle name="1_tree_내역서(군포 중심상업지역)-2수정_내역서(군포 중심상업지역)-수정-2_(구)덕성화학 공영주차장 표지판 제작설치_1월정비공사_버스승강장 제작설치공사2 2" xfId="9969" xr:uid="{00000000-0005-0000-0000-0000FE0C0000}"/>
    <cellStyle name="1_tree_내역서(군포 중심상업지역)-2수정_내역서(군포 중심상업지역)-수정-2_(구)덕성화학 공영주차장 표지판 제작설치_버스승강장 제작설치공사" xfId="1839" xr:uid="{00000000-0005-0000-0000-0000FF0C0000}"/>
    <cellStyle name="1_tree_내역서(군포 중심상업지역)-2수정_내역서(군포 중심상업지역)-수정-2_(구)덕성화학 공영주차장 표지판 제작설치_버스승강장 제작설치공사 2" xfId="9970" xr:uid="{00000000-0005-0000-0000-0000000D0000}"/>
    <cellStyle name="1_tree_내역서(군포 중심상업지역)-2수정_내역서(군포 중심상업지역)-수정-2_(구)덕성화학 공영주차장 표지판 제작설치_버스승강장 제작설치공사2" xfId="1840" xr:uid="{00000000-0005-0000-0000-0000010D0000}"/>
    <cellStyle name="1_tree_내역서(군포 중심상업지역)-2수정_내역서(군포 중심상업지역)-수정-2_(구)덕성화학 공영주차장 표지판 제작설치_버스승강장 제작설치공사2 2" xfId="9971" xr:uid="{00000000-0005-0000-0000-0000020D0000}"/>
    <cellStyle name="1_tree_내역서(군포 중심상업지역)-2수정_내역서(군포 중심상업지역)-수정-2_1월정비공사" xfId="1841" xr:uid="{00000000-0005-0000-0000-0000030D0000}"/>
    <cellStyle name="1_tree_내역서(군포 중심상업지역)-2수정_내역서(군포 중심상업지역)-수정-2_1월정비공사 2" xfId="9972" xr:uid="{00000000-0005-0000-0000-0000040D0000}"/>
    <cellStyle name="1_tree_내역서(군포 중심상업지역)-2수정_내역서(군포 중심상업지역)-수정-2_1월정비공사_버스승강장 제작설치공사" xfId="1842" xr:uid="{00000000-0005-0000-0000-0000050D0000}"/>
    <cellStyle name="1_tree_내역서(군포 중심상업지역)-2수정_내역서(군포 중심상업지역)-수정-2_1월정비공사_버스승강장 제작설치공사 2" xfId="9973" xr:uid="{00000000-0005-0000-0000-0000060D0000}"/>
    <cellStyle name="1_tree_내역서(군포 중심상업지역)-2수정_내역서(군포 중심상업지역)-수정-2_1월정비공사_버스승강장 제작설치공사2" xfId="1843" xr:uid="{00000000-0005-0000-0000-0000070D0000}"/>
    <cellStyle name="1_tree_내역서(군포 중심상업지역)-2수정_내역서(군포 중심상업지역)-수정-2_1월정비공사_버스승강장 제작설치공사2 2" xfId="9974" xr:uid="{00000000-0005-0000-0000-0000080D0000}"/>
    <cellStyle name="1_tree_내역서(군포 중심상업지역)-2수정_내역서(군포 중심상업지역)-수정-2_관내노후표지판교체설계서(2007)" xfId="1844" xr:uid="{00000000-0005-0000-0000-0000090D0000}"/>
    <cellStyle name="1_tree_내역서(군포 중심상업지역)-2수정_내역서(군포 중심상업지역)-수정-2_관내노후표지판교체설계서(2007) 2" xfId="9975" xr:uid="{00000000-0005-0000-0000-00000A0D0000}"/>
    <cellStyle name="1_tree_내역서(군포 중심상업지역)-2수정_내역서(군포 중심상업지역)-수정-2_관내노후표지판교체설계서(2007)_(구)덕성화학 공영주차장 표지판 제작설치" xfId="1845" xr:uid="{00000000-0005-0000-0000-00000B0D0000}"/>
    <cellStyle name="1_tree_내역서(군포 중심상업지역)-2수정_내역서(군포 중심상업지역)-수정-2_관내노후표지판교체설계서(2007)_(구)덕성화학 공영주차장 표지판 제작설치 2" xfId="9976" xr:uid="{00000000-0005-0000-0000-00000C0D0000}"/>
    <cellStyle name="1_tree_내역서(군포 중심상업지역)-2수정_내역서(군포 중심상업지역)-수정-2_관내노후표지판교체설계서(2007)_(구)덕성화학 공영주차장 표지판 제작설치_1월정비공사" xfId="1846" xr:uid="{00000000-0005-0000-0000-00000D0D0000}"/>
    <cellStyle name="1_tree_내역서(군포 중심상업지역)-2수정_내역서(군포 중심상업지역)-수정-2_관내노후표지판교체설계서(2007)_(구)덕성화학 공영주차장 표지판 제작설치_1월정비공사 2" xfId="9977" xr:uid="{00000000-0005-0000-0000-00000E0D0000}"/>
    <cellStyle name="1_tree_내역서(군포 중심상업지역)-2수정_내역서(군포 중심상업지역)-수정-2_관내노후표지판교체설계서(2007)_(구)덕성화학 공영주차장 표지판 제작설치_1월정비공사_버스승강장 제작설치공사" xfId="1847" xr:uid="{00000000-0005-0000-0000-00000F0D0000}"/>
    <cellStyle name="1_tree_내역서(군포 중심상업지역)-2수정_내역서(군포 중심상업지역)-수정-2_관내노후표지판교체설계서(2007)_(구)덕성화학 공영주차장 표지판 제작설치_1월정비공사_버스승강장 제작설치공사 2" xfId="9978" xr:uid="{00000000-0005-0000-0000-0000100D0000}"/>
    <cellStyle name="1_tree_내역서(군포 중심상업지역)-2수정_내역서(군포 중심상업지역)-수정-2_관내노후표지판교체설계서(2007)_(구)덕성화학 공영주차장 표지판 제작설치_1월정비공사_버스승강장 제작설치공사2" xfId="1848" xr:uid="{00000000-0005-0000-0000-0000110D0000}"/>
    <cellStyle name="1_tree_내역서(군포 중심상업지역)-2수정_내역서(군포 중심상업지역)-수정-2_관내노후표지판교체설계서(2007)_(구)덕성화학 공영주차장 표지판 제작설치_1월정비공사_버스승강장 제작설치공사2 2" xfId="9979" xr:uid="{00000000-0005-0000-0000-0000120D0000}"/>
    <cellStyle name="1_tree_내역서(군포 중심상업지역)-2수정_내역서(군포 중심상업지역)-수정-2_관내노후표지판교체설계서(2007)_(구)덕성화학 공영주차장 표지판 제작설치_버스승강장 제작설치공사" xfId="1849" xr:uid="{00000000-0005-0000-0000-0000130D0000}"/>
    <cellStyle name="1_tree_내역서(군포 중심상업지역)-2수정_내역서(군포 중심상업지역)-수정-2_관내노후표지판교체설계서(2007)_(구)덕성화학 공영주차장 표지판 제작설치_버스승강장 제작설치공사 2" xfId="9980" xr:uid="{00000000-0005-0000-0000-0000140D0000}"/>
    <cellStyle name="1_tree_내역서(군포 중심상업지역)-2수정_내역서(군포 중심상업지역)-수정-2_관내노후표지판교체설계서(2007)_(구)덕성화학 공영주차장 표지판 제작설치_버스승강장 제작설치공사2" xfId="1850" xr:uid="{00000000-0005-0000-0000-0000150D0000}"/>
    <cellStyle name="1_tree_내역서(군포 중심상업지역)-2수정_내역서(군포 중심상업지역)-수정-2_관내노후표지판교체설계서(2007)_(구)덕성화학 공영주차장 표지판 제작설치_버스승강장 제작설치공사2 2" xfId="9981" xr:uid="{00000000-0005-0000-0000-0000160D0000}"/>
    <cellStyle name="1_tree_내역서(군포 중심상업지역)-2수정_내역서(군포 중심상업지역)-수정-2_관내노후표지판교체설계서(2007)_1월정비공사" xfId="1851" xr:uid="{00000000-0005-0000-0000-0000170D0000}"/>
    <cellStyle name="1_tree_내역서(군포 중심상업지역)-2수정_내역서(군포 중심상업지역)-수정-2_관내노후표지판교체설계서(2007)_1월정비공사 2" xfId="9982" xr:uid="{00000000-0005-0000-0000-0000180D0000}"/>
    <cellStyle name="1_tree_내역서(군포 중심상업지역)-2수정_내역서(군포 중심상업지역)-수정-2_관내노후표지판교체설계서(2007)_1월정비공사_버스승강장 제작설치공사" xfId="1852" xr:uid="{00000000-0005-0000-0000-0000190D0000}"/>
    <cellStyle name="1_tree_내역서(군포 중심상업지역)-2수정_내역서(군포 중심상업지역)-수정-2_관내노후표지판교체설계서(2007)_1월정비공사_버스승강장 제작설치공사 2" xfId="9983" xr:uid="{00000000-0005-0000-0000-00001A0D0000}"/>
    <cellStyle name="1_tree_내역서(군포 중심상업지역)-2수정_내역서(군포 중심상업지역)-수정-2_관내노후표지판교체설계서(2007)_1월정비공사_버스승강장 제작설치공사2" xfId="1853" xr:uid="{00000000-0005-0000-0000-00001B0D0000}"/>
    <cellStyle name="1_tree_내역서(군포 중심상업지역)-2수정_내역서(군포 중심상업지역)-수정-2_관내노후표지판교체설계서(2007)_1월정비공사_버스승강장 제작설치공사2 2" xfId="9984" xr:uid="{00000000-0005-0000-0000-00001C0D0000}"/>
    <cellStyle name="1_tree_내역서(군포 중심상업지역)-2수정_내역서(군포 중심상업지역)-수정-2_관내노후표지판교체설계서(2007)_관내노후표지판교체설계서(2007)" xfId="1854" xr:uid="{00000000-0005-0000-0000-00001D0D0000}"/>
    <cellStyle name="1_tree_내역서(군포 중심상업지역)-2수정_내역서(군포 중심상업지역)-수정-2_관내노후표지판교체설계서(2007)_관내노후표지판교체설계서(2007) 2" xfId="9985" xr:uid="{00000000-0005-0000-0000-00001E0D0000}"/>
    <cellStyle name="1_tree_내역서(군포 중심상업지역)-2수정_내역서(군포 중심상업지역)-수정-2_관내노후표지판교체설계서(2007)_관내노후표지판교체설계서(2007)_(구)덕성화학 공영주차장 표지판 제작설치" xfId="1855" xr:uid="{00000000-0005-0000-0000-00001F0D0000}"/>
    <cellStyle name="1_tree_내역서(군포 중심상업지역)-2수정_내역서(군포 중심상업지역)-수정-2_관내노후표지판교체설계서(2007)_관내노후표지판교체설계서(2007)_(구)덕성화학 공영주차장 표지판 제작설치 2" xfId="9986" xr:uid="{00000000-0005-0000-0000-0000200D0000}"/>
    <cellStyle name="1_tree_내역서(군포 중심상업지역)-2수정_내역서(군포 중심상업지역)-수정-2_관내노후표지판교체설계서(2007)_관내노후표지판교체설계서(2007)_(구)덕성화학 공영주차장 표지판 제작설치_1월정비공사" xfId="1856" xr:uid="{00000000-0005-0000-0000-0000210D0000}"/>
    <cellStyle name="1_tree_내역서(군포 중심상업지역)-2수정_내역서(군포 중심상업지역)-수정-2_관내노후표지판교체설계서(2007)_관내노후표지판교체설계서(2007)_(구)덕성화학 공영주차장 표지판 제작설치_1월정비공사 2" xfId="9987" xr:uid="{00000000-0005-0000-0000-0000220D0000}"/>
    <cellStyle name="1_tree_내역서(군포 중심상업지역)-2수정_내역서(군포 중심상업지역)-수정-2_관내노후표지판교체설계서(2007)_관내노후표지판교체설계서(2007)_(구)덕성화학 공영주차장 표지판 제작설치_1월정비공사_버스승강장 제작설치공사" xfId="1857" xr:uid="{00000000-0005-0000-0000-0000230D0000}"/>
    <cellStyle name="1_tree_내역서(군포 중심상업지역)-2수정_내역서(군포 중심상업지역)-수정-2_관내노후표지판교체설계서(2007)_관내노후표지판교체설계서(2007)_(구)덕성화학 공영주차장 표지판 제작설치_1월정비공사_버스승강장 제작설치공사 2" xfId="9988" xr:uid="{00000000-0005-0000-0000-0000240D0000}"/>
    <cellStyle name="1_tree_내역서(군포 중심상업지역)-2수정_내역서(군포 중심상업지역)-수정-2_관내노후표지판교체설계서(2007)_관내노후표지판교체설계서(2007)_(구)덕성화학 공영주차장 표지판 제작설치_1월정비공사_버스승강장 제작설치공사2" xfId="1858" xr:uid="{00000000-0005-0000-0000-0000250D0000}"/>
    <cellStyle name="1_tree_내역서(군포 중심상업지역)-2수정_내역서(군포 중심상업지역)-수정-2_관내노후표지판교체설계서(2007)_관내노후표지판교체설계서(2007)_(구)덕성화학 공영주차장 표지판 제작설치_1월정비공사_버스승강장 제작설치공사2 2" xfId="9989" xr:uid="{00000000-0005-0000-0000-0000260D0000}"/>
    <cellStyle name="1_tree_내역서(군포 중심상업지역)-2수정_내역서(군포 중심상업지역)-수정-2_관내노후표지판교체설계서(2007)_관내노후표지판교체설계서(2007)_(구)덕성화학 공영주차장 표지판 제작설치_버스승강장 제작설치공사" xfId="1859" xr:uid="{00000000-0005-0000-0000-0000270D0000}"/>
    <cellStyle name="1_tree_내역서(군포 중심상업지역)-2수정_내역서(군포 중심상업지역)-수정-2_관내노후표지판교체설계서(2007)_관내노후표지판교체설계서(2007)_(구)덕성화학 공영주차장 표지판 제작설치_버스승강장 제작설치공사 2" xfId="9990" xr:uid="{00000000-0005-0000-0000-0000280D0000}"/>
    <cellStyle name="1_tree_내역서(군포 중심상업지역)-2수정_내역서(군포 중심상업지역)-수정-2_관내노후표지판교체설계서(2007)_관내노후표지판교체설계서(2007)_(구)덕성화학 공영주차장 표지판 제작설치_버스승강장 제작설치공사2" xfId="1860" xr:uid="{00000000-0005-0000-0000-0000290D0000}"/>
    <cellStyle name="1_tree_내역서(군포 중심상업지역)-2수정_내역서(군포 중심상업지역)-수정-2_관내노후표지판교체설계서(2007)_관내노후표지판교체설계서(2007)_(구)덕성화학 공영주차장 표지판 제작설치_버스승강장 제작설치공사2 2" xfId="9991" xr:uid="{00000000-0005-0000-0000-00002A0D0000}"/>
    <cellStyle name="1_tree_내역서(군포 중심상업지역)-2수정_내역서(군포 중심상업지역)-수정-2_관내노후표지판교체설계서(2007)_관내노후표지판교체설계서(2007)_1월정비공사" xfId="1861" xr:uid="{00000000-0005-0000-0000-00002B0D0000}"/>
    <cellStyle name="1_tree_내역서(군포 중심상업지역)-2수정_내역서(군포 중심상업지역)-수정-2_관내노후표지판교체설계서(2007)_관내노후표지판교체설계서(2007)_1월정비공사 2" xfId="9992" xr:uid="{00000000-0005-0000-0000-00002C0D0000}"/>
    <cellStyle name="1_tree_내역서(군포 중심상업지역)-2수정_내역서(군포 중심상업지역)-수정-2_관내노후표지판교체설계서(2007)_관내노후표지판교체설계서(2007)_1월정비공사_버스승강장 제작설치공사" xfId="1862" xr:uid="{00000000-0005-0000-0000-00002D0D0000}"/>
    <cellStyle name="1_tree_내역서(군포 중심상업지역)-2수정_내역서(군포 중심상업지역)-수정-2_관내노후표지판교체설계서(2007)_관내노후표지판교체설계서(2007)_1월정비공사_버스승강장 제작설치공사 2" xfId="9993" xr:uid="{00000000-0005-0000-0000-00002E0D0000}"/>
    <cellStyle name="1_tree_내역서(군포 중심상업지역)-2수정_내역서(군포 중심상업지역)-수정-2_관내노후표지판교체설계서(2007)_관내노후표지판교체설계서(2007)_1월정비공사_버스승강장 제작설치공사2" xfId="1863" xr:uid="{00000000-0005-0000-0000-00002F0D0000}"/>
    <cellStyle name="1_tree_내역서(군포 중심상업지역)-2수정_내역서(군포 중심상업지역)-수정-2_관내노후표지판교체설계서(2007)_관내노후표지판교체설계서(2007)_1월정비공사_버스승강장 제작설치공사2 2" xfId="9994" xr:uid="{00000000-0005-0000-0000-0000300D0000}"/>
    <cellStyle name="1_tree_내역서(군포 중심상업지역)-2수정_내역서(군포 중심상업지역)-수정-2_관내노후표지판교체설계서(2007)_관내노후표지판교체설계서(2007)_박달우회도명부착외공사설계서" xfId="1864" xr:uid="{00000000-0005-0000-0000-0000310D0000}"/>
    <cellStyle name="1_tree_내역서(군포 중심상업지역)-2수정_내역서(군포 중심상업지역)-수정-2_관내노후표지판교체설계서(2007)_관내노후표지판교체설계서(2007)_박달우회도명부착외공사설계서 2" xfId="9995" xr:uid="{00000000-0005-0000-0000-0000320D0000}"/>
    <cellStyle name="1_tree_내역서(군포 중심상업지역)-2수정_내역서(군포 중심상업지역)-수정-2_관내노후표지판교체설계서(2007)_관내노후표지판교체설계서(2007)_박달우회도명부착외공사설계서_1월정비공사" xfId="1865" xr:uid="{00000000-0005-0000-0000-0000330D0000}"/>
    <cellStyle name="1_tree_내역서(군포 중심상업지역)-2수정_내역서(군포 중심상업지역)-수정-2_관내노후표지판교체설계서(2007)_관내노후표지판교체설계서(2007)_박달우회도명부착외공사설계서_1월정비공사 2" xfId="9996" xr:uid="{00000000-0005-0000-0000-0000340D0000}"/>
    <cellStyle name="1_tree_내역서(군포 중심상업지역)-2수정_내역서(군포 중심상업지역)-수정-2_관내노후표지판교체설계서(2007)_관내노후표지판교체설계서(2007)_박달우회도명부착외공사설계서_1월정비공사_버스승강장 제작설치공사" xfId="1866" xr:uid="{00000000-0005-0000-0000-0000350D0000}"/>
    <cellStyle name="1_tree_내역서(군포 중심상업지역)-2수정_내역서(군포 중심상업지역)-수정-2_관내노후표지판교체설계서(2007)_관내노후표지판교체설계서(2007)_박달우회도명부착외공사설계서_1월정비공사_버스승강장 제작설치공사 2" xfId="9997" xr:uid="{00000000-0005-0000-0000-0000360D0000}"/>
    <cellStyle name="1_tree_내역서(군포 중심상업지역)-2수정_내역서(군포 중심상업지역)-수정-2_관내노후표지판교체설계서(2007)_관내노후표지판교체설계서(2007)_박달우회도명부착외공사설계서_1월정비공사_버스승강장 제작설치공사2" xfId="1867" xr:uid="{00000000-0005-0000-0000-0000370D0000}"/>
    <cellStyle name="1_tree_내역서(군포 중심상업지역)-2수정_내역서(군포 중심상업지역)-수정-2_관내노후표지판교체설계서(2007)_관내노후표지판교체설계서(2007)_박달우회도명부착외공사설계서_1월정비공사_버스승강장 제작설치공사2 2" xfId="9998" xr:uid="{00000000-0005-0000-0000-0000380D0000}"/>
    <cellStyle name="1_tree_내역서(군포 중심상업지역)-2수정_내역서(군포 중심상업지역)-수정-2_관내노후표지판교체설계서(2007)_관내노후표지판교체설계서(2007)_박달우회도명부착외공사설계서_버스승강장 제작설치공사" xfId="1868" xr:uid="{00000000-0005-0000-0000-0000390D0000}"/>
    <cellStyle name="1_tree_내역서(군포 중심상업지역)-2수정_내역서(군포 중심상업지역)-수정-2_관내노후표지판교체설계서(2007)_관내노후표지판교체설계서(2007)_박달우회도명부착외공사설계서_버스승강장 제작설치공사 2" xfId="9999" xr:uid="{00000000-0005-0000-0000-00003A0D0000}"/>
    <cellStyle name="1_tree_내역서(군포 중심상업지역)-2수정_내역서(군포 중심상업지역)-수정-2_관내노후표지판교체설계서(2007)_관내노후표지판교체설계서(2007)_박달우회도명부착외공사설계서_버스승강장 제작설치공사2" xfId="1869" xr:uid="{00000000-0005-0000-0000-00003B0D0000}"/>
    <cellStyle name="1_tree_내역서(군포 중심상업지역)-2수정_내역서(군포 중심상업지역)-수정-2_관내노후표지판교체설계서(2007)_관내노후표지판교체설계서(2007)_박달우회도명부착외공사설계서_버스승강장 제작설치공사2 2" xfId="10000" xr:uid="{00000000-0005-0000-0000-00003C0D0000}"/>
    <cellStyle name="1_tree_내역서(군포 중심상업지역)-2수정_내역서(군포 중심상업지역)-수정-2_관내노후표지판교체설계서(2007)_관내노후표지판교체설계서(2007)_버스승강장 제작설치공사" xfId="1870" xr:uid="{00000000-0005-0000-0000-00003D0D0000}"/>
    <cellStyle name="1_tree_내역서(군포 중심상업지역)-2수정_내역서(군포 중심상업지역)-수정-2_관내노후표지판교체설계서(2007)_관내노후표지판교체설계서(2007)_버스승강장 제작설치공사 2" xfId="10001" xr:uid="{00000000-0005-0000-0000-00003E0D0000}"/>
    <cellStyle name="1_tree_내역서(군포 중심상업지역)-2수정_내역서(군포 중심상업지역)-수정-2_관내노후표지판교체설계서(2007)_관내노후표지판교체설계서(2007)_버스승강장 제작설치공사2" xfId="1871" xr:uid="{00000000-0005-0000-0000-00003F0D0000}"/>
    <cellStyle name="1_tree_내역서(군포 중심상업지역)-2수정_내역서(군포 중심상업지역)-수정-2_관내노후표지판교체설계서(2007)_관내노후표지판교체설계서(2007)_버스승강장 제작설치공사2 2" xfId="10002" xr:uid="{00000000-0005-0000-0000-0000400D0000}"/>
    <cellStyle name="1_tree_내역서(군포 중심상업지역)-2수정_내역서(군포 중심상업지역)-수정-2_관내노후표지판교체설계서(2007)_관내노후표지판교체설계서(2007)_주.정차금지표지판 정비공사(연간단가)계약내역" xfId="1872" xr:uid="{00000000-0005-0000-0000-0000410D0000}"/>
    <cellStyle name="1_tree_내역서(군포 중심상업지역)-2수정_내역서(군포 중심상업지역)-수정-2_관내노후표지판교체설계서(2007)_관내노후표지판교체설계서(2007)_주.정차금지표지판 정비공사(연간단가)계약내역 2" xfId="10003" xr:uid="{00000000-0005-0000-0000-0000420D0000}"/>
    <cellStyle name="1_tree_내역서(군포 중심상업지역)-2수정_내역서(군포 중심상업지역)-수정-2_관내노후표지판교체설계서(2007)_관내노후표지판교체설계서(2007)_주.정차금지표지판 정비공사(연간단가)계약내역_1월정비공사" xfId="1873" xr:uid="{00000000-0005-0000-0000-0000430D0000}"/>
    <cellStyle name="1_tree_내역서(군포 중심상업지역)-2수정_내역서(군포 중심상업지역)-수정-2_관내노후표지판교체설계서(2007)_관내노후표지판교체설계서(2007)_주.정차금지표지판 정비공사(연간단가)계약내역_1월정비공사 2" xfId="10004" xr:uid="{00000000-0005-0000-0000-0000440D0000}"/>
    <cellStyle name="1_tree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xfId="1874" xr:uid="{00000000-0005-0000-0000-0000450D0000}"/>
    <cellStyle name="1_tree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2" xfId="10005" xr:uid="{00000000-0005-0000-0000-0000460D0000}"/>
    <cellStyle name="1_tree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xfId="1875" xr:uid="{00000000-0005-0000-0000-0000470D0000}"/>
    <cellStyle name="1_tree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2" xfId="10006" xr:uid="{00000000-0005-0000-0000-0000480D0000}"/>
    <cellStyle name="1_tree_내역서(군포 중심상업지역)-2수정_내역서(군포 중심상업지역)-수정-2_관내노후표지판교체설계서(2007)_관내노후표지판교체설계서(2007)_주.정차금지표지판 정비공사(연간단가)계약내역_버스승강장 제작설치공사" xfId="1876" xr:uid="{00000000-0005-0000-0000-0000490D0000}"/>
    <cellStyle name="1_tree_내역서(군포 중심상업지역)-2수정_내역서(군포 중심상업지역)-수정-2_관내노후표지판교체설계서(2007)_관내노후표지판교체설계서(2007)_주.정차금지표지판 정비공사(연간단가)계약내역_버스승강장 제작설치공사 2" xfId="10007" xr:uid="{00000000-0005-0000-0000-00004A0D0000}"/>
    <cellStyle name="1_tree_내역서(군포 중심상업지역)-2수정_내역서(군포 중심상업지역)-수정-2_관내노후표지판교체설계서(2007)_관내노후표지판교체설계서(2007)_주.정차금지표지판 정비공사(연간단가)계약내역_버스승강장 제작설치공사2" xfId="1877" xr:uid="{00000000-0005-0000-0000-00004B0D0000}"/>
    <cellStyle name="1_tree_내역서(군포 중심상업지역)-2수정_내역서(군포 중심상업지역)-수정-2_관내노후표지판교체설계서(2007)_관내노후표지판교체설계서(2007)_주.정차금지표지판 정비공사(연간단가)계약내역_버스승강장 제작설치공사2 2" xfId="10008" xr:uid="{00000000-0005-0000-0000-00004C0D0000}"/>
    <cellStyle name="1_tree_내역서(군포 중심상업지역)-2수정_내역서(군포 중심상업지역)-수정-2_관내노후표지판교체설계서(2007)_박달우회도명부착외공사설계서" xfId="1878" xr:uid="{00000000-0005-0000-0000-00004D0D0000}"/>
    <cellStyle name="1_tree_내역서(군포 중심상업지역)-2수정_내역서(군포 중심상업지역)-수정-2_관내노후표지판교체설계서(2007)_박달우회도명부착외공사설계서 2" xfId="10009" xr:uid="{00000000-0005-0000-0000-00004E0D0000}"/>
    <cellStyle name="1_tree_내역서(군포 중심상업지역)-2수정_내역서(군포 중심상업지역)-수정-2_관내노후표지판교체설계서(2007)_박달우회도명부착외공사설계서_1월정비공사" xfId="1879" xr:uid="{00000000-0005-0000-0000-00004F0D0000}"/>
    <cellStyle name="1_tree_내역서(군포 중심상업지역)-2수정_내역서(군포 중심상업지역)-수정-2_관내노후표지판교체설계서(2007)_박달우회도명부착외공사설계서_1월정비공사 2" xfId="10010" xr:uid="{00000000-0005-0000-0000-0000500D0000}"/>
    <cellStyle name="1_tree_내역서(군포 중심상업지역)-2수정_내역서(군포 중심상업지역)-수정-2_관내노후표지판교체설계서(2007)_박달우회도명부착외공사설계서_1월정비공사_버스승강장 제작설치공사" xfId="1880" xr:uid="{00000000-0005-0000-0000-0000510D0000}"/>
    <cellStyle name="1_tree_내역서(군포 중심상업지역)-2수정_내역서(군포 중심상업지역)-수정-2_관내노후표지판교체설계서(2007)_박달우회도명부착외공사설계서_1월정비공사_버스승강장 제작설치공사 2" xfId="10011" xr:uid="{00000000-0005-0000-0000-0000520D0000}"/>
    <cellStyle name="1_tree_내역서(군포 중심상업지역)-2수정_내역서(군포 중심상업지역)-수정-2_관내노후표지판교체설계서(2007)_박달우회도명부착외공사설계서_1월정비공사_버스승강장 제작설치공사2" xfId="1881" xr:uid="{00000000-0005-0000-0000-0000530D0000}"/>
    <cellStyle name="1_tree_내역서(군포 중심상업지역)-2수정_내역서(군포 중심상업지역)-수정-2_관내노후표지판교체설계서(2007)_박달우회도명부착외공사설계서_1월정비공사_버스승강장 제작설치공사2 2" xfId="10012" xr:uid="{00000000-0005-0000-0000-0000540D0000}"/>
    <cellStyle name="1_tree_내역서(군포 중심상업지역)-2수정_내역서(군포 중심상업지역)-수정-2_관내노후표지판교체설계서(2007)_박달우회도명부착외공사설계서_버스승강장 제작설치공사" xfId="1882" xr:uid="{00000000-0005-0000-0000-0000550D0000}"/>
    <cellStyle name="1_tree_내역서(군포 중심상업지역)-2수정_내역서(군포 중심상업지역)-수정-2_관내노후표지판교체설계서(2007)_박달우회도명부착외공사설계서_버스승강장 제작설치공사 2" xfId="10013" xr:uid="{00000000-0005-0000-0000-0000560D0000}"/>
    <cellStyle name="1_tree_내역서(군포 중심상업지역)-2수정_내역서(군포 중심상업지역)-수정-2_관내노후표지판교체설계서(2007)_박달우회도명부착외공사설계서_버스승강장 제작설치공사2" xfId="1883" xr:uid="{00000000-0005-0000-0000-0000570D0000}"/>
    <cellStyle name="1_tree_내역서(군포 중심상업지역)-2수정_내역서(군포 중심상업지역)-수정-2_관내노후표지판교체설계서(2007)_박달우회도명부착외공사설계서_버스승강장 제작설치공사2 2" xfId="10014" xr:uid="{00000000-0005-0000-0000-0000580D0000}"/>
    <cellStyle name="1_tree_내역서(군포 중심상업지역)-2수정_내역서(군포 중심상업지역)-수정-2_관내노후표지판교체설계서(2007)_버스승강장 제작설치공사" xfId="1884" xr:uid="{00000000-0005-0000-0000-0000590D0000}"/>
    <cellStyle name="1_tree_내역서(군포 중심상업지역)-2수정_내역서(군포 중심상업지역)-수정-2_관내노후표지판교체설계서(2007)_버스승강장 제작설치공사 2" xfId="10015" xr:uid="{00000000-0005-0000-0000-00005A0D0000}"/>
    <cellStyle name="1_tree_내역서(군포 중심상업지역)-2수정_내역서(군포 중심상업지역)-수정-2_관내노후표지판교체설계서(2007)_버스승강장 제작설치공사2" xfId="1885" xr:uid="{00000000-0005-0000-0000-00005B0D0000}"/>
    <cellStyle name="1_tree_내역서(군포 중심상업지역)-2수정_내역서(군포 중심상업지역)-수정-2_관내노후표지판교체설계서(2007)_버스승강장 제작설치공사2 2" xfId="10016" xr:uid="{00000000-0005-0000-0000-00005C0D0000}"/>
    <cellStyle name="1_tree_내역서(군포 중심상업지역)-2수정_내역서(군포 중심상업지역)-수정-2_관내노후표지판교체설계서(2007)_의왕맑은물관리사업소 설계변경" xfId="1886" xr:uid="{00000000-0005-0000-0000-00005D0D0000}"/>
    <cellStyle name="1_tree_내역서(군포 중심상업지역)-2수정_내역서(군포 중심상업지역)-수정-2_관내노후표지판교체설계서(2007)_의왕맑은물관리사업소 설계변경 2" xfId="10017" xr:uid="{00000000-0005-0000-0000-00005E0D0000}"/>
    <cellStyle name="1_tree_내역서(군포 중심상업지역)-2수정_내역서(군포 중심상업지역)-수정-2_관내노후표지판교체설계서(2007)_의왕맑은물관리사업소 설계변경_1월정비공사" xfId="1887" xr:uid="{00000000-0005-0000-0000-00005F0D0000}"/>
    <cellStyle name="1_tree_내역서(군포 중심상업지역)-2수정_내역서(군포 중심상업지역)-수정-2_관내노후표지판교체설계서(2007)_의왕맑은물관리사업소 설계변경_1월정비공사 2" xfId="10018" xr:uid="{00000000-0005-0000-0000-0000600D0000}"/>
    <cellStyle name="1_tree_내역서(군포 중심상업지역)-2수정_내역서(군포 중심상업지역)-수정-2_관내노후표지판교체설계서(2007)_의왕맑은물관리사업소 설계변경_1월정비공사_버스승강장 제작설치공사" xfId="1888" xr:uid="{00000000-0005-0000-0000-0000610D0000}"/>
    <cellStyle name="1_tree_내역서(군포 중심상업지역)-2수정_내역서(군포 중심상업지역)-수정-2_관내노후표지판교체설계서(2007)_의왕맑은물관리사업소 설계변경_1월정비공사_버스승강장 제작설치공사 2" xfId="10019" xr:uid="{00000000-0005-0000-0000-0000620D0000}"/>
    <cellStyle name="1_tree_내역서(군포 중심상업지역)-2수정_내역서(군포 중심상업지역)-수정-2_관내노후표지판교체설계서(2007)_의왕맑은물관리사업소 설계변경_1월정비공사_버스승강장 제작설치공사2" xfId="1889" xr:uid="{00000000-0005-0000-0000-0000630D0000}"/>
    <cellStyle name="1_tree_내역서(군포 중심상업지역)-2수정_내역서(군포 중심상업지역)-수정-2_관내노후표지판교체설계서(2007)_의왕맑은물관리사업소 설계변경_1월정비공사_버스승강장 제작설치공사2 2" xfId="10020" xr:uid="{00000000-0005-0000-0000-0000640D0000}"/>
    <cellStyle name="1_tree_내역서(군포 중심상업지역)-2수정_내역서(군포 중심상업지역)-수정-2_관내노후표지판교체설계서(2007)_의왕맑은물관리사업소 설계변경_버스승강장 제작설치공사" xfId="1890" xr:uid="{00000000-0005-0000-0000-0000650D0000}"/>
    <cellStyle name="1_tree_내역서(군포 중심상업지역)-2수정_내역서(군포 중심상업지역)-수정-2_관내노후표지판교체설계서(2007)_의왕맑은물관리사업소 설계변경_버스승강장 제작설치공사 2" xfId="10021" xr:uid="{00000000-0005-0000-0000-0000660D0000}"/>
    <cellStyle name="1_tree_내역서(군포 중심상업지역)-2수정_내역서(군포 중심상업지역)-수정-2_관내노후표지판교체설계서(2007)_의왕맑은물관리사업소 설계변경_버스승강장 제작설치공사2" xfId="1891" xr:uid="{00000000-0005-0000-0000-0000670D0000}"/>
    <cellStyle name="1_tree_내역서(군포 중심상업지역)-2수정_내역서(군포 중심상업지역)-수정-2_관내노후표지판교체설계서(2007)_의왕맑은물관리사업소 설계변경_버스승강장 제작설치공사2 2" xfId="10022" xr:uid="{00000000-0005-0000-0000-0000680D0000}"/>
    <cellStyle name="1_tree_내역서(군포 중심상업지역)-2수정_내역서(군포 중심상업지역)-수정-2_관내노후표지판교체설계서(2007)_의왕맑은물관리사업소 설계변경_주.정차금지표지판 정비공사(연간단가)계약내역" xfId="1892" xr:uid="{00000000-0005-0000-0000-0000690D0000}"/>
    <cellStyle name="1_tree_내역서(군포 중심상업지역)-2수정_내역서(군포 중심상업지역)-수정-2_관내노후표지판교체설계서(2007)_의왕맑은물관리사업소 설계변경_주.정차금지표지판 정비공사(연간단가)계약내역 2" xfId="10023" xr:uid="{00000000-0005-0000-0000-00006A0D0000}"/>
    <cellStyle name="1_tree_내역서(군포 중심상업지역)-2수정_내역서(군포 중심상업지역)-수정-2_관내노후표지판교체설계서(2007)_의왕맑은물관리사업소 설계변경_주.정차금지표지판 정비공사(연간단가)계약내역_1월정비공사" xfId="1893" xr:uid="{00000000-0005-0000-0000-00006B0D0000}"/>
    <cellStyle name="1_tree_내역서(군포 중심상업지역)-2수정_내역서(군포 중심상업지역)-수정-2_관내노후표지판교체설계서(2007)_의왕맑은물관리사업소 설계변경_주.정차금지표지판 정비공사(연간단가)계약내역_1월정비공사 2" xfId="10024" xr:uid="{00000000-0005-0000-0000-00006C0D0000}"/>
    <cellStyle name="1_tree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xfId="1894" xr:uid="{00000000-0005-0000-0000-00006D0D0000}"/>
    <cellStyle name="1_tree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2" xfId="10025" xr:uid="{00000000-0005-0000-0000-00006E0D0000}"/>
    <cellStyle name="1_tree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xfId="1895" xr:uid="{00000000-0005-0000-0000-00006F0D0000}"/>
    <cellStyle name="1_tree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2" xfId="10026" xr:uid="{00000000-0005-0000-0000-0000700D0000}"/>
    <cellStyle name="1_tree_내역서(군포 중심상업지역)-2수정_내역서(군포 중심상업지역)-수정-2_관내노후표지판교체설계서(2007)_의왕맑은물관리사업소 설계변경_주.정차금지표지판 정비공사(연간단가)계약내역_버스승강장 제작설치공사" xfId="1896" xr:uid="{00000000-0005-0000-0000-0000710D0000}"/>
    <cellStyle name="1_tree_내역서(군포 중심상업지역)-2수정_내역서(군포 중심상업지역)-수정-2_관내노후표지판교체설계서(2007)_의왕맑은물관리사업소 설계변경_주.정차금지표지판 정비공사(연간단가)계약내역_버스승강장 제작설치공사 2" xfId="10027" xr:uid="{00000000-0005-0000-0000-0000720D0000}"/>
    <cellStyle name="1_tree_내역서(군포 중심상업지역)-2수정_내역서(군포 중심상업지역)-수정-2_관내노후표지판교체설계서(2007)_의왕맑은물관리사업소 설계변경_주.정차금지표지판 정비공사(연간단가)계약내역_버스승강장 제작설치공사2" xfId="1897" xr:uid="{00000000-0005-0000-0000-0000730D0000}"/>
    <cellStyle name="1_tree_내역서(군포 중심상업지역)-2수정_내역서(군포 중심상업지역)-수정-2_관내노후표지판교체설계서(2007)_의왕맑은물관리사업소 설계변경_주.정차금지표지판 정비공사(연간단가)계약내역_버스승강장 제작설치공사2 2" xfId="10028" xr:uid="{00000000-0005-0000-0000-0000740D0000}"/>
    <cellStyle name="1_tree_내역서(군포 중심상업지역)-2수정_내역서(군포 중심상업지역)-수정-2_관내노후표지판교체설계서(2007)_주.정차금지표지판 정비공사(연간단가)계약내역" xfId="1898" xr:uid="{00000000-0005-0000-0000-0000750D0000}"/>
    <cellStyle name="1_tree_내역서(군포 중심상업지역)-2수정_내역서(군포 중심상업지역)-수정-2_관내노후표지판교체설계서(2007)_주.정차금지표지판 정비공사(연간단가)계약내역 2" xfId="10029" xr:uid="{00000000-0005-0000-0000-0000760D0000}"/>
    <cellStyle name="1_tree_내역서(군포 중심상업지역)-2수정_내역서(군포 중심상업지역)-수정-2_관내노후표지판교체설계서(2007)_주.정차금지표지판 정비공사(연간단가)계약내역_1월정비공사" xfId="1899" xr:uid="{00000000-0005-0000-0000-0000770D0000}"/>
    <cellStyle name="1_tree_내역서(군포 중심상업지역)-2수정_내역서(군포 중심상업지역)-수정-2_관내노후표지판교체설계서(2007)_주.정차금지표지판 정비공사(연간단가)계약내역_1월정비공사 2" xfId="10030" xr:uid="{00000000-0005-0000-0000-0000780D0000}"/>
    <cellStyle name="1_tree_내역서(군포 중심상업지역)-2수정_내역서(군포 중심상업지역)-수정-2_관내노후표지판교체설계서(2007)_주.정차금지표지판 정비공사(연간단가)계약내역_1월정비공사_버스승강장 제작설치공사" xfId="1900" xr:uid="{00000000-0005-0000-0000-0000790D0000}"/>
    <cellStyle name="1_tree_내역서(군포 중심상업지역)-2수정_내역서(군포 중심상업지역)-수정-2_관내노후표지판교체설계서(2007)_주.정차금지표지판 정비공사(연간단가)계약내역_1월정비공사_버스승강장 제작설치공사 2" xfId="10031" xr:uid="{00000000-0005-0000-0000-00007A0D0000}"/>
    <cellStyle name="1_tree_내역서(군포 중심상업지역)-2수정_내역서(군포 중심상업지역)-수정-2_관내노후표지판교체설계서(2007)_주.정차금지표지판 정비공사(연간단가)계약내역_1월정비공사_버스승강장 제작설치공사2" xfId="1901" xr:uid="{00000000-0005-0000-0000-00007B0D0000}"/>
    <cellStyle name="1_tree_내역서(군포 중심상업지역)-2수정_내역서(군포 중심상업지역)-수정-2_관내노후표지판교체설계서(2007)_주.정차금지표지판 정비공사(연간단가)계약내역_1월정비공사_버스승강장 제작설치공사2 2" xfId="10032" xr:uid="{00000000-0005-0000-0000-00007C0D0000}"/>
    <cellStyle name="1_tree_내역서(군포 중심상업지역)-2수정_내역서(군포 중심상업지역)-수정-2_관내노후표지판교체설계서(2007)_주.정차금지표지판 정비공사(연간단가)계약내역_버스승강장 제작설치공사" xfId="1902" xr:uid="{00000000-0005-0000-0000-00007D0D0000}"/>
    <cellStyle name="1_tree_내역서(군포 중심상업지역)-2수정_내역서(군포 중심상업지역)-수정-2_관내노후표지판교체설계서(2007)_주.정차금지표지판 정비공사(연간단가)계약내역_버스승강장 제작설치공사 2" xfId="10033" xr:uid="{00000000-0005-0000-0000-00007E0D0000}"/>
    <cellStyle name="1_tree_내역서(군포 중심상업지역)-2수정_내역서(군포 중심상업지역)-수정-2_관내노후표지판교체설계서(2007)_주.정차금지표지판 정비공사(연간단가)계약내역_버스승강장 제작설치공사2" xfId="1903" xr:uid="{00000000-0005-0000-0000-00007F0D0000}"/>
    <cellStyle name="1_tree_내역서(군포 중심상업지역)-2수정_내역서(군포 중심상업지역)-수정-2_관내노후표지판교체설계서(2007)_주.정차금지표지판 정비공사(연간단가)계약내역_버스승강장 제작설치공사2 2" xfId="10034" xr:uid="{00000000-0005-0000-0000-0000800D0000}"/>
    <cellStyle name="1_tree_내역서(군포 중심상업지역)-2수정_내역서(군포 중심상업지역)-수정-2_박달우회도명부착외공사설계서" xfId="1904" xr:uid="{00000000-0005-0000-0000-0000810D0000}"/>
    <cellStyle name="1_tree_내역서(군포 중심상업지역)-2수정_내역서(군포 중심상업지역)-수정-2_박달우회도명부착외공사설계서 2" xfId="10035" xr:uid="{00000000-0005-0000-0000-0000820D0000}"/>
    <cellStyle name="1_tree_내역서(군포 중심상업지역)-2수정_내역서(군포 중심상업지역)-수정-2_박달우회도명부착외공사설계서_1월정비공사" xfId="1905" xr:uid="{00000000-0005-0000-0000-0000830D0000}"/>
    <cellStyle name="1_tree_내역서(군포 중심상업지역)-2수정_내역서(군포 중심상업지역)-수정-2_박달우회도명부착외공사설계서_1월정비공사 2" xfId="10036" xr:uid="{00000000-0005-0000-0000-0000840D0000}"/>
    <cellStyle name="1_tree_내역서(군포 중심상업지역)-2수정_내역서(군포 중심상업지역)-수정-2_박달우회도명부착외공사설계서_1월정비공사_버스승강장 제작설치공사" xfId="1906" xr:uid="{00000000-0005-0000-0000-0000850D0000}"/>
    <cellStyle name="1_tree_내역서(군포 중심상업지역)-2수정_내역서(군포 중심상업지역)-수정-2_박달우회도명부착외공사설계서_1월정비공사_버스승강장 제작설치공사 2" xfId="10037" xr:uid="{00000000-0005-0000-0000-0000860D0000}"/>
    <cellStyle name="1_tree_내역서(군포 중심상업지역)-2수정_내역서(군포 중심상업지역)-수정-2_박달우회도명부착외공사설계서_1월정비공사_버스승강장 제작설치공사2" xfId="1907" xr:uid="{00000000-0005-0000-0000-0000870D0000}"/>
    <cellStyle name="1_tree_내역서(군포 중심상업지역)-2수정_내역서(군포 중심상업지역)-수정-2_박달우회도명부착외공사설계서_1월정비공사_버스승강장 제작설치공사2 2" xfId="10038" xr:uid="{00000000-0005-0000-0000-0000880D0000}"/>
    <cellStyle name="1_tree_내역서(군포 중심상업지역)-2수정_내역서(군포 중심상업지역)-수정-2_박달우회도명부착외공사설계서_버스승강장 제작설치공사" xfId="1908" xr:uid="{00000000-0005-0000-0000-0000890D0000}"/>
    <cellStyle name="1_tree_내역서(군포 중심상업지역)-2수정_내역서(군포 중심상업지역)-수정-2_박달우회도명부착외공사설계서_버스승강장 제작설치공사 2" xfId="10039" xr:uid="{00000000-0005-0000-0000-00008A0D0000}"/>
    <cellStyle name="1_tree_내역서(군포 중심상업지역)-2수정_내역서(군포 중심상업지역)-수정-2_박달우회도명부착외공사설계서_버스승강장 제작설치공사2" xfId="1909" xr:uid="{00000000-0005-0000-0000-00008B0D0000}"/>
    <cellStyle name="1_tree_내역서(군포 중심상업지역)-2수정_내역서(군포 중심상업지역)-수정-2_박달우회도명부착외공사설계서_버스승강장 제작설치공사2 2" xfId="10040" xr:uid="{00000000-0005-0000-0000-00008C0D0000}"/>
    <cellStyle name="1_tree_내역서(군포 중심상업지역)-2수정_내역서(군포 중심상업지역)-수정-2_버스승강장 제작설치공사" xfId="1910" xr:uid="{00000000-0005-0000-0000-00008D0D0000}"/>
    <cellStyle name="1_tree_내역서(군포 중심상업지역)-2수정_내역서(군포 중심상업지역)-수정-2_버스승강장 제작설치공사 2" xfId="10041" xr:uid="{00000000-0005-0000-0000-00008E0D0000}"/>
    <cellStyle name="1_tree_내역서(군포 중심상업지역)-2수정_내역서(군포 중심상업지역)-수정-2_버스승강장 제작설치공사2" xfId="1911" xr:uid="{00000000-0005-0000-0000-00008F0D0000}"/>
    <cellStyle name="1_tree_내역서(군포 중심상업지역)-2수정_내역서(군포 중심상업지역)-수정-2_버스승강장 제작설치공사2 2" xfId="10042" xr:uid="{00000000-0005-0000-0000-0000900D0000}"/>
    <cellStyle name="1_tree_내역서(군포 중심상업지역)-2수정_내역서(군포 중심상업지역)-수정-2_주.정차금지표지판 정비공사(연간단가)계약내역" xfId="1912" xr:uid="{00000000-0005-0000-0000-0000910D0000}"/>
    <cellStyle name="1_tree_내역서(군포 중심상업지역)-2수정_내역서(군포 중심상업지역)-수정-2_주.정차금지표지판 정비공사(연간단가)계약내역 2" xfId="10043" xr:uid="{00000000-0005-0000-0000-0000920D0000}"/>
    <cellStyle name="1_tree_내역서(군포 중심상업지역)-2수정_내역서(군포 중심상업지역)-수정-2_주.정차금지표지판 정비공사(연간단가)계약내역_1월정비공사" xfId="1913" xr:uid="{00000000-0005-0000-0000-0000930D0000}"/>
    <cellStyle name="1_tree_내역서(군포 중심상업지역)-2수정_내역서(군포 중심상업지역)-수정-2_주.정차금지표지판 정비공사(연간단가)계약내역_1월정비공사 2" xfId="10044" xr:uid="{00000000-0005-0000-0000-0000940D0000}"/>
    <cellStyle name="1_tree_내역서(군포 중심상업지역)-2수정_내역서(군포 중심상업지역)-수정-2_주.정차금지표지판 정비공사(연간단가)계약내역_1월정비공사_버스승강장 제작설치공사" xfId="1914" xr:uid="{00000000-0005-0000-0000-0000950D0000}"/>
    <cellStyle name="1_tree_내역서(군포 중심상업지역)-2수정_내역서(군포 중심상업지역)-수정-2_주.정차금지표지판 정비공사(연간단가)계약내역_1월정비공사_버스승강장 제작설치공사 2" xfId="10045" xr:uid="{00000000-0005-0000-0000-0000960D0000}"/>
    <cellStyle name="1_tree_내역서(군포 중심상업지역)-2수정_내역서(군포 중심상업지역)-수정-2_주.정차금지표지판 정비공사(연간단가)계약내역_1월정비공사_버스승강장 제작설치공사2" xfId="1915" xr:uid="{00000000-0005-0000-0000-0000970D0000}"/>
    <cellStyle name="1_tree_내역서(군포 중심상업지역)-2수정_내역서(군포 중심상업지역)-수정-2_주.정차금지표지판 정비공사(연간단가)계약내역_1월정비공사_버스승강장 제작설치공사2 2" xfId="10046" xr:uid="{00000000-0005-0000-0000-0000980D0000}"/>
    <cellStyle name="1_tree_내역서(군포 중심상업지역)-2수정_내역서(군포 중심상업지역)-수정-2_주.정차금지표지판 정비공사(연간단가)계약내역_버스승강장 제작설치공사" xfId="1916" xr:uid="{00000000-0005-0000-0000-0000990D0000}"/>
    <cellStyle name="1_tree_내역서(군포 중심상업지역)-2수정_내역서(군포 중심상업지역)-수정-2_주.정차금지표지판 정비공사(연간단가)계약내역_버스승강장 제작설치공사 2" xfId="10047" xr:uid="{00000000-0005-0000-0000-00009A0D0000}"/>
    <cellStyle name="1_tree_내역서(군포 중심상업지역)-2수정_내역서(군포 중심상업지역)-수정-2_주.정차금지표지판 정비공사(연간단가)계약내역_버스승강장 제작설치공사2" xfId="1917" xr:uid="{00000000-0005-0000-0000-00009B0D0000}"/>
    <cellStyle name="1_tree_내역서(군포 중심상업지역)-2수정_내역서(군포 중심상업지역)-수정-2_주.정차금지표지판 정비공사(연간단가)계약내역_버스승강장 제작설치공사2 2" xfId="10048" xr:uid="{00000000-0005-0000-0000-00009C0D0000}"/>
    <cellStyle name="1_tree_내역서(군포 중심상업지역)-2수정_박달우회도명부착외공사설계서" xfId="1918" xr:uid="{00000000-0005-0000-0000-00009D0D0000}"/>
    <cellStyle name="1_tree_내역서(군포 중심상업지역)-2수정_박달우회도명부착외공사설계서 2" xfId="10049" xr:uid="{00000000-0005-0000-0000-00009E0D0000}"/>
    <cellStyle name="1_tree_내역서(군포 중심상업지역)-2수정_박달우회도명부착외공사설계서_1월정비공사" xfId="1919" xr:uid="{00000000-0005-0000-0000-00009F0D0000}"/>
    <cellStyle name="1_tree_내역서(군포 중심상업지역)-2수정_박달우회도명부착외공사설계서_1월정비공사 2" xfId="10050" xr:uid="{00000000-0005-0000-0000-0000A00D0000}"/>
    <cellStyle name="1_tree_내역서(군포 중심상업지역)-2수정_박달우회도명부착외공사설계서_1월정비공사_버스승강장 제작설치공사" xfId="1920" xr:uid="{00000000-0005-0000-0000-0000A10D0000}"/>
    <cellStyle name="1_tree_내역서(군포 중심상업지역)-2수정_박달우회도명부착외공사설계서_1월정비공사_버스승강장 제작설치공사 2" xfId="10051" xr:uid="{00000000-0005-0000-0000-0000A20D0000}"/>
    <cellStyle name="1_tree_내역서(군포 중심상업지역)-2수정_박달우회도명부착외공사설계서_1월정비공사_버스승강장 제작설치공사2" xfId="1921" xr:uid="{00000000-0005-0000-0000-0000A30D0000}"/>
    <cellStyle name="1_tree_내역서(군포 중심상업지역)-2수정_박달우회도명부착외공사설계서_1월정비공사_버스승강장 제작설치공사2 2" xfId="10052" xr:uid="{00000000-0005-0000-0000-0000A40D0000}"/>
    <cellStyle name="1_tree_내역서(군포 중심상업지역)-2수정_박달우회도명부착외공사설계서_버스승강장 제작설치공사" xfId="1922" xr:uid="{00000000-0005-0000-0000-0000A50D0000}"/>
    <cellStyle name="1_tree_내역서(군포 중심상업지역)-2수정_박달우회도명부착외공사설계서_버스승강장 제작설치공사 2" xfId="10053" xr:uid="{00000000-0005-0000-0000-0000A60D0000}"/>
    <cellStyle name="1_tree_내역서(군포 중심상업지역)-2수정_박달우회도명부착외공사설계서_버스승강장 제작설치공사2" xfId="1923" xr:uid="{00000000-0005-0000-0000-0000A70D0000}"/>
    <cellStyle name="1_tree_내역서(군포 중심상업지역)-2수정_박달우회도명부착외공사설계서_버스승강장 제작설치공사2 2" xfId="10054" xr:uid="{00000000-0005-0000-0000-0000A80D0000}"/>
    <cellStyle name="1_tree_내역서(군포 중심상업지역)-2수정_버스승강장 제작설치공사" xfId="1924" xr:uid="{00000000-0005-0000-0000-0000A90D0000}"/>
    <cellStyle name="1_tree_내역서(군포 중심상업지역)-2수정_버스승강장 제작설치공사 2" xfId="10055" xr:uid="{00000000-0005-0000-0000-0000AA0D0000}"/>
    <cellStyle name="1_tree_내역서(군포 중심상업지역)-2수정_버스승강장 제작설치공사2" xfId="1925" xr:uid="{00000000-0005-0000-0000-0000AB0D0000}"/>
    <cellStyle name="1_tree_내역서(군포 중심상업지역)-2수정_버스승강장 제작설치공사2 2" xfId="10056" xr:uid="{00000000-0005-0000-0000-0000AC0D0000}"/>
    <cellStyle name="1_tree_내역서(군포 중심상업지역)-2수정_주.정차금지표지판 정비공사(연간단가)계약내역" xfId="1926" xr:uid="{00000000-0005-0000-0000-0000AD0D0000}"/>
    <cellStyle name="1_tree_내역서(군포 중심상업지역)-2수정_주.정차금지표지판 정비공사(연간단가)계약내역 2" xfId="10057" xr:uid="{00000000-0005-0000-0000-0000AE0D0000}"/>
    <cellStyle name="1_tree_내역서(군포 중심상업지역)-2수정_주.정차금지표지판 정비공사(연간단가)계약내역_1월정비공사" xfId="1927" xr:uid="{00000000-0005-0000-0000-0000AF0D0000}"/>
    <cellStyle name="1_tree_내역서(군포 중심상업지역)-2수정_주.정차금지표지판 정비공사(연간단가)계약내역_1월정비공사 2" xfId="10058" xr:uid="{00000000-0005-0000-0000-0000B00D0000}"/>
    <cellStyle name="1_tree_내역서(군포 중심상업지역)-2수정_주.정차금지표지판 정비공사(연간단가)계약내역_1월정비공사_버스승강장 제작설치공사" xfId="1928" xr:uid="{00000000-0005-0000-0000-0000B10D0000}"/>
    <cellStyle name="1_tree_내역서(군포 중심상업지역)-2수정_주.정차금지표지판 정비공사(연간단가)계약내역_1월정비공사_버스승강장 제작설치공사 2" xfId="10059" xr:uid="{00000000-0005-0000-0000-0000B20D0000}"/>
    <cellStyle name="1_tree_내역서(군포 중심상업지역)-2수정_주.정차금지표지판 정비공사(연간단가)계약내역_1월정비공사_버스승강장 제작설치공사2" xfId="1929" xr:uid="{00000000-0005-0000-0000-0000B30D0000}"/>
    <cellStyle name="1_tree_내역서(군포 중심상업지역)-2수정_주.정차금지표지판 정비공사(연간단가)계약내역_1월정비공사_버스승강장 제작설치공사2 2" xfId="10060" xr:uid="{00000000-0005-0000-0000-0000B40D0000}"/>
    <cellStyle name="1_tree_내역서(군포 중심상업지역)-2수정_주.정차금지표지판 정비공사(연간단가)계약내역_버스승강장 제작설치공사" xfId="1930" xr:uid="{00000000-0005-0000-0000-0000B50D0000}"/>
    <cellStyle name="1_tree_내역서(군포 중심상업지역)-2수정_주.정차금지표지판 정비공사(연간단가)계약내역_버스승강장 제작설치공사 2" xfId="10061" xr:uid="{00000000-0005-0000-0000-0000B60D0000}"/>
    <cellStyle name="1_tree_내역서(군포 중심상업지역)-2수정_주.정차금지표지판 정비공사(연간단가)계약내역_버스승강장 제작설치공사2" xfId="1931" xr:uid="{00000000-0005-0000-0000-0000B70D0000}"/>
    <cellStyle name="1_tree_내역서(군포 중심상업지역)-2수정_주.정차금지표지판 정비공사(연간단가)계약내역_버스승강장 제작설치공사2 2" xfId="10062" xr:uid="{00000000-0005-0000-0000-0000B80D0000}"/>
    <cellStyle name="1_tree_박달우회도명부착외공사설계서" xfId="1932" xr:uid="{00000000-0005-0000-0000-0000B90D0000}"/>
    <cellStyle name="1_tree_박달우회도명부착외공사설계서 2" xfId="10063" xr:uid="{00000000-0005-0000-0000-0000BA0D0000}"/>
    <cellStyle name="1_tree_박달우회도명부착외공사설계서_1월정비공사" xfId="1933" xr:uid="{00000000-0005-0000-0000-0000BB0D0000}"/>
    <cellStyle name="1_tree_박달우회도명부착외공사설계서_1월정비공사 2" xfId="10064" xr:uid="{00000000-0005-0000-0000-0000BC0D0000}"/>
    <cellStyle name="1_tree_박달우회도명부착외공사설계서_1월정비공사_버스승강장 제작설치공사" xfId="1934" xr:uid="{00000000-0005-0000-0000-0000BD0D0000}"/>
    <cellStyle name="1_tree_박달우회도명부착외공사설계서_1월정비공사_버스승강장 제작설치공사 2" xfId="10065" xr:uid="{00000000-0005-0000-0000-0000BE0D0000}"/>
    <cellStyle name="1_tree_박달우회도명부착외공사설계서_1월정비공사_버스승강장 제작설치공사2" xfId="1935" xr:uid="{00000000-0005-0000-0000-0000BF0D0000}"/>
    <cellStyle name="1_tree_박달우회도명부착외공사설계서_1월정비공사_버스승강장 제작설치공사2 2" xfId="10066" xr:uid="{00000000-0005-0000-0000-0000C00D0000}"/>
    <cellStyle name="1_tree_박달우회도명부착외공사설계서_버스승강장 제작설치공사" xfId="1936" xr:uid="{00000000-0005-0000-0000-0000C10D0000}"/>
    <cellStyle name="1_tree_박달우회도명부착외공사설계서_버스승강장 제작설치공사 2" xfId="10067" xr:uid="{00000000-0005-0000-0000-0000C20D0000}"/>
    <cellStyle name="1_tree_박달우회도명부착외공사설계서_버스승강장 제작설치공사2" xfId="1937" xr:uid="{00000000-0005-0000-0000-0000C30D0000}"/>
    <cellStyle name="1_tree_박달우회도명부착외공사설계서_버스승강장 제작설치공사2 2" xfId="10068" xr:uid="{00000000-0005-0000-0000-0000C40D0000}"/>
    <cellStyle name="1_tree_버스승강장 제작설치공사" xfId="1938" xr:uid="{00000000-0005-0000-0000-0000C50D0000}"/>
    <cellStyle name="1_tree_버스승강장 제작설치공사 2" xfId="10069" xr:uid="{00000000-0005-0000-0000-0000C60D0000}"/>
    <cellStyle name="1_tree_버스승강장 제작설치공사2" xfId="1939" xr:uid="{00000000-0005-0000-0000-0000C70D0000}"/>
    <cellStyle name="1_tree_버스승강장 제작설치공사2 2" xfId="10070" xr:uid="{00000000-0005-0000-0000-0000C80D0000}"/>
    <cellStyle name="1_tree_수량산출" xfId="1940" xr:uid="{00000000-0005-0000-0000-0000C90D0000}"/>
    <cellStyle name="1_tree_수량산출 2" xfId="10071" xr:uid="{00000000-0005-0000-0000-0000CA0D0000}"/>
    <cellStyle name="1_tree_수량산출_(구)덕성화학 공영주차장 표지판 제작설치" xfId="1941" xr:uid="{00000000-0005-0000-0000-0000CB0D0000}"/>
    <cellStyle name="1_tree_수량산출_(구)덕성화학 공영주차장 표지판 제작설치 2" xfId="10072" xr:uid="{00000000-0005-0000-0000-0000CC0D0000}"/>
    <cellStyle name="1_tree_수량산출_(구)덕성화학 공영주차장 표지판 제작설치_1월정비공사" xfId="1942" xr:uid="{00000000-0005-0000-0000-0000CD0D0000}"/>
    <cellStyle name="1_tree_수량산출_(구)덕성화학 공영주차장 표지판 제작설치_1월정비공사 2" xfId="10073" xr:uid="{00000000-0005-0000-0000-0000CE0D0000}"/>
    <cellStyle name="1_tree_수량산출_(구)덕성화학 공영주차장 표지판 제작설치_1월정비공사_버스승강장 제작설치공사" xfId="1943" xr:uid="{00000000-0005-0000-0000-0000CF0D0000}"/>
    <cellStyle name="1_tree_수량산출_(구)덕성화학 공영주차장 표지판 제작설치_1월정비공사_버스승강장 제작설치공사 2" xfId="10074" xr:uid="{00000000-0005-0000-0000-0000D00D0000}"/>
    <cellStyle name="1_tree_수량산출_(구)덕성화학 공영주차장 표지판 제작설치_1월정비공사_버스승강장 제작설치공사2" xfId="1944" xr:uid="{00000000-0005-0000-0000-0000D10D0000}"/>
    <cellStyle name="1_tree_수량산출_(구)덕성화학 공영주차장 표지판 제작설치_1월정비공사_버스승강장 제작설치공사2 2" xfId="10075" xr:uid="{00000000-0005-0000-0000-0000D20D0000}"/>
    <cellStyle name="1_tree_수량산출_(구)덕성화학 공영주차장 표지판 제작설치_버스승강장 제작설치공사" xfId="1945" xr:uid="{00000000-0005-0000-0000-0000D30D0000}"/>
    <cellStyle name="1_tree_수량산출_(구)덕성화학 공영주차장 표지판 제작설치_버스승강장 제작설치공사 2" xfId="10076" xr:uid="{00000000-0005-0000-0000-0000D40D0000}"/>
    <cellStyle name="1_tree_수량산출_(구)덕성화학 공영주차장 표지판 제작설치_버스승강장 제작설치공사2" xfId="1946" xr:uid="{00000000-0005-0000-0000-0000D50D0000}"/>
    <cellStyle name="1_tree_수량산출_(구)덕성화학 공영주차장 표지판 제작설치_버스승강장 제작설치공사2 2" xfId="10077" xr:uid="{00000000-0005-0000-0000-0000D60D0000}"/>
    <cellStyle name="1_tree_수량산출_1월정비공사" xfId="1947" xr:uid="{00000000-0005-0000-0000-0000D70D0000}"/>
    <cellStyle name="1_tree_수량산출_1월정비공사 2" xfId="10078" xr:uid="{00000000-0005-0000-0000-0000D80D0000}"/>
    <cellStyle name="1_tree_수량산출_1월정비공사_버스승강장 제작설치공사" xfId="1948" xr:uid="{00000000-0005-0000-0000-0000D90D0000}"/>
    <cellStyle name="1_tree_수량산출_1월정비공사_버스승강장 제작설치공사 2" xfId="10079" xr:uid="{00000000-0005-0000-0000-0000DA0D0000}"/>
    <cellStyle name="1_tree_수량산출_1월정비공사_버스승강장 제작설치공사2" xfId="1949" xr:uid="{00000000-0005-0000-0000-0000DB0D0000}"/>
    <cellStyle name="1_tree_수량산출_1월정비공사_버스승강장 제작설치공사2 2" xfId="10080" xr:uid="{00000000-0005-0000-0000-0000DC0D0000}"/>
    <cellStyle name="1_tree_수량산출_2004가로환경 개선사업(10-13)" xfId="1950" xr:uid="{00000000-0005-0000-0000-0000DD0D0000}"/>
    <cellStyle name="1_tree_수량산출_2004가로환경 개선사업(10-13) 2" xfId="10081" xr:uid="{00000000-0005-0000-0000-0000DE0D0000}"/>
    <cellStyle name="1_tree_수량산출_2004가로환경 개선사업(10-18)" xfId="1951" xr:uid="{00000000-0005-0000-0000-0000DF0D0000}"/>
    <cellStyle name="1_tree_수량산출_2004가로환경 개선사업(10-18) 2" xfId="10082" xr:uid="{00000000-0005-0000-0000-0000E00D0000}"/>
    <cellStyle name="1_tree_수량산출_2005 가로수아래 수목식재공사" xfId="1952" xr:uid="{00000000-0005-0000-0000-0000E10D0000}"/>
    <cellStyle name="1_tree_수량산출_2005 가로수아래 수목식재공사 2" xfId="10083" xr:uid="{00000000-0005-0000-0000-0000E20D0000}"/>
    <cellStyle name="1_tree_수량산출_2005가로환경 개선사업" xfId="1953" xr:uid="{00000000-0005-0000-0000-0000E30D0000}"/>
    <cellStyle name="1_tree_수량산출_2005가로환경 개선사업 2" xfId="10084" xr:uid="{00000000-0005-0000-0000-0000E40D0000}"/>
    <cellStyle name="1_tree_수량산출_2005봉제산 생태림 조성공사(직영)" xfId="1954" xr:uid="{00000000-0005-0000-0000-0000E50D0000}"/>
    <cellStyle name="1_tree_수량산출_2005봉제산 생태림 조성공사(직영) 2" xfId="10085" xr:uid="{00000000-0005-0000-0000-0000E60D0000}"/>
    <cellStyle name="1_tree_수량산출_2005봉제산 생태림 조성공사(직영)10-17" xfId="1955" xr:uid="{00000000-0005-0000-0000-0000E70D0000}"/>
    <cellStyle name="1_tree_수량산출_2005봉제산 생태림 조성공사(직영)10-17 2" xfId="10086" xr:uid="{00000000-0005-0000-0000-0000E80D0000}"/>
    <cellStyle name="1_tree_수량산출_2005봉제산 생태림 조성공사(직영)10-20" xfId="1956" xr:uid="{00000000-0005-0000-0000-0000E90D0000}"/>
    <cellStyle name="1_tree_수량산출_2005봉제산 생태림 조성공사(직영)10-20 2" xfId="10087" xr:uid="{00000000-0005-0000-0000-0000EA0D0000}"/>
    <cellStyle name="1_tree_수량산출_2005봉제산철쭉동산조성공사" xfId="1957" xr:uid="{00000000-0005-0000-0000-0000EB0D0000}"/>
    <cellStyle name="1_tree_수량산출_2005봉제산철쭉동산조성공사 2" xfId="10088" xr:uid="{00000000-0005-0000-0000-0000EC0D0000}"/>
    <cellStyle name="1_tree_수량산출_Book1" xfId="1958" xr:uid="{00000000-0005-0000-0000-0000ED0D0000}"/>
    <cellStyle name="1_tree_수량산출_Book1 2" xfId="10089" xr:uid="{00000000-0005-0000-0000-0000EE0D0000}"/>
    <cellStyle name="1_tree_수량산출_가로수수종교체사업" xfId="1959" xr:uid="{00000000-0005-0000-0000-0000EF0D0000}"/>
    <cellStyle name="1_tree_수량산출_가로수수종교체사업 2" xfId="10090" xr:uid="{00000000-0005-0000-0000-0000F00D0000}"/>
    <cellStyle name="1_tree_수량산출_가로수수종교체사업7-11" xfId="1960" xr:uid="{00000000-0005-0000-0000-0000F10D0000}"/>
    <cellStyle name="1_tree_수량산출_가로수수종교체사업7-11 2" xfId="10091" xr:uid="{00000000-0005-0000-0000-0000F20D0000}"/>
    <cellStyle name="1_tree_수량산출_가로수수종교체사업7-27" xfId="1961" xr:uid="{00000000-0005-0000-0000-0000F30D0000}"/>
    <cellStyle name="1_tree_수량산출_가로수수종교체사업7-27 2" xfId="10092" xr:uid="{00000000-0005-0000-0000-0000F40D0000}"/>
    <cellStyle name="1_tree_수량산출_가로수아래휀스설치,관목식재 설계서" xfId="1962" xr:uid="{00000000-0005-0000-0000-0000F50D0000}"/>
    <cellStyle name="1_tree_수량산출_가로수아래휀스설치,관목식재 설계서 2" xfId="10093" xr:uid="{00000000-0005-0000-0000-0000F60D0000}"/>
    <cellStyle name="1_tree_수량산출_관내노후표지판교체설계서(2007)" xfId="1963" xr:uid="{00000000-0005-0000-0000-0000F70D0000}"/>
    <cellStyle name="1_tree_수량산출_관내노후표지판교체설계서(2007) 2" xfId="10094" xr:uid="{00000000-0005-0000-0000-0000F80D0000}"/>
    <cellStyle name="1_tree_수량산출_관내노후표지판교체설계서(2007)_(구)덕성화학 공영주차장 표지판 제작설치" xfId="1964" xr:uid="{00000000-0005-0000-0000-0000F90D0000}"/>
    <cellStyle name="1_tree_수량산출_관내노후표지판교체설계서(2007)_(구)덕성화학 공영주차장 표지판 제작설치 2" xfId="10095" xr:uid="{00000000-0005-0000-0000-0000FA0D0000}"/>
    <cellStyle name="1_tree_수량산출_관내노후표지판교체설계서(2007)_(구)덕성화학 공영주차장 표지판 제작설치_1월정비공사" xfId="1965" xr:uid="{00000000-0005-0000-0000-0000FB0D0000}"/>
    <cellStyle name="1_tree_수량산출_관내노후표지판교체설계서(2007)_(구)덕성화학 공영주차장 표지판 제작설치_1월정비공사 2" xfId="10096" xr:uid="{00000000-0005-0000-0000-0000FC0D0000}"/>
    <cellStyle name="1_tree_수량산출_관내노후표지판교체설계서(2007)_(구)덕성화학 공영주차장 표지판 제작설치_1월정비공사_버스승강장 제작설치공사" xfId="1966" xr:uid="{00000000-0005-0000-0000-0000FD0D0000}"/>
    <cellStyle name="1_tree_수량산출_관내노후표지판교체설계서(2007)_(구)덕성화학 공영주차장 표지판 제작설치_1월정비공사_버스승강장 제작설치공사 2" xfId="10097" xr:uid="{00000000-0005-0000-0000-0000FE0D0000}"/>
    <cellStyle name="1_tree_수량산출_관내노후표지판교체설계서(2007)_(구)덕성화학 공영주차장 표지판 제작설치_1월정비공사_버스승강장 제작설치공사2" xfId="1967" xr:uid="{00000000-0005-0000-0000-0000FF0D0000}"/>
    <cellStyle name="1_tree_수량산출_관내노후표지판교체설계서(2007)_(구)덕성화학 공영주차장 표지판 제작설치_1월정비공사_버스승강장 제작설치공사2 2" xfId="10098" xr:uid="{00000000-0005-0000-0000-0000000E0000}"/>
    <cellStyle name="1_tree_수량산출_관내노후표지판교체설계서(2007)_(구)덕성화학 공영주차장 표지판 제작설치_버스승강장 제작설치공사" xfId="1968" xr:uid="{00000000-0005-0000-0000-0000010E0000}"/>
    <cellStyle name="1_tree_수량산출_관내노후표지판교체설계서(2007)_(구)덕성화학 공영주차장 표지판 제작설치_버스승강장 제작설치공사 2" xfId="10099" xr:uid="{00000000-0005-0000-0000-0000020E0000}"/>
    <cellStyle name="1_tree_수량산출_관내노후표지판교체설계서(2007)_(구)덕성화학 공영주차장 표지판 제작설치_버스승강장 제작설치공사2" xfId="1969" xr:uid="{00000000-0005-0000-0000-0000030E0000}"/>
    <cellStyle name="1_tree_수량산출_관내노후표지판교체설계서(2007)_(구)덕성화학 공영주차장 표지판 제작설치_버스승강장 제작설치공사2 2" xfId="10100" xr:uid="{00000000-0005-0000-0000-0000040E0000}"/>
    <cellStyle name="1_tree_수량산출_관내노후표지판교체설계서(2007)_1월정비공사" xfId="1970" xr:uid="{00000000-0005-0000-0000-0000050E0000}"/>
    <cellStyle name="1_tree_수량산출_관내노후표지판교체설계서(2007)_1월정비공사 2" xfId="10101" xr:uid="{00000000-0005-0000-0000-0000060E0000}"/>
    <cellStyle name="1_tree_수량산출_관내노후표지판교체설계서(2007)_1월정비공사_버스승강장 제작설치공사" xfId="1971" xr:uid="{00000000-0005-0000-0000-0000070E0000}"/>
    <cellStyle name="1_tree_수량산출_관내노후표지판교체설계서(2007)_1월정비공사_버스승강장 제작설치공사 2" xfId="10102" xr:uid="{00000000-0005-0000-0000-0000080E0000}"/>
    <cellStyle name="1_tree_수량산출_관내노후표지판교체설계서(2007)_1월정비공사_버스승강장 제작설치공사2" xfId="1972" xr:uid="{00000000-0005-0000-0000-0000090E0000}"/>
    <cellStyle name="1_tree_수량산출_관내노후표지판교체설계서(2007)_1월정비공사_버스승강장 제작설치공사2 2" xfId="10103" xr:uid="{00000000-0005-0000-0000-00000A0E0000}"/>
    <cellStyle name="1_tree_수량산출_관내노후표지판교체설계서(2007)_관내노후표지판교체설계서(2007)" xfId="1973" xr:uid="{00000000-0005-0000-0000-00000B0E0000}"/>
    <cellStyle name="1_tree_수량산출_관내노후표지판교체설계서(2007)_관내노후표지판교체설계서(2007) 2" xfId="10104" xr:uid="{00000000-0005-0000-0000-00000C0E0000}"/>
    <cellStyle name="1_tree_수량산출_관내노후표지판교체설계서(2007)_관내노후표지판교체설계서(2007)_(구)덕성화학 공영주차장 표지판 제작설치" xfId="1974" xr:uid="{00000000-0005-0000-0000-00000D0E0000}"/>
    <cellStyle name="1_tree_수량산출_관내노후표지판교체설계서(2007)_관내노후표지판교체설계서(2007)_(구)덕성화학 공영주차장 표지판 제작설치 2" xfId="10105" xr:uid="{00000000-0005-0000-0000-00000E0E0000}"/>
    <cellStyle name="1_tree_수량산출_관내노후표지판교체설계서(2007)_관내노후표지판교체설계서(2007)_(구)덕성화학 공영주차장 표지판 제작설치_1월정비공사" xfId="1975" xr:uid="{00000000-0005-0000-0000-00000F0E0000}"/>
    <cellStyle name="1_tree_수량산출_관내노후표지판교체설계서(2007)_관내노후표지판교체설계서(2007)_(구)덕성화학 공영주차장 표지판 제작설치_1월정비공사 2" xfId="10106" xr:uid="{00000000-0005-0000-0000-0000100E0000}"/>
    <cellStyle name="1_tree_수량산출_관내노후표지판교체설계서(2007)_관내노후표지판교체설계서(2007)_(구)덕성화학 공영주차장 표지판 제작설치_1월정비공사_버스승강장 제작설치공사" xfId="1976" xr:uid="{00000000-0005-0000-0000-0000110E0000}"/>
    <cellStyle name="1_tree_수량산출_관내노후표지판교체설계서(2007)_관내노후표지판교체설계서(2007)_(구)덕성화학 공영주차장 표지판 제작설치_1월정비공사_버스승강장 제작설치공사 2" xfId="10107" xr:uid="{00000000-0005-0000-0000-0000120E0000}"/>
    <cellStyle name="1_tree_수량산출_관내노후표지판교체설계서(2007)_관내노후표지판교체설계서(2007)_(구)덕성화학 공영주차장 표지판 제작설치_1월정비공사_버스승강장 제작설치공사2" xfId="1977" xr:uid="{00000000-0005-0000-0000-0000130E0000}"/>
    <cellStyle name="1_tree_수량산출_관내노후표지판교체설계서(2007)_관내노후표지판교체설계서(2007)_(구)덕성화학 공영주차장 표지판 제작설치_1월정비공사_버스승강장 제작설치공사2 2" xfId="10108" xr:uid="{00000000-0005-0000-0000-0000140E0000}"/>
    <cellStyle name="1_tree_수량산출_관내노후표지판교체설계서(2007)_관내노후표지판교체설계서(2007)_(구)덕성화학 공영주차장 표지판 제작설치_버스승강장 제작설치공사" xfId="1978" xr:uid="{00000000-0005-0000-0000-0000150E0000}"/>
    <cellStyle name="1_tree_수량산출_관내노후표지판교체설계서(2007)_관내노후표지판교체설계서(2007)_(구)덕성화학 공영주차장 표지판 제작설치_버스승강장 제작설치공사 2" xfId="10109" xr:uid="{00000000-0005-0000-0000-0000160E0000}"/>
    <cellStyle name="1_tree_수량산출_관내노후표지판교체설계서(2007)_관내노후표지판교체설계서(2007)_(구)덕성화학 공영주차장 표지판 제작설치_버스승강장 제작설치공사2" xfId="1979" xr:uid="{00000000-0005-0000-0000-0000170E0000}"/>
    <cellStyle name="1_tree_수량산출_관내노후표지판교체설계서(2007)_관내노후표지판교체설계서(2007)_(구)덕성화학 공영주차장 표지판 제작설치_버스승강장 제작설치공사2 2" xfId="10110" xr:uid="{00000000-0005-0000-0000-0000180E0000}"/>
    <cellStyle name="1_tree_수량산출_관내노후표지판교체설계서(2007)_관내노후표지판교체설계서(2007)_1월정비공사" xfId="1980" xr:uid="{00000000-0005-0000-0000-0000190E0000}"/>
    <cellStyle name="1_tree_수량산출_관내노후표지판교체설계서(2007)_관내노후표지판교체설계서(2007)_1월정비공사 2" xfId="10111" xr:uid="{00000000-0005-0000-0000-00001A0E0000}"/>
    <cellStyle name="1_tree_수량산출_관내노후표지판교체설계서(2007)_관내노후표지판교체설계서(2007)_1월정비공사_버스승강장 제작설치공사" xfId="1981" xr:uid="{00000000-0005-0000-0000-00001B0E0000}"/>
    <cellStyle name="1_tree_수량산출_관내노후표지판교체설계서(2007)_관내노후표지판교체설계서(2007)_1월정비공사_버스승강장 제작설치공사 2" xfId="10112" xr:uid="{00000000-0005-0000-0000-00001C0E0000}"/>
    <cellStyle name="1_tree_수량산출_관내노후표지판교체설계서(2007)_관내노후표지판교체설계서(2007)_1월정비공사_버스승강장 제작설치공사2" xfId="1982" xr:uid="{00000000-0005-0000-0000-00001D0E0000}"/>
    <cellStyle name="1_tree_수량산출_관내노후표지판교체설계서(2007)_관내노후표지판교체설계서(2007)_1월정비공사_버스승강장 제작설치공사2 2" xfId="10113" xr:uid="{00000000-0005-0000-0000-00001E0E0000}"/>
    <cellStyle name="1_tree_수량산출_관내노후표지판교체설계서(2007)_관내노후표지판교체설계서(2007)_박달우회도명부착외공사설계서" xfId="1983" xr:uid="{00000000-0005-0000-0000-00001F0E0000}"/>
    <cellStyle name="1_tree_수량산출_관내노후표지판교체설계서(2007)_관내노후표지판교체설계서(2007)_박달우회도명부착외공사설계서 2" xfId="10114" xr:uid="{00000000-0005-0000-0000-0000200E0000}"/>
    <cellStyle name="1_tree_수량산출_관내노후표지판교체설계서(2007)_관내노후표지판교체설계서(2007)_박달우회도명부착외공사설계서_1월정비공사" xfId="1984" xr:uid="{00000000-0005-0000-0000-0000210E0000}"/>
    <cellStyle name="1_tree_수량산출_관내노후표지판교체설계서(2007)_관내노후표지판교체설계서(2007)_박달우회도명부착외공사설계서_1월정비공사 2" xfId="10115" xr:uid="{00000000-0005-0000-0000-0000220E0000}"/>
    <cellStyle name="1_tree_수량산출_관내노후표지판교체설계서(2007)_관내노후표지판교체설계서(2007)_박달우회도명부착외공사설계서_1월정비공사_버스승강장 제작설치공사" xfId="1985" xr:uid="{00000000-0005-0000-0000-0000230E0000}"/>
    <cellStyle name="1_tree_수량산출_관내노후표지판교체설계서(2007)_관내노후표지판교체설계서(2007)_박달우회도명부착외공사설계서_1월정비공사_버스승강장 제작설치공사 2" xfId="10116" xr:uid="{00000000-0005-0000-0000-0000240E0000}"/>
    <cellStyle name="1_tree_수량산출_관내노후표지판교체설계서(2007)_관내노후표지판교체설계서(2007)_박달우회도명부착외공사설계서_1월정비공사_버스승강장 제작설치공사2" xfId="1986" xr:uid="{00000000-0005-0000-0000-0000250E0000}"/>
    <cellStyle name="1_tree_수량산출_관내노후표지판교체설계서(2007)_관내노후표지판교체설계서(2007)_박달우회도명부착외공사설계서_1월정비공사_버스승강장 제작설치공사2 2" xfId="10117" xr:uid="{00000000-0005-0000-0000-0000260E0000}"/>
    <cellStyle name="1_tree_수량산출_관내노후표지판교체설계서(2007)_관내노후표지판교체설계서(2007)_박달우회도명부착외공사설계서_버스승강장 제작설치공사" xfId="1987" xr:uid="{00000000-0005-0000-0000-0000270E0000}"/>
    <cellStyle name="1_tree_수량산출_관내노후표지판교체설계서(2007)_관내노후표지판교체설계서(2007)_박달우회도명부착외공사설계서_버스승강장 제작설치공사 2" xfId="10118" xr:uid="{00000000-0005-0000-0000-0000280E0000}"/>
    <cellStyle name="1_tree_수량산출_관내노후표지판교체설계서(2007)_관내노후표지판교체설계서(2007)_박달우회도명부착외공사설계서_버스승강장 제작설치공사2" xfId="1988" xr:uid="{00000000-0005-0000-0000-0000290E0000}"/>
    <cellStyle name="1_tree_수량산출_관내노후표지판교체설계서(2007)_관내노후표지판교체설계서(2007)_박달우회도명부착외공사설계서_버스승강장 제작설치공사2 2" xfId="10119" xr:uid="{00000000-0005-0000-0000-00002A0E0000}"/>
    <cellStyle name="1_tree_수량산출_관내노후표지판교체설계서(2007)_관내노후표지판교체설계서(2007)_버스승강장 제작설치공사" xfId="1989" xr:uid="{00000000-0005-0000-0000-00002B0E0000}"/>
    <cellStyle name="1_tree_수량산출_관내노후표지판교체설계서(2007)_관내노후표지판교체설계서(2007)_버스승강장 제작설치공사 2" xfId="10120" xr:uid="{00000000-0005-0000-0000-00002C0E0000}"/>
    <cellStyle name="1_tree_수량산출_관내노후표지판교체설계서(2007)_관내노후표지판교체설계서(2007)_버스승강장 제작설치공사2" xfId="1990" xr:uid="{00000000-0005-0000-0000-00002D0E0000}"/>
    <cellStyle name="1_tree_수량산출_관내노후표지판교체설계서(2007)_관내노후표지판교체설계서(2007)_버스승강장 제작설치공사2 2" xfId="10121" xr:uid="{00000000-0005-0000-0000-00002E0E0000}"/>
    <cellStyle name="1_tree_수량산출_관내노후표지판교체설계서(2007)_관내노후표지판교체설계서(2007)_주.정차금지표지판 정비공사(연간단가)계약내역" xfId="1991" xr:uid="{00000000-0005-0000-0000-00002F0E0000}"/>
    <cellStyle name="1_tree_수량산출_관내노후표지판교체설계서(2007)_관내노후표지판교체설계서(2007)_주.정차금지표지판 정비공사(연간단가)계약내역 2" xfId="10122" xr:uid="{00000000-0005-0000-0000-0000300E0000}"/>
    <cellStyle name="1_tree_수량산출_관내노후표지판교체설계서(2007)_관내노후표지판교체설계서(2007)_주.정차금지표지판 정비공사(연간단가)계약내역_1월정비공사" xfId="1992" xr:uid="{00000000-0005-0000-0000-0000310E0000}"/>
    <cellStyle name="1_tree_수량산출_관내노후표지판교체설계서(2007)_관내노후표지판교체설계서(2007)_주.정차금지표지판 정비공사(연간단가)계약내역_1월정비공사 2" xfId="10123" xr:uid="{00000000-0005-0000-0000-0000320E0000}"/>
    <cellStyle name="1_tree_수량산출_관내노후표지판교체설계서(2007)_관내노후표지판교체설계서(2007)_주.정차금지표지판 정비공사(연간단가)계약내역_1월정비공사_버스승강장 제작설치공사" xfId="1993" xr:uid="{00000000-0005-0000-0000-0000330E0000}"/>
    <cellStyle name="1_tree_수량산출_관내노후표지판교체설계서(2007)_관내노후표지판교체설계서(2007)_주.정차금지표지판 정비공사(연간단가)계약내역_1월정비공사_버스승강장 제작설치공사 2" xfId="10124" xr:uid="{00000000-0005-0000-0000-0000340E0000}"/>
    <cellStyle name="1_tree_수량산출_관내노후표지판교체설계서(2007)_관내노후표지판교체설계서(2007)_주.정차금지표지판 정비공사(연간단가)계약내역_1월정비공사_버스승강장 제작설치공사2" xfId="1994" xr:uid="{00000000-0005-0000-0000-0000350E0000}"/>
    <cellStyle name="1_tree_수량산출_관내노후표지판교체설계서(2007)_관내노후표지판교체설계서(2007)_주.정차금지표지판 정비공사(연간단가)계약내역_1월정비공사_버스승강장 제작설치공사2 2" xfId="10125" xr:uid="{00000000-0005-0000-0000-0000360E0000}"/>
    <cellStyle name="1_tree_수량산출_관내노후표지판교체설계서(2007)_관내노후표지판교체설계서(2007)_주.정차금지표지판 정비공사(연간단가)계약내역_버스승강장 제작설치공사" xfId="1995" xr:uid="{00000000-0005-0000-0000-0000370E0000}"/>
    <cellStyle name="1_tree_수량산출_관내노후표지판교체설계서(2007)_관내노후표지판교체설계서(2007)_주.정차금지표지판 정비공사(연간단가)계약내역_버스승강장 제작설치공사 2" xfId="10126" xr:uid="{00000000-0005-0000-0000-0000380E0000}"/>
    <cellStyle name="1_tree_수량산출_관내노후표지판교체설계서(2007)_관내노후표지판교체설계서(2007)_주.정차금지표지판 정비공사(연간단가)계약내역_버스승강장 제작설치공사2" xfId="1996" xr:uid="{00000000-0005-0000-0000-0000390E0000}"/>
    <cellStyle name="1_tree_수량산출_관내노후표지판교체설계서(2007)_관내노후표지판교체설계서(2007)_주.정차금지표지판 정비공사(연간단가)계약내역_버스승강장 제작설치공사2 2" xfId="10127" xr:uid="{00000000-0005-0000-0000-00003A0E0000}"/>
    <cellStyle name="1_tree_수량산출_관내노후표지판교체설계서(2007)_박달우회도명부착외공사설계서" xfId="1997" xr:uid="{00000000-0005-0000-0000-00003B0E0000}"/>
    <cellStyle name="1_tree_수량산출_관내노후표지판교체설계서(2007)_박달우회도명부착외공사설계서 2" xfId="10128" xr:uid="{00000000-0005-0000-0000-00003C0E0000}"/>
    <cellStyle name="1_tree_수량산출_관내노후표지판교체설계서(2007)_박달우회도명부착외공사설계서_1월정비공사" xfId="1998" xr:uid="{00000000-0005-0000-0000-00003D0E0000}"/>
    <cellStyle name="1_tree_수량산출_관내노후표지판교체설계서(2007)_박달우회도명부착외공사설계서_1월정비공사 2" xfId="10129" xr:uid="{00000000-0005-0000-0000-00003E0E0000}"/>
    <cellStyle name="1_tree_수량산출_관내노후표지판교체설계서(2007)_박달우회도명부착외공사설계서_1월정비공사_버스승강장 제작설치공사" xfId="1999" xr:uid="{00000000-0005-0000-0000-00003F0E0000}"/>
    <cellStyle name="1_tree_수량산출_관내노후표지판교체설계서(2007)_박달우회도명부착외공사설계서_1월정비공사_버스승강장 제작설치공사 2" xfId="10130" xr:uid="{00000000-0005-0000-0000-0000400E0000}"/>
    <cellStyle name="1_tree_수량산출_관내노후표지판교체설계서(2007)_박달우회도명부착외공사설계서_1월정비공사_버스승강장 제작설치공사2" xfId="2000" xr:uid="{00000000-0005-0000-0000-0000410E0000}"/>
    <cellStyle name="1_tree_수량산출_관내노후표지판교체설계서(2007)_박달우회도명부착외공사설계서_1월정비공사_버스승강장 제작설치공사2 2" xfId="10131" xr:uid="{00000000-0005-0000-0000-0000420E0000}"/>
    <cellStyle name="1_tree_수량산출_관내노후표지판교체설계서(2007)_박달우회도명부착외공사설계서_버스승강장 제작설치공사" xfId="2001" xr:uid="{00000000-0005-0000-0000-0000430E0000}"/>
    <cellStyle name="1_tree_수량산출_관내노후표지판교체설계서(2007)_박달우회도명부착외공사설계서_버스승강장 제작설치공사 2" xfId="10132" xr:uid="{00000000-0005-0000-0000-0000440E0000}"/>
    <cellStyle name="1_tree_수량산출_관내노후표지판교체설계서(2007)_박달우회도명부착외공사설계서_버스승강장 제작설치공사2" xfId="2002" xr:uid="{00000000-0005-0000-0000-0000450E0000}"/>
    <cellStyle name="1_tree_수량산출_관내노후표지판교체설계서(2007)_박달우회도명부착외공사설계서_버스승강장 제작설치공사2 2" xfId="10133" xr:uid="{00000000-0005-0000-0000-0000460E0000}"/>
    <cellStyle name="1_tree_수량산출_관내노후표지판교체설계서(2007)_버스승강장 제작설치공사" xfId="2003" xr:uid="{00000000-0005-0000-0000-0000470E0000}"/>
    <cellStyle name="1_tree_수량산출_관내노후표지판교체설계서(2007)_버스승강장 제작설치공사 2" xfId="10134" xr:uid="{00000000-0005-0000-0000-0000480E0000}"/>
    <cellStyle name="1_tree_수량산출_관내노후표지판교체설계서(2007)_버스승강장 제작설치공사2" xfId="2004" xr:uid="{00000000-0005-0000-0000-0000490E0000}"/>
    <cellStyle name="1_tree_수량산출_관내노후표지판교체설계서(2007)_버스승강장 제작설치공사2 2" xfId="10135" xr:uid="{00000000-0005-0000-0000-00004A0E0000}"/>
    <cellStyle name="1_tree_수량산출_관내노후표지판교체설계서(2007)_의왕맑은물관리사업소 설계변경" xfId="2005" xr:uid="{00000000-0005-0000-0000-00004B0E0000}"/>
    <cellStyle name="1_tree_수량산출_관내노후표지판교체설계서(2007)_의왕맑은물관리사업소 설계변경 2" xfId="10136" xr:uid="{00000000-0005-0000-0000-00004C0E0000}"/>
    <cellStyle name="1_tree_수량산출_관내노후표지판교체설계서(2007)_의왕맑은물관리사업소 설계변경_1월정비공사" xfId="2006" xr:uid="{00000000-0005-0000-0000-00004D0E0000}"/>
    <cellStyle name="1_tree_수량산출_관내노후표지판교체설계서(2007)_의왕맑은물관리사업소 설계변경_1월정비공사 2" xfId="10137" xr:uid="{00000000-0005-0000-0000-00004E0E0000}"/>
    <cellStyle name="1_tree_수량산출_관내노후표지판교체설계서(2007)_의왕맑은물관리사업소 설계변경_1월정비공사_버스승강장 제작설치공사" xfId="2007" xr:uid="{00000000-0005-0000-0000-00004F0E0000}"/>
    <cellStyle name="1_tree_수량산출_관내노후표지판교체설계서(2007)_의왕맑은물관리사업소 설계변경_1월정비공사_버스승강장 제작설치공사 2" xfId="10138" xr:uid="{00000000-0005-0000-0000-0000500E0000}"/>
    <cellStyle name="1_tree_수량산출_관내노후표지판교체설계서(2007)_의왕맑은물관리사업소 설계변경_1월정비공사_버스승강장 제작설치공사2" xfId="2008" xr:uid="{00000000-0005-0000-0000-0000510E0000}"/>
    <cellStyle name="1_tree_수량산출_관내노후표지판교체설계서(2007)_의왕맑은물관리사업소 설계변경_1월정비공사_버스승강장 제작설치공사2 2" xfId="10139" xr:uid="{00000000-0005-0000-0000-0000520E0000}"/>
    <cellStyle name="1_tree_수량산출_관내노후표지판교체설계서(2007)_의왕맑은물관리사업소 설계변경_버스승강장 제작설치공사" xfId="2009" xr:uid="{00000000-0005-0000-0000-0000530E0000}"/>
    <cellStyle name="1_tree_수량산출_관내노후표지판교체설계서(2007)_의왕맑은물관리사업소 설계변경_버스승강장 제작설치공사 2" xfId="10140" xr:uid="{00000000-0005-0000-0000-0000540E0000}"/>
    <cellStyle name="1_tree_수량산출_관내노후표지판교체설계서(2007)_의왕맑은물관리사업소 설계변경_버스승강장 제작설치공사2" xfId="2010" xr:uid="{00000000-0005-0000-0000-0000550E0000}"/>
    <cellStyle name="1_tree_수량산출_관내노후표지판교체설계서(2007)_의왕맑은물관리사업소 설계변경_버스승강장 제작설치공사2 2" xfId="10141" xr:uid="{00000000-0005-0000-0000-0000560E0000}"/>
    <cellStyle name="1_tree_수량산출_관내노후표지판교체설계서(2007)_의왕맑은물관리사업소 설계변경_주.정차금지표지판 정비공사(연간단가)계약내역" xfId="2011" xr:uid="{00000000-0005-0000-0000-0000570E0000}"/>
    <cellStyle name="1_tree_수량산출_관내노후표지판교체설계서(2007)_의왕맑은물관리사업소 설계변경_주.정차금지표지판 정비공사(연간단가)계약내역 2" xfId="10142" xr:uid="{00000000-0005-0000-0000-0000580E0000}"/>
    <cellStyle name="1_tree_수량산출_관내노후표지판교체설계서(2007)_의왕맑은물관리사업소 설계변경_주.정차금지표지판 정비공사(연간단가)계약내역_1월정비공사" xfId="2012" xr:uid="{00000000-0005-0000-0000-0000590E0000}"/>
    <cellStyle name="1_tree_수량산출_관내노후표지판교체설계서(2007)_의왕맑은물관리사업소 설계변경_주.정차금지표지판 정비공사(연간단가)계약내역_1월정비공사 2" xfId="10143" xr:uid="{00000000-0005-0000-0000-00005A0E0000}"/>
    <cellStyle name="1_tree_수량산출_관내노후표지판교체설계서(2007)_의왕맑은물관리사업소 설계변경_주.정차금지표지판 정비공사(연간단가)계약내역_1월정비공사_버스승강장 제작설치공사" xfId="2013" xr:uid="{00000000-0005-0000-0000-00005B0E0000}"/>
    <cellStyle name="1_tree_수량산출_관내노후표지판교체설계서(2007)_의왕맑은물관리사업소 설계변경_주.정차금지표지판 정비공사(연간단가)계약내역_1월정비공사_버스승강장 제작설치공사 2" xfId="10144" xr:uid="{00000000-0005-0000-0000-00005C0E0000}"/>
    <cellStyle name="1_tree_수량산출_관내노후표지판교체설계서(2007)_의왕맑은물관리사업소 설계변경_주.정차금지표지판 정비공사(연간단가)계약내역_1월정비공사_버스승강장 제작설치공사2" xfId="2014" xr:uid="{00000000-0005-0000-0000-00005D0E0000}"/>
    <cellStyle name="1_tree_수량산출_관내노후표지판교체설계서(2007)_의왕맑은물관리사업소 설계변경_주.정차금지표지판 정비공사(연간단가)계약내역_1월정비공사_버스승강장 제작설치공사2 2" xfId="10145" xr:uid="{00000000-0005-0000-0000-00005E0E0000}"/>
    <cellStyle name="1_tree_수량산출_관내노후표지판교체설계서(2007)_의왕맑은물관리사업소 설계변경_주.정차금지표지판 정비공사(연간단가)계약내역_버스승강장 제작설치공사" xfId="2015" xr:uid="{00000000-0005-0000-0000-00005F0E0000}"/>
    <cellStyle name="1_tree_수량산출_관내노후표지판교체설계서(2007)_의왕맑은물관리사업소 설계변경_주.정차금지표지판 정비공사(연간단가)계약내역_버스승강장 제작설치공사 2" xfId="10146" xr:uid="{00000000-0005-0000-0000-0000600E0000}"/>
    <cellStyle name="1_tree_수량산출_관내노후표지판교체설계서(2007)_의왕맑은물관리사업소 설계변경_주.정차금지표지판 정비공사(연간단가)계약내역_버스승강장 제작설치공사2" xfId="2016" xr:uid="{00000000-0005-0000-0000-0000610E0000}"/>
    <cellStyle name="1_tree_수량산출_관내노후표지판교체설계서(2007)_의왕맑은물관리사업소 설계변경_주.정차금지표지판 정비공사(연간단가)계약내역_버스승강장 제작설치공사2 2" xfId="10147" xr:uid="{00000000-0005-0000-0000-0000620E0000}"/>
    <cellStyle name="1_tree_수량산출_관내노후표지판교체설계서(2007)_주.정차금지표지판 정비공사(연간단가)계약내역" xfId="2017" xr:uid="{00000000-0005-0000-0000-0000630E0000}"/>
    <cellStyle name="1_tree_수량산출_관내노후표지판교체설계서(2007)_주.정차금지표지판 정비공사(연간단가)계약내역 2" xfId="10148" xr:uid="{00000000-0005-0000-0000-0000640E0000}"/>
    <cellStyle name="1_tree_수량산출_관내노후표지판교체설계서(2007)_주.정차금지표지판 정비공사(연간단가)계약내역_1월정비공사" xfId="2018" xr:uid="{00000000-0005-0000-0000-0000650E0000}"/>
    <cellStyle name="1_tree_수량산출_관내노후표지판교체설계서(2007)_주.정차금지표지판 정비공사(연간단가)계약내역_1월정비공사 2" xfId="10149" xr:uid="{00000000-0005-0000-0000-0000660E0000}"/>
    <cellStyle name="1_tree_수량산출_관내노후표지판교체설계서(2007)_주.정차금지표지판 정비공사(연간단가)계약내역_1월정비공사_버스승강장 제작설치공사" xfId="2019" xr:uid="{00000000-0005-0000-0000-0000670E0000}"/>
    <cellStyle name="1_tree_수량산출_관내노후표지판교체설계서(2007)_주.정차금지표지판 정비공사(연간단가)계약내역_1월정비공사_버스승강장 제작설치공사 2" xfId="10150" xr:uid="{00000000-0005-0000-0000-0000680E0000}"/>
    <cellStyle name="1_tree_수량산출_관내노후표지판교체설계서(2007)_주.정차금지표지판 정비공사(연간단가)계약내역_1월정비공사_버스승강장 제작설치공사2" xfId="2020" xr:uid="{00000000-0005-0000-0000-0000690E0000}"/>
    <cellStyle name="1_tree_수량산출_관내노후표지판교체설계서(2007)_주.정차금지표지판 정비공사(연간단가)계약내역_1월정비공사_버스승강장 제작설치공사2 2" xfId="10151" xr:uid="{00000000-0005-0000-0000-00006A0E0000}"/>
    <cellStyle name="1_tree_수량산출_관내노후표지판교체설계서(2007)_주.정차금지표지판 정비공사(연간단가)계약내역_버스승강장 제작설치공사" xfId="2021" xr:uid="{00000000-0005-0000-0000-00006B0E0000}"/>
    <cellStyle name="1_tree_수량산출_관내노후표지판교체설계서(2007)_주.정차금지표지판 정비공사(연간단가)계약내역_버스승강장 제작설치공사 2" xfId="10152" xr:uid="{00000000-0005-0000-0000-00006C0E0000}"/>
    <cellStyle name="1_tree_수량산출_관내노후표지판교체설계서(2007)_주.정차금지표지판 정비공사(연간단가)계약내역_버스승강장 제작설치공사2" xfId="2022" xr:uid="{00000000-0005-0000-0000-00006D0E0000}"/>
    <cellStyle name="1_tree_수량산출_관내노후표지판교체설계서(2007)_주.정차금지표지판 정비공사(연간단가)계약내역_버스승강장 제작설치공사2 2" xfId="10153" xr:uid="{00000000-0005-0000-0000-00006E0E0000}"/>
    <cellStyle name="1_tree_수량산출_궁산근린공원 도시생태림 조성공사" xfId="2023" xr:uid="{00000000-0005-0000-0000-00006F0E0000}"/>
    <cellStyle name="1_tree_수량산출_궁산근린공원 도시생태림 조성공사 2" xfId="10154" xr:uid="{00000000-0005-0000-0000-0000700E0000}"/>
    <cellStyle name="1_tree_수량산출_꿈나무어린이공원(최종설계서)" xfId="2024" xr:uid="{00000000-0005-0000-0000-0000710E0000}"/>
    <cellStyle name="1_tree_수량산출_꿈나무어린이공원(최종설계서) 2" xfId="10155" xr:uid="{00000000-0005-0000-0000-0000720E0000}"/>
    <cellStyle name="1_tree_수량산출_내역서(군포 중심상업지역)-2수정" xfId="2025" xr:uid="{00000000-0005-0000-0000-0000730E0000}"/>
    <cellStyle name="1_tree_수량산출_내역서(군포 중심상업지역)-2수정 2" xfId="10156" xr:uid="{00000000-0005-0000-0000-0000740E0000}"/>
    <cellStyle name="1_tree_수량산출_내역서(군포 중심상업지역)-2수정_(구)덕성화학 공영주차장 표지판 제작설치" xfId="2026" xr:uid="{00000000-0005-0000-0000-0000750E0000}"/>
    <cellStyle name="1_tree_수량산출_내역서(군포 중심상업지역)-2수정_(구)덕성화학 공영주차장 표지판 제작설치 2" xfId="10157" xr:uid="{00000000-0005-0000-0000-0000760E0000}"/>
    <cellStyle name="1_tree_수량산출_내역서(군포 중심상업지역)-2수정_(구)덕성화학 공영주차장 표지판 제작설치_1월정비공사" xfId="2027" xr:uid="{00000000-0005-0000-0000-0000770E0000}"/>
    <cellStyle name="1_tree_수량산출_내역서(군포 중심상업지역)-2수정_(구)덕성화학 공영주차장 표지판 제작설치_1월정비공사 2" xfId="10158" xr:uid="{00000000-0005-0000-0000-0000780E0000}"/>
    <cellStyle name="1_tree_수량산출_내역서(군포 중심상업지역)-2수정_(구)덕성화학 공영주차장 표지판 제작설치_1월정비공사_버스승강장 제작설치공사" xfId="2028" xr:uid="{00000000-0005-0000-0000-0000790E0000}"/>
    <cellStyle name="1_tree_수량산출_내역서(군포 중심상업지역)-2수정_(구)덕성화학 공영주차장 표지판 제작설치_1월정비공사_버스승강장 제작설치공사 2" xfId="10159" xr:uid="{00000000-0005-0000-0000-00007A0E0000}"/>
    <cellStyle name="1_tree_수량산출_내역서(군포 중심상업지역)-2수정_(구)덕성화학 공영주차장 표지판 제작설치_1월정비공사_버스승강장 제작설치공사2" xfId="2029" xr:uid="{00000000-0005-0000-0000-00007B0E0000}"/>
    <cellStyle name="1_tree_수량산출_내역서(군포 중심상업지역)-2수정_(구)덕성화학 공영주차장 표지판 제작설치_1월정비공사_버스승강장 제작설치공사2 2" xfId="10160" xr:uid="{00000000-0005-0000-0000-00007C0E0000}"/>
    <cellStyle name="1_tree_수량산출_내역서(군포 중심상업지역)-2수정_(구)덕성화학 공영주차장 표지판 제작설치_버스승강장 제작설치공사" xfId="2030" xr:uid="{00000000-0005-0000-0000-00007D0E0000}"/>
    <cellStyle name="1_tree_수량산출_내역서(군포 중심상업지역)-2수정_(구)덕성화학 공영주차장 표지판 제작설치_버스승강장 제작설치공사 2" xfId="10161" xr:uid="{00000000-0005-0000-0000-00007E0E0000}"/>
    <cellStyle name="1_tree_수량산출_내역서(군포 중심상업지역)-2수정_(구)덕성화학 공영주차장 표지판 제작설치_버스승강장 제작설치공사2" xfId="2031" xr:uid="{00000000-0005-0000-0000-00007F0E0000}"/>
    <cellStyle name="1_tree_수량산출_내역서(군포 중심상업지역)-2수정_(구)덕성화학 공영주차장 표지판 제작설치_버스승강장 제작설치공사2 2" xfId="10162" xr:uid="{00000000-0005-0000-0000-0000800E0000}"/>
    <cellStyle name="1_tree_수량산출_내역서(군포 중심상업지역)-2수정_1월정비공사" xfId="2032" xr:uid="{00000000-0005-0000-0000-0000810E0000}"/>
    <cellStyle name="1_tree_수량산출_내역서(군포 중심상업지역)-2수정_1월정비공사 2" xfId="10163" xr:uid="{00000000-0005-0000-0000-0000820E0000}"/>
    <cellStyle name="1_tree_수량산출_내역서(군포 중심상업지역)-2수정_1월정비공사_버스승강장 제작설치공사" xfId="2033" xr:uid="{00000000-0005-0000-0000-0000830E0000}"/>
    <cellStyle name="1_tree_수량산출_내역서(군포 중심상업지역)-2수정_1월정비공사_버스승강장 제작설치공사 2" xfId="10164" xr:uid="{00000000-0005-0000-0000-0000840E0000}"/>
    <cellStyle name="1_tree_수량산출_내역서(군포 중심상업지역)-2수정_1월정비공사_버스승강장 제작설치공사2" xfId="2034" xr:uid="{00000000-0005-0000-0000-0000850E0000}"/>
    <cellStyle name="1_tree_수량산출_내역서(군포 중심상업지역)-2수정_1월정비공사_버스승강장 제작설치공사2 2" xfId="10165" xr:uid="{00000000-0005-0000-0000-0000860E0000}"/>
    <cellStyle name="1_tree_수량산출_내역서(군포 중심상업지역)-2수정_관내노후표지판교체설계서(2007)" xfId="2035" xr:uid="{00000000-0005-0000-0000-0000870E0000}"/>
    <cellStyle name="1_tree_수량산출_내역서(군포 중심상업지역)-2수정_관내노후표지판교체설계서(2007) 2" xfId="10166" xr:uid="{00000000-0005-0000-0000-0000880E0000}"/>
    <cellStyle name="1_tree_수량산출_내역서(군포 중심상업지역)-2수정_관내노후표지판교체설계서(2007)_(구)덕성화학 공영주차장 표지판 제작설치" xfId="2036" xr:uid="{00000000-0005-0000-0000-0000890E0000}"/>
    <cellStyle name="1_tree_수량산출_내역서(군포 중심상업지역)-2수정_관내노후표지판교체설계서(2007)_(구)덕성화학 공영주차장 표지판 제작설치 2" xfId="10167" xr:uid="{00000000-0005-0000-0000-00008A0E0000}"/>
    <cellStyle name="1_tree_수량산출_내역서(군포 중심상업지역)-2수정_관내노후표지판교체설계서(2007)_(구)덕성화학 공영주차장 표지판 제작설치_1월정비공사" xfId="2037" xr:uid="{00000000-0005-0000-0000-00008B0E0000}"/>
    <cellStyle name="1_tree_수량산출_내역서(군포 중심상업지역)-2수정_관내노후표지판교체설계서(2007)_(구)덕성화학 공영주차장 표지판 제작설치_1월정비공사 2" xfId="10168" xr:uid="{00000000-0005-0000-0000-00008C0E0000}"/>
    <cellStyle name="1_tree_수량산출_내역서(군포 중심상업지역)-2수정_관내노후표지판교체설계서(2007)_(구)덕성화학 공영주차장 표지판 제작설치_1월정비공사_버스승강장 제작설치공사" xfId="2038" xr:uid="{00000000-0005-0000-0000-00008D0E0000}"/>
    <cellStyle name="1_tree_수량산출_내역서(군포 중심상업지역)-2수정_관내노후표지판교체설계서(2007)_(구)덕성화학 공영주차장 표지판 제작설치_1월정비공사_버스승강장 제작설치공사 2" xfId="10169" xr:uid="{00000000-0005-0000-0000-00008E0E0000}"/>
    <cellStyle name="1_tree_수량산출_내역서(군포 중심상업지역)-2수정_관내노후표지판교체설계서(2007)_(구)덕성화학 공영주차장 표지판 제작설치_1월정비공사_버스승강장 제작설치공사2" xfId="2039" xr:uid="{00000000-0005-0000-0000-00008F0E0000}"/>
    <cellStyle name="1_tree_수량산출_내역서(군포 중심상업지역)-2수정_관내노후표지판교체설계서(2007)_(구)덕성화학 공영주차장 표지판 제작설치_1월정비공사_버스승강장 제작설치공사2 2" xfId="10170" xr:uid="{00000000-0005-0000-0000-0000900E0000}"/>
    <cellStyle name="1_tree_수량산출_내역서(군포 중심상업지역)-2수정_관내노후표지판교체설계서(2007)_(구)덕성화학 공영주차장 표지판 제작설치_버스승강장 제작설치공사" xfId="2040" xr:uid="{00000000-0005-0000-0000-0000910E0000}"/>
    <cellStyle name="1_tree_수량산출_내역서(군포 중심상업지역)-2수정_관내노후표지판교체설계서(2007)_(구)덕성화학 공영주차장 표지판 제작설치_버스승강장 제작설치공사 2" xfId="10171" xr:uid="{00000000-0005-0000-0000-0000920E0000}"/>
    <cellStyle name="1_tree_수량산출_내역서(군포 중심상업지역)-2수정_관내노후표지판교체설계서(2007)_(구)덕성화학 공영주차장 표지판 제작설치_버스승강장 제작설치공사2" xfId="2041" xr:uid="{00000000-0005-0000-0000-0000930E0000}"/>
    <cellStyle name="1_tree_수량산출_내역서(군포 중심상업지역)-2수정_관내노후표지판교체설계서(2007)_(구)덕성화학 공영주차장 표지판 제작설치_버스승강장 제작설치공사2 2" xfId="10172" xr:uid="{00000000-0005-0000-0000-0000940E0000}"/>
    <cellStyle name="1_tree_수량산출_내역서(군포 중심상업지역)-2수정_관내노후표지판교체설계서(2007)_1월정비공사" xfId="2042" xr:uid="{00000000-0005-0000-0000-0000950E0000}"/>
    <cellStyle name="1_tree_수량산출_내역서(군포 중심상업지역)-2수정_관내노후표지판교체설계서(2007)_1월정비공사 2" xfId="10173" xr:uid="{00000000-0005-0000-0000-0000960E0000}"/>
    <cellStyle name="1_tree_수량산출_내역서(군포 중심상업지역)-2수정_관내노후표지판교체설계서(2007)_1월정비공사_버스승강장 제작설치공사" xfId="2043" xr:uid="{00000000-0005-0000-0000-0000970E0000}"/>
    <cellStyle name="1_tree_수량산출_내역서(군포 중심상업지역)-2수정_관내노후표지판교체설계서(2007)_1월정비공사_버스승강장 제작설치공사 2" xfId="10174" xr:uid="{00000000-0005-0000-0000-0000980E0000}"/>
    <cellStyle name="1_tree_수량산출_내역서(군포 중심상업지역)-2수정_관내노후표지판교체설계서(2007)_1월정비공사_버스승강장 제작설치공사2" xfId="2044" xr:uid="{00000000-0005-0000-0000-0000990E0000}"/>
    <cellStyle name="1_tree_수량산출_내역서(군포 중심상업지역)-2수정_관내노후표지판교체설계서(2007)_1월정비공사_버스승강장 제작설치공사2 2" xfId="10175" xr:uid="{00000000-0005-0000-0000-00009A0E0000}"/>
    <cellStyle name="1_tree_수량산출_내역서(군포 중심상업지역)-2수정_관내노후표지판교체설계서(2007)_관내노후표지판교체설계서(2007)" xfId="2045" xr:uid="{00000000-0005-0000-0000-00009B0E0000}"/>
    <cellStyle name="1_tree_수량산출_내역서(군포 중심상업지역)-2수정_관내노후표지판교체설계서(2007)_관내노후표지판교체설계서(2007) 2" xfId="10176" xr:uid="{00000000-0005-0000-0000-00009C0E0000}"/>
    <cellStyle name="1_tree_수량산출_내역서(군포 중심상업지역)-2수정_관내노후표지판교체설계서(2007)_관내노후표지판교체설계서(2007)_(구)덕성화학 공영주차장 표지판 제작설치" xfId="2046" xr:uid="{00000000-0005-0000-0000-00009D0E0000}"/>
    <cellStyle name="1_tree_수량산출_내역서(군포 중심상업지역)-2수정_관내노후표지판교체설계서(2007)_관내노후표지판교체설계서(2007)_(구)덕성화학 공영주차장 표지판 제작설치 2" xfId="10177" xr:uid="{00000000-0005-0000-0000-00009E0E0000}"/>
    <cellStyle name="1_tree_수량산출_내역서(군포 중심상업지역)-2수정_관내노후표지판교체설계서(2007)_관내노후표지판교체설계서(2007)_(구)덕성화학 공영주차장 표지판 제작설치_1월정비공사" xfId="2047" xr:uid="{00000000-0005-0000-0000-00009F0E0000}"/>
    <cellStyle name="1_tree_수량산출_내역서(군포 중심상업지역)-2수정_관내노후표지판교체설계서(2007)_관내노후표지판교체설계서(2007)_(구)덕성화학 공영주차장 표지판 제작설치_1월정비공사 2" xfId="10178" xr:uid="{00000000-0005-0000-0000-0000A00E0000}"/>
    <cellStyle name="1_tree_수량산출_내역서(군포 중심상업지역)-2수정_관내노후표지판교체설계서(2007)_관내노후표지판교체설계서(2007)_(구)덕성화학 공영주차장 표지판 제작설치_1월정비공사_버스승강장 제작설치공사" xfId="2048" xr:uid="{00000000-0005-0000-0000-0000A10E0000}"/>
    <cellStyle name="1_tree_수량산출_내역서(군포 중심상업지역)-2수정_관내노후표지판교체설계서(2007)_관내노후표지판교체설계서(2007)_(구)덕성화학 공영주차장 표지판 제작설치_1월정비공사_버스승강장 제작설치공사 2" xfId="10179" xr:uid="{00000000-0005-0000-0000-0000A20E0000}"/>
    <cellStyle name="1_tree_수량산출_내역서(군포 중심상업지역)-2수정_관내노후표지판교체설계서(2007)_관내노후표지판교체설계서(2007)_(구)덕성화학 공영주차장 표지판 제작설치_1월정비공사_버스승강장 제작설치공사2" xfId="2049" xr:uid="{00000000-0005-0000-0000-0000A30E0000}"/>
    <cellStyle name="1_tree_수량산출_내역서(군포 중심상업지역)-2수정_관내노후표지판교체설계서(2007)_관내노후표지판교체설계서(2007)_(구)덕성화학 공영주차장 표지판 제작설치_1월정비공사_버스승강장 제작설치공사2 2" xfId="10180" xr:uid="{00000000-0005-0000-0000-0000A40E0000}"/>
    <cellStyle name="1_tree_수량산출_내역서(군포 중심상업지역)-2수정_관내노후표지판교체설계서(2007)_관내노후표지판교체설계서(2007)_(구)덕성화학 공영주차장 표지판 제작설치_버스승강장 제작설치공사" xfId="2050" xr:uid="{00000000-0005-0000-0000-0000A50E0000}"/>
    <cellStyle name="1_tree_수량산출_내역서(군포 중심상업지역)-2수정_관내노후표지판교체설계서(2007)_관내노후표지판교체설계서(2007)_(구)덕성화학 공영주차장 표지판 제작설치_버스승강장 제작설치공사 2" xfId="10181" xr:uid="{00000000-0005-0000-0000-0000A60E0000}"/>
    <cellStyle name="1_tree_수량산출_내역서(군포 중심상업지역)-2수정_관내노후표지판교체설계서(2007)_관내노후표지판교체설계서(2007)_(구)덕성화학 공영주차장 표지판 제작설치_버스승강장 제작설치공사2" xfId="2051" xr:uid="{00000000-0005-0000-0000-0000A70E0000}"/>
    <cellStyle name="1_tree_수량산출_내역서(군포 중심상업지역)-2수정_관내노후표지판교체설계서(2007)_관내노후표지판교체설계서(2007)_(구)덕성화학 공영주차장 표지판 제작설치_버스승강장 제작설치공사2 2" xfId="10182" xr:uid="{00000000-0005-0000-0000-0000A80E0000}"/>
    <cellStyle name="1_tree_수량산출_내역서(군포 중심상업지역)-2수정_관내노후표지판교체설계서(2007)_관내노후표지판교체설계서(2007)_1월정비공사" xfId="2052" xr:uid="{00000000-0005-0000-0000-0000A90E0000}"/>
    <cellStyle name="1_tree_수량산출_내역서(군포 중심상업지역)-2수정_관내노후표지판교체설계서(2007)_관내노후표지판교체설계서(2007)_1월정비공사 2" xfId="10183" xr:uid="{00000000-0005-0000-0000-0000AA0E0000}"/>
    <cellStyle name="1_tree_수량산출_내역서(군포 중심상업지역)-2수정_관내노후표지판교체설계서(2007)_관내노후표지판교체설계서(2007)_1월정비공사_버스승강장 제작설치공사" xfId="2053" xr:uid="{00000000-0005-0000-0000-0000AB0E0000}"/>
    <cellStyle name="1_tree_수량산출_내역서(군포 중심상업지역)-2수정_관내노후표지판교체설계서(2007)_관내노후표지판교체설계서(2007)_1월정비공사_버스승강장 제작설치공사 2" xfId="10184" xr:uid="{00000000-0005-0000-0000-0000AC0E0000}"/>
    <cellStyle name="1_tree_수량산출_내역서(군포 중심상업지역)-2수정_관내노후표지판교체설계서(2007)_관내노후표지판교체설계서(2007)_1월정비공사_버스승강장 제작설치공사2" xfId="2054" xr:uid="{00000000-0005-0000-0000-0000AD0E0000}"/>
    <cellStyle name="1_tree_수량산출_내역서(군포 중심상업지역)-2수정_관내노후표지판교체설계서(2007)_관내노후표지판교체설계서(2007)_1월정비공사_버스승강장 제작설치공사2 2" xfId="10185" xr:uid="{00000000-0005-0000-0000-0000AE0E0000}"/>
    <cellStyle name="1_tree_수량산출_내역서(군포 중심상업지역)-2수정_관내노후표지판교체설계서(2007)_관내노후표지판교체설계서(2007)_박달우회도명부착외공사설계서" xfId="2055" xr:uid="{00000000-0005-0000-0000-0000AF0E0000}"/>
    <cellStyle name="1_tree_수량산출_내역서(군포 중심상업지역)-2수정_관내노후표지판교체설계서(2007)_관내노후표지판교체설계서(2007)_박달우회도명부착외공사설계서 2" xfId="10186" xr:uid="{00000000-0005-0000-0000-0000B00E0000}"/>
    <cellStyle name="1_tree_수량산출_내역서(군포 중심상업지역)-2수정_관내노후표지판교체설계서(2007)_관내노후표지판교체설계서(2007)_박달우회도명부착외공사설계서_1월정비공사" xfId="2056" xr:uid="{00000000-0005-0000-0000-0000B10E0000}"/>
    <cellStyle name="1_tree_수량산출_내역서(군포 중심상업지역)-2수정_관내노후표지판교체설계서(2007)_관내노후표지판교체설계서(2007)_박달우회도명부착외공사설계서_1월정비공사 2" xfId="10187" xr:uid="{00000000-0005-0000-0000-0000B20E0000}"/>
    <cellStyle name="1_tree_수량산출_내역서(군포 중심상업지역)-2수정_관내노후표지판교체설계서(2007)_관내노후표지판교체설계서(2007)_박달우회도명부착외공사설계서_1월정비공사_버스승강장 제작설치공사" xfId="2057" xr:uid="{00000000-0005-0000-0000-0000B30E0000}"/>
    <cellStyle name="1_tree_수량산출_내역서(군포 중심상업지역)-2수정_관내노후표지판교체설계서(2007)_관내노후표지판교체설계서(2007)_박달우회도명부착외공사설계서_1월정비공사_버스승강장 제작설치공사 2" xfId="10188" xr:uid="{00000000-0005-0000-0000-0000B40E0000}"/>
    <cellStyle name="1_tree_수량산출_내역서(군포 중심상업지역)-2수정_관내노후표지판교체설계서(2007)_관내노후표지판교체설계서(2007)_박달우회도명부착외공사설계서_1월정비공사_버스승강장 제작설치공사2" xfId="2058" xr:uid="{00000000-0005-0000-0000-0000B50E0000}"/>
    <cellStyle name="1_tree_수량산출_내역서(군포 중심상업지역)-2수정_관내노후표지판교체설계서(2007)_관내노후표지판교체설계서(2007)_박달우회도명부착외공사설계서_1월정비공사_버스승강장 제작설치공사2 2" xfId="10189" xr:uid="{00000000-0005-0000-0000-0000B60E0000}"/>
    <cellStyle name="1_tree_수량산출_내역서(군포 중심상업지역)-2수정_관내노후표지판교체설계서(2007)_관내노후표지판교체설계서(2007)_박달우회도명부착외공사설계서_버스승강장 제작설치공사" xfId="2059" xr:uid="{00000000-0005-0000-0000-0000B70E0000}"/>
    <cellStyle name="1_tree_수량산출_내역서(군포 중심상업지역)-2수정_관내노후표지판교체설계서(2007)_관내노후표지판교체설계서(2007)_박달우회도명부착외공사설계서_버스승강장 제작설치공사 2" xfId="10190" xr:uid="{00000000-0005-0000-0000-0000B80E0000}"/>
    <cellStyle name="1_tree_수량산출_내역서(군포 중심상업지역)-2수정_관내노후표지판교체설계서(2007)_관내노후표지판교체설계서(2007)_박달우회도명부착외공사설계서_버스승강장 제작설치공사2" xfId="2060" xr:uid="{00000000-0005-0000-0000-0000B90E0000}"/>
    <cellStyle name="1_tree_수량산출_내역서(군포 중심상업지역)-2수정_관내노후표지판교체설계서(2007)_관내노후표지판교체설계서(2007)_박달우회도명부착외공사설계서_버스승강장 제작설치공사2 2" xfId="10191" xr:uid="{00000000-0005-0000-0000-0000BA0E0000}"/>
    <cellStyle name="1_tree_수량산출_내역서(군포 중심상업지역)-2수정_관내노후표지판교체설계서(2007)_관내노후표지판교체설계서(2007)_버스승강장 제작설치공사" xfId="2061" xr:uid="{00000000-0005-0000-0000-0000BB0E0000}"/>
    <cellStyle name="1_tree_수량산출_내역서(군포 중심상업지역)-2수정_관내노후표지판교체설계서(2007)_관내노후표지판교체설계서(2007)_버스승강장 제작설치공사 2" xfId="10192" xr:uid="{00000000-0005-0000-0000-0000BC0E0000}"/>
    <cellStyle name="1_tree_수량산출_내역서(군포 중심상업지역)-2수정_관내노후표지판교체설계서(2007)_관내노후표지판교체설계서(2007)_버스승강장 제작설치공사2" xfId="2062" xr:uid="{00000000-0005-0000-0000-0000BD0E0000}"/>
    <cellStyle name="1_tree_수량산출_내역서(군포 중심상업지역)-2수정_관내노후표지판교체설계서(2007)_관내노후표지판교체설계서(2007)_버스승강장 제작설치공사2 2" xfId="10193" xr:uid="{00000000-0005-0000-0000-0000BE0E0000}"/>
    <cellStyle name="1_tree_수량산출_내역서(군포 중심상업지역)-2수정_관내노후표지판교체설계서(2007)_관내노후표지판교체설계서(2007)_주.정차금지표지판 정비공사(연간단가)계약내역" xfId="2063" xr:uid="{00000000-0005-0000-0000-0000BF0E0000}"/>
    <cellStyle name="1_tree_수량산출_내역서(군포 중심상업지역)-2수정_관내노후표지판교체설계서(2007)_관내노후표지판교체설계서(2007)_주.정차금지표지판 정비공사(연간단가)계약내역 2" xfId="10194" xr:uid="{00000000-0005-0000-0000-0000C00E0000}"/>
    <cellStyle name="1_tree_수량산출_내역서(군포 중심상업지역)-2수정_관내노후표지판교체설계서(2007)_관내노후표지판교체설계서(2007)_주.정차금지표지판 정비공사(연간단가)계약내역_1월정비공사" xfId="2064" xr:uid="{00000000-0005-0000-0000-0000C10E0000}"/>
    <cellStyle name="1_tree_수량산출_내역서(군포 중심상업지역)-2수정_관내노후표지판교체설계서(2007)_관내노후표지판교체설계서(2007)_주.정차금지표지판 정비공사(연간단가)계약내역_1월정비공사 2" xfId="10195" xr:uid="{00000000-0005-0000-0000-0000C20E0000}"/>
    <cellStyle name="1_tree_수량산출_내역서(군포 중심상업지역)-2수정_관내노후표지판교체설계서(2007)_관내노후표지판교체설계서(2007)_주.정차금지표지판 정비공사(연간단가)계약내역_1월정비공사_버스승강장 제작설치공사" xfId="2065" xr:uid="{00000000-0005-0000-0000-0000C30E0000}"/>
    <cellStyle name="1_tree_수량산출_내역서(군포 중심상업지역)-2수정_관내노후표지판교체설계서(2007)_관내노후표지판교체설계서(2007)_주.정차금지표지판 정비공사(연간단가)계약내역_1월정비공사_버스승강장 제작설치공사 2" xfId="10196" xr:uid="{00000000-0005-0000-0000-0000C40E0000}"/>
    <cellStyle name="1_tree_수량산출_내역서(군포 중심상업지역)-2수정_관내노후표지판교체설계서(2007)_관내노후표지판교체설계서(2007)_주.정차금지표지판 정비공사(연간단가)계약내역_1월정비공사_버스승강장 제작설치공사2" xfId="2066" xr:uid="{00000000-0005-0000-0000-0000C50E0000}"/>
    <cellStyle name="1_tree_수량산출_내역서(군포 중심상업지역)-2수정_관내노후표지판교체설계서(2007)_관내노후표지판교체설계서(2007)_주.정차금지표지판 정비공사(연간단가)계약내역_1월정비공사_버스승강장 제작설치공사2 2" xfId="10197" xr:uid="{00000000-0005-0000-0000-0000C60E0000}"/>
    <cellStyle name="1_tree_수량산출_내역서(군포 중심상업지역)-2수정_관내노후표지판교체설계서(2007)_관내노후표지판교체설계서(2007)_주.정차금지표지판 정비공사(연간단가)계약내역_버스승강장 제작설치공사" xfId="2067" xr:uid="{00000000-0005-0000-0000-0000C70E0000}"/>
    <cellStyle name="1_tree_수량산출_내역서(군포 중심상업지역)-2수정_관내노후표지판교체설계서(2007)_관내노후표지판교체설계서(2007)_주.정차금지표지판 정비공사(연간단가)계약내역_버스승강장 제작설치공사 2" xfId="10198" xr:uid="{00000000-0005-0000-0000-0000C80E0000}"/>
    <cellStyle name="1_tree_수량산출_내역서(군포 중심상업지역)-2수정_관내노후표지판교체설계서(2007)_관내노후표지판교체설계서(2007)_주.정차금지표지판 정비공사(연간단가)계약내역_버스승강장 제작설치공사2" xfId="2068" xr:uid="{00000000-0005-0000-0000-0000C90E0000}"/>
    <cellStyle name="1_tree_수량산출_내역서(군포 중심상업지역)-2수정_관내노후표지판교체설계서(2007)_관내노후표지판교체설계서(2007)_주.정차금지표지판 정비공사(연간단가)계약내역_버스승강장 제작설치공사2 2" xfId="10199" xr:uid="{00000000-0005-0000-0000-0000CA0E0000}"/>
    <cellStyle name="1_tree_수량산출_내역서(군포 중심상업지역)-2수정_관내노후표지판교체설계서(2007)_박달우회도명부착외공사설계서" xfId="2069" xr:uid="{00000000-0005-0000-0000-0000CB0E0000}"/>
    <cellStyle name="1_tree_수량산출_내역서(군포 중심상업지역)-2수정_관내노후표지판교체설계서(2007)_박달우회도명부착외공사설계서 2" xfId="10200" xr:uid="{00000000-0005-0000-0000-0000CC0E0000}"/>
    <cellStyle name="1_tree_수량산출_내역서(군포 중심상업지역)-2수정_관내노후표지판교체설계서(2007)_박달우회도명부착외공사설계서_1월정비공사" xfId="2070" xr:uid="{00000000-0005-0000-0000-0000CD0E0000}"/>
    <cellStyle name="1_tree_수량산출_내역서(군포 중심상업지역)-2수정_관내노후표지판교체설계서(2007)_박달우회도명부착외공사설계서_1월정비공사 2" xfId="10201" xr:uid="{00000000-0005-0000-0000-0000CE0E0000}"/>
    <cellStyle name="1_tree_수량산출_내역서(군포 중심상업지역)-2수정_관내노후표지판교체설계서(2007)_박달우회도명부착외공사설계서_1월정비공사_버스승강장 제작설치공사" xfId="2071" xr:uid="{00000000-0005-0000-0000-0000CF0E0000}"/>
    <cellStyle name="1_tree_수량산출_내역서(군포 중심상업지역)-2수정_관내노후표지판교체설계서(2007)_박달우회도명부착외공사설계서_1월정비공사_버스승강장 제작설치공사 2" xfId="10202" xr:uid="{00000000-0005-0000-0000-0000D00E0000}"/>
    <cellStyle name="1_tree_수량산출_내역서(군포 중심상업지역)-2수정_관내노후표지판교체설계서(2007)_박달우회도명부착외공사설계서_1월정비공사_버스승강장 제작설치공사2" xfId="2072" xr:uid="{00000000-0005-0000-0000-0000D10E0000}"/>
    <cellStyle name="1_tree_수량산출_내역서(군포 중심상업지역)-2수정_관내노후표지판교체설계서(2007)_박달우회도명부착외공사설계서_1월정비공사_버스승강장 제작설치공사2 2" xfId="10203" xr:uid="{00000000-0005-0000-0000-0000D20E0000}"/>
    <cellStyle name="1_tree_수량산출_내역서(군포 중심상업지역)-2수정_관내노후표지판교체설계서(2007)_박달우회도명부착외공사설계서_버스승강장 제작설치공사" xfId="2073" xr:uid="{00000000-0005-0000-0000-0000D30E0000}"/>
    <cellStyle name="1_tree_수량산출_내역서(군포 중심상업지역)-2수정_관내노후표지판교체설계서(2007)_박달우회도명부착외공사설계서_버스승강장 제작설치공사 2" xfId="10204" xr:uid="{00000000-0005-0000-0000-0000D40E0000}"/>
    <cellStyle name="1_tree_수량산출_내역서(군포 중심상업지역)-2수정_관내노후표지판교체설계서(2007)_박달우회도명부착외공사설계서_버스승강장 제작설치공사2" xfId="2074" xr:uid="{00000000-0005-0000-0000-0000D50E0000}"/>
    <cellStyle name="1_tree_수량산출_내역서(군포 중심상업지역)-2수정_관내노후표지판교체설계서(2007)_박달우회도명부착외공사설계서_버스승강장 제작설치공사2 2" xfId="10205" xr:uid="{00000000-0005-0000-0000-0000D60E0000}"/>
    <cellStyle name="1_tree_수량산출_내역서(군포 중심상업지역)-2수정_관내노후표지판교체설계서(2007)_버스승강장 제작설치공사" xfId="2075" xr:uid="{00000000-0005-0000-0000-0000D70E0000}"/>
    <cellStyle name="1_tree_수량산출_내역서(군포 중심상업지역)-2수정_관내노후표지판교체설계서(2007)_버스승강장 제작설치공사 2" xfId="10206" xr:uid="{00000000-0005-0000-0000-0000D80E0000}"/>
    <cellStyle name="1_tree_수량산출_내역서(군포 중심상업지역)-2수정_관내노후표지판교체설계서(2007)_버스승강장 제작설치공사2" xfId="2076" xr:uid="{00000000-0005-0000-0000-0000D90E0000}"/>
    <cellStyle name="1_tree_수량산출_내역서(군포 중심상업지역)-2수정_관내노후표지판교체설계서(2007)_버스승강장 제작설치공사2 2" xfId="10207" xr:uid="{00000000-0005-0000-0000-0000DA0E0000}"/>
    <cellStyle name="1_tree_수량산출_내역서(군포 중심상업지역)-2수정_관내노후표지판교체설계서(2007)_의왕맑은물관리사업소 설계변경" xfId="2077" xr:uid="{00000000-0005-0000-0000-0000DB0E0000}"/>
    <cellStyle name="1_tree_수량산출_내역서(군포 중심상업지역)-2수정_관내노후표지판교체설계서(2007)_의왕맑은물관리사업소 설계변경 2" xfId="10208" xr:uid="{00000000-0005-0000-0000-0000DC0E0000}"/>
    <cellStyle name="1_tree_수량산출_내역서(군포 중심상업지역)-2수정_관내노후표지판교체설계서(2007)_의왕맑은물관리사업소 설계변경_1월정비공사" xfId="2078" xr:uid="{00000000-0005-0000-0000-0000DD0E0000}"/>
    <cellStyle name="1_tree_수량산출_내역서(군포 중심상업지역)-2수정_관내노후표지판교체설계서(2007)_의왕맑은물관리사업소 설계변경_1월정비공사 2" xfId="10209" xr:uid="{00000000-0005-0000-0000-0000DE0E0000}"/>
    <cellStyle name="1_tree_수량산출_내역서(군포 중심상업지역)-2수정_관내노후표지판교체설계서(2007)_의왕맑은물관리사업소 설계변경_1월정비공사_버스승강장 제작설치공사" xfId="2079" xr:uid="{00000000-0005-0000-0000-0000DF0E0000}"/>
    <cellStyle name="1_tree_수량산출_내역서(군포 중심상업지역)-2수정_관내노후표지판교체설계서(2007)_의왕맑은물관리사업소 설계변경_1월정비공사_버스승강장 제작설치공사 2" xfId="10210" xr:uid="{00000000-0005-0000-0000-0000E00E0000}"/>
    <cellStyle name="1_tree_수량산출_내역서(군포 중심상업지역)-2수정_관내노후표지판교체설계서(2007)_의왕맑은물관리사업소 설계변경_1월정비공사_버스승강장 제작설치공사2" xfId="2080" xr:uid="{00000000-0005-0000-0000-0000E10E0000}"/>
    <cellStyle name="1_tree_수량산출_내역서(군포 중심상업지역)-2수정_관내노후표지판교체설계서(2007)_의왕맑은물관리사업소 설계변경_1월정비공사_버스승강장 제작설치공사2 2" xfId="10211" xr:uid="{00000000-0005-0000-0000-0000E20E0000}"/>
    <cellStyle name="1_tree_수량산출_내역서(군포 중심상업지역)-2수정_관내노후표지판교체설계서(2007)_의왕맑은물관리사업소 설계변경_버스승강장 제작설치공사" xfId="2081" xr:uid="{00000000-0005-0000-0000-0000E30E0000}"/>
    <cellStyle name="1_tree_수량산출_내역서(군포 중심상업지역)-2수정_관내노후표지판교체설계서(2007)_의왕맑은물관리사업소 설계변경_버스승강장 제작설치공사 2" xfId="10212" xr:uid="{00000000-0005-0000-0000-0000E40E0000}"/>
    <cellStyle name="1_tree_수량산출_내역서(군포 중심상업지역)-2수정_관내노후표지판교체설계서(2007)_의왕맑은물관리사업소 설계변경_버스승강장 제작설치공사2" xfId="2082" xr:uid="{00000000-0005-0000-0000-0000E50E0000}"/>
    <cellStyle name="1_tree_수량산출_내역서(군포 중심상업지역)-2수정_관내노후표지판교체설계서(2007)_의왕맑은물관리사업소 설계변경_버스승강장 제작설치공사2 2" xfId="10213" xr:uid="{00000000-0005-0000-0000-0000E60E0000}"/>
    <cellStyle name="1_tree_수량산출_내역서(군포 중심상업지역)-2수정_관내노후표지판교체설계서(2007)_의왕맑은물관리사업소 설계변경_주.정차금지표지판 정비공사(연간단가)계약내역" xfId="2083" xr:uid="{00000000-0005-0000-0000-0000E70E0000}"/>
    <cellStyle name="1_tree_수량산출_내역서(군포 중심상업지역)-2수정_관내노후표지판교체설계서(2007)_의왕맑은물관리사업소 설계변경_주.정차금지표지판 정비공사(연간단가)계약내역 2" xfId="10214" xr:uid="{00000000-0005-0000-0000-0000E80E0000}"/>
    <cellStyle name="1_tree_수량산출_내역서(군포 중심상업지역)-2수정_관내노후표지판교체설계서(2007)_의왕맑은물관리사업소 설계변경_주.정차금지표지판 정비공사(연간단가)계약내역_1월정비공사" xfId="2084" xr:uid="{00000000-0005-0000-0000-0000E90E0000}"/>
    <cellStyle name="1_tree_수량산출_내역서(군포 중심상업지역)-2수정_관내노후표지판교체설계서(2007)_의왕맑은물관리사업소 설계변경_주.정차금지표지판 정비공사(연간단가)계약내역_1월정비공사 2" xfId="10215" xr:uid="{00000000-0005-0000-0000-0000EA0E0000}"/>
    <cellStyle name="1_tree_수량산출_내역서(군포 중심상업지역)-2수정_관내노후표지판교체설계서(2007)_의왕맑은물관리사업소 설계변경_주.정차금지표지판 정비공사(연간단가)계약내역_1월정비공사_버스승강장 제작설치공사" xfId="2085" xr:uid="{00000000-0005-0000-0000-0000EB0E0000}"/>
    <cellStyle name="1_tree_수량산출_내역서(군포 중심상업지역)-2수정_관내노후표지판교체설계서(2007)_의왕맑은물관리사업소 설계변경_주.정차금지표지판 정비공사(연간단가)계약내역_1월정비공사_버스승강장 제작설치공사 2" xfId="10216" xr:uid="{00000000-0005-0000-0000-0000EC0E0000}"/>
    <cellStyle name="1_tree_수량산출_내역서(군포 중심상업지역)-2수정_관내노후표지판교체설계서(2007)_의왕맑은물관리사업소 설계변경_주.정차금지표지판 정비공사(연간단가)계약내역_1월정비공사_버스승강장 제작설치공사2" xfId="2086" xr:uid="{00000000-0005-0000-0000-0000ED0E0000}"/>
    <cellStyle name="1_tree_수량산출_내역서(군포 중심상업지역)-2수정_관내노후표지판교체설계서(2007)_의왕맑은물관리사업소 설계변경_주.정차금지표지판 정비공사(연간단가)계약내역_1월정비공사_버스승강장 제작설치공사2 2" xfId="10217" xr:uid="{00000000-0005-0000-0000-0000EE0E0000}"/>
    <cellStyle name="1_tree_수량산출_내역서(군포 중심상업지역)-2수정_관내노후표지판교체설계서(2007)_의왕맑은물관리사업소 설계변경_주.정차금지표지판 정비공사(연간단가)계약내역_버스승강장 제작설치공사" xfId="2087" xr:uid="{00000000-0005-0000-0000-0000EF0E0000}"/>
    <cellStyle name="1_tree_수량산출_내역서(군포 중심상업지역)-2수정_관내노후표지판교체설계서(2007)_의왕맑은물관리사업소 설계변경_주.정차금지표지판 정비공사(연간단가)계약내역_버스승강장 제작설치공사 2" xfId="10218" xr:uid="{00000000-0005-0000-0000-0000F00E0000}"/>
    <cellStyle name="1_tree_수량산출_내역서(군포 중심상업지역)-2수정_관내노후표지판교체설계서(2007)_의왕맑은물관리사업소 설계변경_주.정차금지표지판 정비공사(연간단가)계약내역_버스승강장 제작설치공사2" xfId="2088" xr:uid="{00000000-0005-0000-0000-0000F10E0000}"/>
    <cellStyle name="1_tree_수량산출_내역서(군포 중심상업지역)-2수정_관내노후표지판교체설계서(2007)_의왕맑은물관리사업소 설계변경_주.정차금지표지판 정비공사(연간단가)계약내역_버스승강장 제작설치공사2 2" xfId="10219" xr:uid="{00000000-0005-0000-0000-0000F20E0000}"/>
    <cellStyle name="1_tree_수량산출_내역서(군포 중심상업지역)-2수정_관내노후표지판교체설계서(2007)_주.정차금지표지판 정비공사(연간단가)계약내역" xfId="2089" xr:uid="{00000000-0005-0000-0000-0000F30E0000}"/>
    <cellStyle name="1_tree_수량산출_내역서(군포 중심상업지역)-2수정_관내노후표지판교체설계서(2007)_주.정차금지표지판 정비공사(연간단가)계약내역 2" xfId="10220" xr:uid="{00000000-0005-0000-0000-0000F40E0000}"/>
    <cellStyle name="1_tree_수량산출_내역서(군포 중심상업지역)-2수정_관내노후표지판교체설계서(2007)_주.정차금지표지판 정비공사(연간단가)계약내역_1월정비공사" xfId="2090" xr:uid="{00000000-0005-0000-0000-0000F50E0000}"/>
    <cellStyle name="1_tree_수량산출_내역서(군포 중심상업지역)-2수정_관내노후표지판교체설계서(2007)_주.정차금지표지판 정비공사(연간단가)계약내역_1월정비공사 2" xfId="10221" xr:uid="{00000000-0005-0000-0000-0000F60E0000}"/>
    <cellStyle name="1_tree_수량산출_내역서(군포 중심상업지역)-2수정_관내노후표지판교체설계서(2007)_주.정차금지표지판 정비공사(연간단가)계약내역_1월정비공사_버스승강장 제작설치공사" xfId="2091" xr:uid="{00000000-0005-0000-0000-0000F70E0000}"/>
    <cellStyle name="1_tree_수량산출_내역서(군포 중심상업지역)-2수정_관내노후표지판교체설계서(2007)_주.정차금지표지판 정비공사(연간단가)계약내역_1월정비공사_버스승강장 제작설치공사 2" xfId="10222" xr:uid="{00000000-0005-0000-0000-0000F80E0000}"/>
    <cellStyle name="1_tree_수량산출_내역서(군포 중심상업지역)-2수정_관내노후표지판교체설계서(2007)_주.정차금지표지판 정비공사(연간단가)계약내역_1월정비공사_버스승강장 제작설치공사2" xfId="2092" xr:uid="{00000000-0005-0000-0000-0000F90E0000}"/>
    <cellStyle name="1_tree_수량산출_내역서(군포 중심상업지역)-2수정_관내노후표지판교체설계서(2007)_주.정차금지표지판 정비공사(연간단가)계약내역_1월정비공사_버스승강장 제작설치공사2 2" xfId="10223" xr:uid="{00000000-0005-0000-0000-0000FA0E0000}"/>
    <cellStyle name="1_tree_수량산출_내역서(군포 중심상업지역)-2수정_관내노후표지판교체설계서(2007)_주.정차금지표지판 정비공사(연간단가)계약내역_버스승강장 제작설치공사" xfId="2093" xr:uid="{00000000-0005-0000-0000-0000FB0E0000}"/>
    <cellStyle name="1_tree_수량산출_내역서(군포 중심상업지역)-2수정_관내노후표지판교체설계서(2007)_주.정차금지표지판 정비공사(연간단가)계약내역_버스승강장 제작설치공사 2" xfId="10224" xr:uid="{00000000-0005-0000-0000-0000FC0E0000}"/>
    <cellStyle name="1_tree_수량산출_내역서(군포 중심상업지역)-2수정_관내노후표지판교체설계서(2007)_주.정차금지표지판 정비공사(연간단가)계약내역_버스승강장 제작설치공사2" xfId="2094" xr:uid="{00000000-0005-0000-0000-0000FD0E0000}"/>
    <cellStyle name="1_tree_수량산출_내역서(군포 중심상업지역)-2수정_관내노후표지판교체설계서(2007)_주.정차금지표지판 정비공사(연간단가)계약내역_버스승강장 제작설치공사2 2" xfId="10225" xr:uid="{00000000-0005-0000-0000-0000FE0E0000}"/>
    <cellStyle name="1_tree_수량산출_내역서(군포 중심상업지역)-2수정_내역서(군포 중심상업지역)-수정" xfId="2095" xr:uid="{00000000-0005-0000-0000-0000FF0E0000}"/>
    <cellStyle name="1_tree_수량산출_내역서(군포 중심상업지역)-2수정_내역서(군포 중심상업지역)-수정 2" xfId="10226" xr:uid="{00000000-0005-0000-0000-0000000F0000}"/>
    <cellStyle name="1_tree_수량산출_내역서(군포 중심상업지역)-2수정_내역서(군포 중심상업지역)-수정_(구)덕성화학 공영주차장 표지판 제작설치" xfId="2096" xr:uid="{00000000-0005-0000-0000-0000010F0000}"/>
    <cellStyle name="1_tree_수량산출_내역서(군포 중심상업지역)-2수정_내역서(군포 중심상업지역)-수정_(구)덕성화학 공영주차장 표지판 제작설치 2" xfId="10227" xr:uid="{00000000-0005-0000-0000-0000020F0000}"/>
    <cellStyle name="1_tree_수량산출_내역서(군포 중심상업지역)-2수정_내역서(군포 중심상업지역)-수정_(구)덕성화학 공영주차장 표지판 제작설치_1월정비공사" xfId="2097" xr:uid="{00000000-0005-0000-0000-0000030F0000}"/>
    <cellStyle name="1_tree_수량산출_내역서(군포 중심상업지역)-2수정_내역서(군포 중심상업지역)-수정_(구)덕성화학 공영주차장 표지판 제작설치_1월정비공사 2" xfId="10228" xr:uid="{00000000-0005-0000-0000-0000040F0000}"/>
    <cellStyle name="1_tree_수량산출_내역서(군포 중심상업지역)-2수정_내역서(군포 중심상업지역)-수정_(구)덕성화학 공영주차장 표지판 제작설치_1월정비공사_버스승강장 제작설치공사" xfId="2098" xr:uid="{00000000-0005-0000-0000-0000050F0000}"/>
    <cellStyle name="1_tree_수량산출_내역서(군포 중심상업지역)-2수정_내역서(군포 중심상업지역)-수정_(구)덕성화학 공영주차장 표지판 제작설치_1월정비공사_버스승강장 제작설치공사 2" xfId="10229" xr:uid="{00000000-0005-0000-0000-0000060F0000}"/>
    <cellStyle name="1_tree_수량산출_내역서(군포 중심상업지역)-2수정_내역서(군포 중심상업지역)-수정_(구)덕성화학 공영주차장 표지판 제작설치_1월정비공사_버스승강장 제작설치공사2" xfId="2099" xr:uid="{00000000-0005-0000-0000-0000070F0000}"/>
    <cellStyle name="1_tree_수량산출_내역서(군포 중심상업지역)-2수정_내역서(군포 중심상업지역)-수정_(구)덕성화학 공영주차장 표지판 제작설치_1월정비공사_버스승강장 제작설치공사2 2" xfId="10230" xr:uid="{00000000-0005-0000-0000-0000080F0000}"/>
    <cellStyle name="1_tree_수량산출_내역서(군포 중심상업지역)-2수정_내역서(군포 중심상업지역)-수정_(구)덕성화학 공영주차장 표지판 제작설치_버스승강장 제작설치공사" xfId="2100" xr:uid="{00000000-0005-0000-0000-0000090F0000}"/>
    <cellStyle name="1_tree_수량산출_내역서(군포 중심상업지역)-2수정_내역서(군포 중심상업지역)-수정_(구)덕성화학 공영주차장 표지판 제작설치_버스승강장 제작설치공사 2" xfId="10231" xr:uid="{00000000-0005-0000-0000-00000A0F0000}"/>
    <cellStyle name="1_tree_수량산출_내역서(군포 중심상업지역)-2수정_내역서(군포 중심상업지역)-수정_(구)덕성화학 공영주차장 표지판 제작설치_버스승강장 제작설치공사2" xfId="2101" xr:uid="{00000000-0005-0000-0000-00000B0F0000}"/>
    <cellStyle name="1_tree_수량산출_내역서(군포 중심상업지역)-2수정_내역서(군포 중심상업지역)-수정_(구)덕성화학 공영주차장 표지판 제작설치_버스승강장 제작설치공사2 2" xfId="10232" xr:uid="{00000000-0005-0000-0000-00000C0F0000}"/>
    <cellStyle name="1_tree_수량산출_내역서(군포 중심상업지역)-2수정_내역서(군포 중심상업지역)-수정_1월정비공사" xfId="2102" xr:uid="{00000000-0005-0000-0000-00000D0F0000}"/>
    <cellStyle name="1_tree_수량산출_내역서(군포 중심상업지역)-2수정_내역서(군포 중심상업지역)-수정_1월정비공사 2" xfId="10233" xr:uid="{00000000-0005-0000-0000-00000E0F0000}"/>
    <cellStyle name="1_tree_수량산출_내역서(군포 중심상업지역)-2수정_내역서(군포 중심상업지역)-수정_1월정비공사_버스승강장 제작설치공사" xfId="2103" xr:uid="{00000000-0005-0000-0000-00000F0F0000}"/>
    <cellStyle name="1_tree_수량산출_내역서(군포 중심상업지역)-2수정_내역서(군포 중심상업지역)-수정_1월정비공사_버스승강장 제작설치공사 2" xfId="10234" xr:uid="{00000000-0005-0000-0000-0000100F0000}"/>
    <cellStyle name="1_tree_수량산출_내역서(군포 중심상업지역)-2수정_내역서(군포 중심상업지역)-수정_1월정비공사_버스승강장 제작설치공사2" xfId="2104" xr:uid="{00000000-0005-0000-0000-0000110F0000}"/>
    <cellStyle name="1_tree_수량산출_내역서(군포 중심상업지역)-2수정_내역서(군포 중심상업지역)-수정_1월정비공사_버스승강장 제작설치공사2 2" xfId="10235" xr:uid="{00000000-0005-0000-0000-0000120F0000}"/>
    <cellStyle name="1_tree_수량산출_내역서(군포 중심상업지역)-2수정_내역서(군포 중심상업지역)-수정_관내노후표지판교체설계서(2007)" xfId="2105" xr:uid="{00000000-0005-0000-0000-0000130F0000}"/>
    <cellStyle name="1_tree_수량산출_내역서(군포 중심상업지역)-2수정_내역서(군포 중심상업지역)-수정_관내노후표지판교체설계서(2007) 2" xfId="10236" xr:uid="{00000000-0005-0000-0000-0000140F0000}"/>
    <cellStyle name="1_tree_수량산출_내역서(군포 중심상업지역)-2수정_내역서(군포 중심상업지역)-수정_관내노후표지판교체설계서(2007)_(구)덕성화학 공영주차장 표지판 제작설치" xfId="2106" xr:uid="{00000000-0005-0000-0000-0000150F0000}"/>
    <cellStyle name="1_tree_수량산출_내역서(군포 중심상업지역)-2수정_내역서(군포 중심상업지역)-수정_관내노후표지판교체설계서(2007)_(구)덕성화학 공영주차장 표지판 제작설치 2" xfId="10237" xr:uid="{00000000-0005-0000-0000-0000160F0000}"/>
    <cellStyle name="1_tree_수량산출_내역서(군포 중심상업지역)-2수정_내역서(군포 중심상업지역)-수정_관내노후표지판교체설계서(2007)_(구)덕성화학 공영주차장 표지판 제작설치_1월정비공사" xfId="2107" xr:uid="{00000000-0005-0000-0000-0000170F0000}"/>
    <cellStyle name="1_tree_수량산출_내역서(군포 중심상업지역)-2수정_내역서(군포 중심상업지역)-수정_관내노후표지판교체설계서(2007)_(구)덕성화학 공영주차장 표지판 제작설치_1월정비공사 2" xfId="10238" xr:uid="{00000000-0005-0000-0000-0000180F0000}"/>
    <cellStyle name="1_tree_수량산출_내역서(군포 중심상업지역)-2수정_내역서(군포 중심상업지역)-수정_관내노후표지판교체설계서(2007)_(구)덕성화학 공영주차장 표지판 제작설치_1월정비공사_버스승강장 제작설치공사" xfId="2108" xr:uid="{00000000-0005-0000-0000-0000190F0000}"/>
    <cellStyle name="1_tree_수량산출_내역서(군포 중심상업지역)-2수정_내역서(군포 중심상업지역)-수정_관내노후표지판교체설계서(2007)_(구)덕성화학 공영주차장 표지판 제작설치_1월정비공사_버스승강장 제작설치공사 2" xfId="10239" xr:uid="{00000000-0005-0000-0000-00001A0F0000}"/>
    <cellStyle name="1_tree_수량산출_내역서(군포 중심상업지역)-2수정_내역서(군포 중심상업지역)-수정_관내노후표지판교체설계서(2007)_(구)덕성화학 공영주차장 표지판 제작설치_1월정비공사_버스승강장 제작설치공사2" xfId="2109" xr:uid="{00000000-0005-0000-0000-00001B0F0000}"/>
    <cellStyle name="1_tree_수량산출_내역서(군포 중심상업지역)-2수정_내역서(군포 중심상업지역)-수정_관내노후표지판교체설계서(2007)_(구)덕성화학 공영주차장 표지판 제작설치_1월정비공사_버스승강장 제작설치공사2 2" xfId="10240" xr:uid="{00000000-0005-0000-0000-00001C0F0000}"/>
    <cellStyle name="1_tree_수량산출_내역서(군포 중심상업지역)-2수정_내역서(군포 중심상업지역)-수정_관내노후표지판교체설계서(2007)_(구)덕성화학 공영주차장 표지판 제작설치_버스승강장 제작설치공사" xfId="2110" xr:uid="{00000000-0005-0000-0000-00001D0F0000}"/>
    <cellStyle name="1_tree_수량산출_내역서(군포 중심상업지역)-2수정_내역서(군포 중심상업지역)-수정_관내노후표지판교체설계서(2007)_(구)덕성화학 공영주차장 표지판 제작설치_버스승강장 제작설치공사 2" xfId="10241" xr:uid="{00000000-0005-0000-0000-00001E0F0000}"/>
    <cellStyle name="1_tree_수량산출_내역서(군포 중심상업지역)-2수정_내역서(군포 중심상업지역)-수정_관내노후표지판교체설계서(2007)_(구)덕성화학 공영주차장 표지판 제작설치_버스승강장 제작설치공사2" xfId="2111" xr:uid="{00000000-0005-0000-0000-00001F0F0000}"/>
    <cellStyle name="1_tree_수량산출_내역서(군포 중심상업지역)-2수정_내역서(군포 중심상업지역)-수정_관내노후표지판교체설계서(2007)_(구)덕성화학 공영주차장 표지판 제작설치_버스승강장 제작설치공사2 2" xfId="10242" xr:uid="{00000000-0005-0000-0000-0000200F0000}"/>
    <cellStyle name="1_tree_수량산출_내역서(군포 중심상업지역)-2수정_내역서(군포 중심상업지역)-수정_관내노후표지판교체설계서(2007)_1월정비공사" xfId="2112" xr:uid="{00000000-0005-0000-0000-0000210F0000}"/>
    <cellStyle name="1_tree_수량산출_내역서(군포 중심상업지역)-2수정_내역서(군포 중심상업지역)-수정_관내노후표지판교체설계서(2007)_1월정비공사 2" xfId="10243" xr:uid="{00000000-0005-0000-0000-0000220F0000}"/>
    <cellStyle name="1_tree_수량산출_내역서(군포 중심상업지역)-2수정_내역서(군포 중심상업지역)-수정_관내노후표지판교체설계서(2007)_1월정비공사_버스승강장 제작설치공사" xfId="2113" xr:uid="{00000000-0005-0000-0000-0000230F0000}"/>
    <cellStyle name="1_tree_수량산출_내역서(군포 중심상업지역)-2수정_내역서(군포 중심상업지역)-수정_관내노후표지판교체설계서(2007)_1월정비공사_버스승강장 제작설치공사 2" xfId="10244" xr:uid="{00000000-0005-0000-0000-0000240F0000}"/>
    <cellStyle name="1_tree_수량산출_내역서(군포 중심상업지역)-2수정_내역서(군포 중심상업지역)-수정_관내노후표지판교체설계서(2007)_1월정비공사_버스승강장 제작설치공사2" xfId="2114" xr:uid="{00000000-0005-0000-0000-0000250F0000}"/>
    <cellStyle name="1_tree_수량산출_내역서(군포 중심상업지역)-2수정_내역서(군포 중심상업지역)-수정_관내노후표지판교체설계서(2007)_1월정비공사_버스승강장 제작설치공사2 2" xfId="10245" xr:uid="{00000000-0005-0000-0000-0000260F0000}"/>
    <cellStyle name="1_tree_수량산출_내역서(군포 중심상업지역)-2수정_내역서(군포 중심상업지역)-수정_관내노후표지판교체설계서(2007)_관내노후표지판교체설계서(2007)" xfId="2115" xr:uid="{00000000-0005-0000-0000-0000270F0000}"/>
    <cellStyle name="1_tree_수량산출_내역서(군포 중심상업지역)-2수정_내역서(군포 중심상업지역)-수정_관내노후표지판교체설계서(2007)_관내노후표지판교체설계서(2007) 2" xfId="10246" xr:uid="{00000000-0005-0000-0000-0000280F0000}"/>
    <cellStyle name="1_tree_수량산출_내역서(군포 중심상업지역)-2수정_내역서(군포 중심상업지역)-수정_관내노후표지판교체설계서(2007)_관내노후표지판교체설계서(2007)_(구)덕성화학 공영주차장 표지판 제작설치" xfId="2116" xr:uid="{00000000-0005-0000-0000-0000290F0000}"/>
    <cellStyle name="1_tree_수량산출_내역서(군포 중심상업지역)-2수정_내역서(군포 중심상업지역)-수정_관내노후표지판교체설계서(2007)_관내노후표지판교체설계서(2007)_(구)덕성화학 공영주차장 표지판 제작설치 2" xfId="10247" xr:uid="{00000000-0005-0000-0000-00002A0F0000}"/>
    <cellStyle name="1_tree_수량산출_내역서(군포 중심상업지역)-2수정_내역서(군포 중심상업지역)-수정_관내노후표지판교체설계서(2007)_관내노후표지판교체설계서(2007)_(구)덕성화학 공영주차장 표지판 제작설치_1월정비공사" xfId="2117" xr:uid="{00000000-0005-0000-0000-00002B0F0000}"/>
    <cellStyle name="1_tree_수량산출_내역서(군포 중심상업지역)-2수정_내역서(군포 중심상업지역)-수정_관내노후표지판교체설계서(2007)_관내노후표지판교체설계서(2007)_(구)덕성화학 공영주차장 표지판 제작설치_1월정비공사 2" xfId="10248" xr:uid="{00000000-0005-0000-0000-00002C0F0000}"/>
    <cellStyle name="1_tree_수량산출_내역서(군포 중심상업지역)-2수정_내역서(군포 중심상업지역)-수정_관내노후표지판교체설계서(2007)_관내노후표지판교체설계서(2007)_(구)덕성화학 공영주차장 표지판 제작설치_1월정비공사_버스승강장 제작설치공사" xfId="2118" xr:uid="{00000000-0005-0000-0000-00002D0F0000}"/>
    <cellStyle name="1_tree_수량산출_내역서(군포 중심상업지역)-2수정_내역서(군포 중심상업지역)-수정_관내노후표지판교체설계서(2007)_관내노후표지판교체설계서(2007)_(구)덕성화학 공영주차장 표지판 제작설치_1월정비공사_버스승강장 제작설치공사 2" xfId="10249" xr:uid="{00000000-0005-0000-0000-00002E0F0000}"/>
    <cellStyle name="1_tree_수량산출_내역서(군포 중심상업지역)-2수정_내역서(군포 중심상업지역)-수정_관내노후표지판교체설계서(2007)_관내노후표지판교체설계서(2007)_(구)덕성화학 공영주차장 표지판 제작설치_1월정비공사_버스승강장 제작설치공사2" xfId="2119" xr:uid="{00000000-0005-0000-0000-00002F0F0000}"/>
    <cellStyle name="1_tree_수량산출_내역서(군포 중심상업지역)-2수정_내역서(군포 중심상업지역)-수정_관내노후표지판교체설계서(2007)_관내노후표지판교체설계서(2007)_(구)덕성화학 공영주차장 표지판 제작설치_1월정비공사_버스승강장 제작설치공사2 2" xfId="10250" xr:uid="{00000000-0005-0000-0000-0000300F0000}"/>
    <cellStyle name="1_tree_수량산출_내역서(군포 중심상업지역)-2수정_내역서(군포 중심상업지역)-수정_관내노후표지판교체설계서(2007)_관내노후표지판교체설계서(2007)_(구)덕성화학 공영주차장 표지판 제작설치_버스승강장 제작설치공사" xfId="2120" xr:uid="{00000000-0005-0000-0000-0000310F0000}"/>
    <cellStyle name="1_tree_수량산출_내역서(군포 중심상업지역)-2수정_내역서(군포 중심상업지역)-수정_관내노후표지판교체설계서(2007)_관내노후표지판교체설계서(2007)_(구)덕성화학 공영주차장 표지판 제작설치_버스승강장 제작설치공사 2" xfId="10251" xr:uid="{00000000-0005-0000-0000-0000320F0000}"/>
    <cellStyle name="1_tree_수량산출_내역서(군포 중심상업지역)-2수정_내역서(군포 중심상업지역)-수정_관내노후표지판교체설계서(2007)_관내노후표지판교체설계서(2007)_(구)덕성화학 공영주차장 표지판 제작설치_버스승강장 제작설치공사2" xfId="2121" xr:uid="{00000000-0005-0000-0000-0000330F0000}"/>
    <cellStyle name="1_tree_수량산출_내역서(군포 중심상업지역)-2수정_내역서(군포 중심상업지역)-수정_관내노후표지판교체설계서(2007)_관내노후표지판교체설계서(2007)_(구)덕성화학 공영주차장 표지판 제작설치_버스승강장 제작설치공사2 2" xfId="10252" xr:uid="{00000000-0005-0000-0000-0000340F0000}"/>
    <cellStyle name="1_tree_수량산출_내역서(군포 중심상업지역)-2수정_내역서(군포 중심상업지역)-수정_관내노후표지판교체설계서(2007)_관내노후표지판교체설계서(2007)_1월정비공사" xfId="2122" xr:uid="{00000000-0005-0000-0000-0000350F0000}"/>
    <cellStyle name="1_tree_수량산출_내역서(군포 중심상업지역)-2수정_내역서(군포 중심상업지역)-수정_관내노후표지판교체설계서(2007)_관내노후표지판교체설계서(2007)_1월정비공사 2" xfId="10253" xr:uid="{00000000-0005-0000-0000-0000360F0000}"/>
    <cellStyle name="1_tree_수량산출_내역서(군포 중심상업지역)-2수정_내역서(군포 중심상업지역)-수정_관내노후표지판교체설계서(2007)_관내노후표지판교체설계서(2007)_1월정비공사_버스승강장 제작설치공사" xfId="2123" xr:uid="{00000000-0005-0000-0000-0000370F0000}"/>
    <cellStyle name="1_tree_수량산출_내역서(군포 중심상업지역)-2수정_내역서(군포 중심상업지역)-수정_관내노후표지판교체설계서(2007)_관내노후표지판교체설계서(2007)_1월정비공사_버스승강장 제작설치공사 2" xfId="10254" xr:uid="{00000000-0005-0000-0000-0000380F0000}"/>
    <cellStyle name="1_tree_수량산출_내역서(군포 중심상업지역)-2수정_내역서(군포 중심상업지역)-수정_관내노후표지판교체설계서(2007)_관내노후표지판교체설계서(2007)_1월정비공사_버스승강장 제작설치공사2" xfId="2124" xr:uid="{00000000-0005-0000-0000-0000390F0000}"/>
    <cellStyle name="1_tree_수량산출_내역서(군포 중심상업지역)-2수정_내역서(군포 중심상업지역)-수정_관내노후표지판교체설계서(2007)_관내노후표지판교체설계서(2007)_1월정비공사_버스승강장 제작설치공사2 2" xfId="10255" xr:uid="{00000000-0005-0000-0000-00003A0F0000}"/>
    <cellStyle name="1_tree_수량산출_내역서(군포 중심상업지역)-2수정_내역서(군포 중심상업지역)-수정_관내노후표지판교체설계서(2007)_관내노후표지판교체설계서(2007)_박달우회도명부착외공사설계서" xfId="2125" xr:uid="{00000000-0005-0000-0000-00003B0F0000}"/>
    <cellStyle name="1_tree_수량산출_내역서(군포 중심상업지역)-2수정_내역서(군포 중심상업지역)-수정_관내노후표지판교체설계서(2007)_관내노후표지판교체설계서(2007)_박달우회도명부착외공사설계서 2" xfId="10256" xr:uid="{00000000-0005-0000-0000-00003C0F0000}"/>
    <cellStyle name="1_tree_수량산출_내역서(군포 중심상업지역)-2수정_내역서(군포 중심상업지역)-수정_관내노후표지판교체설계서(2007)_관내노후표지판교체설계서(2007)_박달우회도명부착외공사설계서_1월정비공사" xfId="2126" xr:uid="{00000000-0005-0000-0000-00003D0F0000}"/>
    <cellStyle name="1_tree_수량산출_내역서(군포 중심상업지역)-2수정_내역서(군포 중심상업지역)-수정_관내노후표지판교체설계서(2007)_관내노후표지판교체설계서(2007)_박달우회도명부착외공사설계서_1월정비공사 2" xfId="10257" xr:uid="{00000000-0005-0000-0000-00003E0F0000}"/>
    <cellStyle name="1_tree_수량산출_내역서(군포 중심상업지역)-2수정_내역서(군포 중심상업지역)-수정_관내노후표지판교체설계서(2007)_관내노후표지판교체설계서(2007)_박달우회도명부착외공사설계서_1월정비공사_버스승강장 제작설치공사" xfId="2127" xr:uid="{00000000-0005-0000-0000-00003F0F0000}"/>
    <cellStyle name="1_tree_수량산출_내역서(군포 중심상업지역)-2수정_내역서(군포 중심상업지역)-수정_관내노후표지판교체설계서(2007)_관내노후표지판교체설계서(2007)_박달우회도명부착외공사설계서_1월정비공사_버스승강장 제작설치공사 2" xfId="10258" xr:uid="{00000000-0005-0000-0000-0000400F0000}"/>
    <cellStyle name="1_tree_수량산출_내역서(군포 중심상업지역)-2수정_내역서(군포 중심상업지역)-수정_관내노후표지판교체설계서(2007)_관내노후표지판교체설계서(2007)_박달우회도명부착외공사설계서_1월정비공사_버스승강장 제작설치공사2" xfId="2128" xr:uid="{00000000-0005-0000-0000-0000410F0000}"/>
    <cellStyle name="1_tree_수량산출_내역서(군포 중심상업지역)-2수정_내역서(군포 중심상업지역)-수정_관내노후표지판교체설계서(2007)_관내노후표지판교체설계서(2007)_박달우회도명부착외공사설계서_1월정비공사_버스승강장 제작설치공사2 2" xfId="10259" xr:uid="{00000000-0005-0000-0000-0000420F0000}"/>
    <cellStyle name="1_tree_수량산출_내역서(군포 중심상업지역)-2수정_내역서(군포 중심상업지역)-수정_관내노후표지판교체설계서(2007)_관내노후표지판교체설계서(2007)_박달우회도명부착외공사설계서_버스승강장 제작설치공사" xfId="2129" xr:uid="{00000000-0005-0000-0000-0000430F0000}"/>
    <cellStyle name="1_tree_수량산출_내역서(군포 중심상업지역)-2수정_내역서(군포 중심상업지역)-수정_관내노후표지판교체설계서(2007)_관내노후표지판교체설계서(2007)_박달우회도명부착외공사설계서_버스승강장 제작설치공사 2" xfId="10260" xr:uid="{00000000-0005-0000-0000-0000440F0000}"/>
    <cellStyle name="1_tree_수량산출_내역서(군포 중심상업지역)-2수정_내역서(군포 중심상업지역)-수정_관내노후표지판교체설계서(2007)_관내노후표지판교체설계서(2007)_박달우회도명부착외공사설계서_버스승강장 제작설치공사2" xfId="2130" xr:uid="{00000000-0005-0000-0000-0000450F0000}"/>
    <cellStyle name="1_tree_수량산출_내역서(군포 중심상업지역)-2수정_내역서(군포 중심상업지역)-수정_관내노후표지판교체설계서(2007)_관내노후표지판교체설계서(2007)_박달우회도명부착외공사설계서_버스승강장 제작설치공사2 2" xfId="10261" xr:uid="{00000000-0005-0000-0000-0000460F0000}"/>
    <cellStyle name="1_tree_수량산출_내역서(군포 중심상업지역)-2수정_내역서(군포 중심상업지역)-수정_관내노후표지판교체설계서(2007)_관내노후표지판교체설계서(2007)_버스승강장 제작설치공사" xfId="2131" xr:uid="{00000000-0005-0000-0000-0000470F0000}"/>
    <cellStyle name="1_tree_수량산출_내역서(군포 중심상업지역)-2수정_내역서(군포 중심상업지역)-수정_관내노후표지판교체설계서(2007)_관내노후표지판교체설계서(2007)_버스승강장 제작설치공사 2" xfId="10262" xr:uid="{00000000-0005-0000-0000-0000480F0000}"/>
    <cellStyle name="1_tree_수량산출_내역서(군포 중심상업지역)-2수정_내역서(군포 중심상업지역)-수정_관내노후표지판교체설계서(2007)_관내노후표지판교체설계서(2007)_버스승강장 제작설치공사2" xfId="2132" xr:uid="{00000000-0005-0000-0000-0000490F0000}"/>
    <cellStyle name="1_tree_수량산출_내역서(군포 중심상업지역)-2수정_내역서(군포 중심상업지역)-수정_관내노후표지판교체설계서(2007)_관내노후표지판교체설계서(2007)_버스승강장 제작설치공사2 2" xfId="10263" xr:uid="{00000000-0005-0000-0000-00004A0F0000}"/>
    <cellStyle name="1_tree_수량산출_내역서(군포 중심상업지역)-2수정_내역서(군포 중심상업지역)-수정_관내노후표지판교체설계서(2007)_관내노후표지판교체설계서(2007)_주.정차금지표지판 정비공사(연간단가)계약내역" xfId="2133" xr:uid="{00000000-0005-0000-0000-00004B0F0000}"/>
    <cellStyle name="1_tree_수량산출_내역서(군포 중심상업지역)-2수정_내역서(군포 중심상업지역)-수정_관내노후표지판교체설계서(2007)_관내노후표지판교체설계서(2007)_주.정차금지표지판 정비공사(연간단가)계약내역 2" xfId="10264" xr:uid="{00000000-0005-0000-0000-00004C0F0000}"/>
    <cellStyle name="1_tree_수량산출_내역서(군포 중심상업지역)-2수정_내역서(군포 중심상업지역)-수정_관내노후표지판교체설계서(2007)_관내노후표지판교체설계서(2007)_주.정차금지표지판 정비공사(연간단가)계약내역_1월정비공사" xfId="2134" xr:uid="{00000000-0005-0000-0000-00004D0F0000}"/>
    <cellStyle name="1_tree_수량산출_내역서(군포 중심상업지역)-2수정_내역서(군포 중심상업지역)-수정_관내노후표지판교체설계서(2007)_관내노후표지판교체설계서(2007)_주.정차금지표지판 정비공사(연간단가)계약내역_1월정비공사 2" xfId="10265" xr:uid="{00000000-0005-0000-0000-00004E0F0000}"/>
    <cellStyle name="1_tree_수량산출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xfId="2135" xr:uid="{00000000-0005-0000-0000-00004F0F0000}"/>
    <cellStyle name="1_tree_수량산출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2" xfId="10266" xr:uid="{00000000-0005-0000-0000-0000500F0000}"/>
    <cellStyle name="1_tree_수량산출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xfId="2136" xr:uid="{00000000-0005-0000-0000-0000510F0000}"/>
    <cellStyle name="1_tree_수량산출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2" xfId="10267" xr:uid="{00000000-0005-0000-0000-0000520F0000}"/>
    <cellStyle name="1_tree_수량산출_내역서(군포 중심상업지역)-2수정_내역서(군포 중심상업지역)-수정_관내노후표지판교체설계서(2007)_관내노후표지판교체설계서(2007)_주.정차금지표지판 정비공사(연간단가)계약내역_버스승강장 제작설치공사" xfId="2137" xr:uid="{00000000-0005-0000-0000-0000530F0000}"/>
    <cellStyle name="1_tree_수량산출_내역서(군포 중심상업지역)-2수정_내역서(군포 중심상업지역)-수정_관내노후표지판교체설계서(2007)_관내노후표지판교체설계서(2007)_주.정차금지표지판 정비공사(연간단가)계약내역_버스승강장 제작설치공사 2" xfId="10268" xr:uid="{00000000-0005-0000-0000-0000540F0000}"/>
    <cellStyle name="1_tree_수량산출_내역서(군포 중심상업지역)-2수정_내역서(군포 중심상업지역)-수정_관내노후표지판교체설계서(2007)_관내노후표지판교체설계서(2007)_주.정차금지표지판 정비공사(연간단가)계약내역_버스승강장 제작설치공사2" xfId="2138" xr:uid="{00000000-0005-0000-0000-0000550F0000}"/>
    <cellStyle name="1_tree_수량산출_내역서(군포 중심상업지역)-2수정_내역서(군포 중심상업지역)-수정_관내노후표지판교체설계서(2007)_관내노후표지판교체설계서(2007)_주.정차금지표지판 정비공사(연간단가)계약내역_버스승강장 제작설치공사2 2" xfId="10269" xr:uid="{00000000-0005-0000-0000-0000560F0000}"/>
    <cellStyle name="1_tree_수량산출_내역서(군포 중심상업지역)-2수정_내역서(군포 중심상업지역)-수정_관내노후표지판교체설계서(2007)_박달우회도명부착외공사설계서" xfId="2139" xr:uid="{00000000-0005-0000-0000-0000570F0000}"/>
    <cellStyle name="1_tree_수량산출_내역서(군포 중심상업지역)-2수정_내역서(군포 중심상업지역)-수정_관내노후표지판교체설계서(2007)_박달우회도명부착외공사설계서 2" xfId="10270" xr:uid="{00000000-0005-0000-0000-0000580F0000}"/>
    <cellStyle name="1_tree_수량산출_내역서(군포 중심상업지역)-2수정_내역서(군포 중심상업지역)-수정_관내노후표지판교체설계서(2007)_박달우회도명부착외공사설계서_1월정비공사" xfId="2140" xr:uid="{00000000-0005-0000-0000-0000590F0000}"/>
    <cellStyle name="1_tree_수량산출_내역서(군포 중심상업지역)-2수정_내역서(군포 중심상업지역)-수정_관내노후표지판교체설계서(2007)_박달우회도명부착외공사설계서_1월정비공사 2" xfId="10271" xr:uid="{00000000-0005-0000-0000-00005A0F0000}"/>
    <cellStyle name="1_tree_수량산출_내역서(군포 중심상업지역)-2수정_내역서(군포 중심상업지역)-수정_관내노후표지판교체설계서(2007)_박달우회도명부착외공사설계서_1월정비공사_버스승강장 제작설치공사" xfId="2141" xr:uid="{00000000-0005-0000-0000-00005B0F0000}"/>
    <cellStyle name="1_tree_수량산출_내역서(군포 중심상업지역)-2수정_내역서(군포 중심상업지역)-수정_관내노후표지판교체설계서(2007)_박달우회도명부착외공사설계서_1월정비공사_버스승강장 제작설치공사 2" xfId="10272" xr:uid="{00000000-0005-0000-0000-00005C0F0000}"/>
    <cellStyle name="1_tree_수량산출_내역서(군포 중심상업지역)-2수정_내역서(군포 중심상업지역)-수정_관내노후표지판교체설계서(2007)_박달우회도명부착외공사설계서_1월정비공사_버스승강장 제작설치공사2" xfId="2142" xr:uid="{00000000-0005-0000-0000-00005D0F0000}"/>
    <cellStyle name="1_tree_수량산출_내역서(군포 중심상업지역)-2수정_내역서(군포 중심상업지역)-수정_관내노후표지판교체설계서(2007)_박달우회도명부착외공사설계서_1월정비공사_버스승강장 제작설치공사2 2" xfId="10273" xr:uid="{00000000-0005-0000-0000-00005E0F0000}"/>
    <cellStyle name="1_tree_수량산출_내역서(군포 중심상업지역)-2수정_내역서(군포 중심상업지역)-수정_관내노후표지판교체설계서(2007)_박달우회도명부착외공사설계서_버스승강장 제작설치공사" xfId="2143" xr:uid="{00000000-0005-0000-0000-00005F0F0000}"/>
    <cellStyle name="1_tree_수량산출_내역서(군포 중심상업지역)-2수정_내역서(군포 중심상업지역)-수정_관내노후표지판교체설계서(2007)_박달우회도명부착외공사설계서_버스승강장 제작설치공사 2" xfId="10274" xr:uid="{00000000-0005-0000-0000-0000600F0000}"/>
    <cellStyle name="1_tree_수량산출_내역서(군포 중심상업지역)-2수정_내역서(군포 중심상업지역)-수정_관내노후표지판교체설계서(2007)_박달우회도명부착외공사설계서_버스승강장 제작설치공사2" xfId="2144" xr:uid="{00000000-0005-0000-0000-0000610F0000}"/>
    <cellStyle name="1_tree_수량산출_내역서(군포 중심상업지역)-2수정_내역서(군포 중심상업지역)-수정_관내노후표지판교체설계서(2007)_박달우회도명부착외공사설계서_버스승강장 제작설치공사2 2" xfId="10275" xr:uid="{00000000-0005-0000-0000-0000620F0000}"/>
    <cellStyle name="1_tree_수량산출_내역서(군포 중심상업지역)-2수정_내역서(군포 중심상업지역)-수정_관내노후표지판교체설계서(2007)_버스승강장 제작설치공사" xfId="2145" xr:uid="{00000000-0005-0000-0000-0000630F0000}"/>
    <cellStyle name="1_tree_수량산출_내역서(군포 중심상업지역)-2수정_내역서(군포 중심상업지역)-수정_관내노후표지판교체설계서(2007)_버스승강장 제작설치공사 2" xfId="10276" xr:uid="{00000000-0005-0000-0000-0000640F0000}"/>
    <cellStyle name="1_tree_수량산출_내역서(군포 중심상업지역)-2수정_내역서(군포 중심상업지역)-수정_관내노후표지판교체설계서(2007)_버스승강장 제작설치공사2" xfId="2146" xr:uid="{00000000-0005-0000-0000-0000650F0000}"/>
    <cellStyle name="1_tree_수량산출_내역서(군포 중심상업지역)-2수정_내역서(군포 중심상업지역)-수정_관내노후표지판교체설계서(2007)_버스승강장 제작설치공사2 2" xfId="10277" xr:uid="{00000000-0005-0000-0000-0000660F0000}"/>
    <cellStyle name="1_tree_수량산출_내역서(군포 중심상업지역)-2수정_내역서(군포 중심상업지역)-수정_관내노후표지판교체설계서(2007)_의왕맑은물관리사업소 설계변경" xfId="2147" xr:uid="{00000000-0005-0000-0000-0000670F0000}"/>
    <cellStyle name="1_tree_수량산출_내역서(군포 중심상업지역)-2수정_내역서(군포 중심상업지역)-수정_관내노후표지판교체설계서(2007)_의왕맑은물관리사업소 설계변경 2" xfId="10278" xr:uid="{00000000-0005-0000-0000-0000680F0000}"/>
    <cellStyle name="1_tree_수량산출_내역서(군포 중심상업지역)-2수정_내역서(군포 중심상업지역)-수정_관내노후표지판교체설계서(2007)_의왕맑은물관리사업소 설계변경_1월정비공사" xfId="2148" xr:uid="{00000000-0005-0000-0000-0000690F0000}"/>
    <cellStyle name="1_tree_수량산출_내역서(군포 중심상업지역)-2수정_내역서(군포 중심상업지역)-수정_관내노후표지판교체설계서(2007)_의왕맑은물관리사업소 설계변경_1월정비공사 2" xfId="10279" xr:uid="{00000000-0005-0000-0000-00006A0F0000}"/>
    <cellStyle name="1_tree_수량산출_내역서(군포 중심상업지역)-2수정_내역서(군포 중심상업지역)-수정_관내노후표지판교체설계서(2007)_의왕맑은물관리사업소 설계변경_1월정비공사_버스승강장 제작설치공사" xfId="2149" xr:uid="{00000000-0005-0000-0000-00006B0F0000}"/>
    <cellStyle name="1_tree_수량산출_내역서(군포 중심상업지역)-2수정_내역서(군포 중심상업지역)-수정_관내노후표지판교체설계서(2007)_의왕맑은물관리사업소 설계변경_1월정비공사_버스승강장 제작설치공사 2" xfId="10280" xr:uid="{00000000-0005-0000-0000-00006C0F0000}"/>
    <cellStyle name="1_tree_수량산출_내역서(군포 중심상업지역)-2수정_내역서(군포 중심상업지역)-수정_관내노후표지판교체설계서(2007)_의왕맑은물관리사업소 설계변경_1월정비공사_버스승강장 제작설치공사2" xfId="2150" xr:uid="{00000000-0005-0000-0000-00006D0F0000}"/>
    <cellStyle name="1_tree_수량산출_내역서(군포 중심상업지역)-2수정_내역서(군포 중심상업지역)-수정_관내노후표지판교체설계서(2007)_의왕맑은물관리사업소 설계변경_1월정비공사_버스승강장 제작설치공사2 2" xfId="10281" xr:uid="{00000000-0005-0000-0000-00006E0F0000}"/>
    <cellStyle name="1_tree_수량산출_내역서(군포 중심상업지역)-2수정_내역서(군포 중심상업지역)-수정_관내노후표지판교체설계서(2007)_의왕맑은물관리사업소 설계변경_버스승강장 제작설치공사" xfId="2151" xr:uid="{00000000-0005-0000-0000-00006F0F0000}"/>
    <cellStyle name="1_tree_수량산출_내역서(군포 중심상업지역)-2수정_내역서(군포 중심상업지역)-수정_관내노후표지판교체설계서(2007)_의왕맑은물관리사업소 설계변경_버스승강장 제작설치공사 2" xfId="10282" xr:uid="{00000000-0005-0000-0000-0000700F0000}"/>
    <cellStyle name="1_tree_수량산출_내역서(군포 중심상업지역)-2수정_내역서(군포 중심상업지역)-수정_관내노후표지판교체설계서(2007)_의왕맑은물관리사업소 설계변경_버스승강장 제작설치공사2" xfId="2152" xr:uid="{00000000-0005-0000-0000-0000710F0000}"/>
    <cellStyle name="1_tree_수량산출_내역서(군포 중심상업지역)-2수정_내역서(군포 중심상업지역)-수정_관내노후표지판교체설계서(2007)_의왕맑은물관리사업소 설계변경_버스승강장 제작설치공사2 2" xfId="10283" xr:uid="{00000000-0005-0000-0000-0000720F0000}"/>
    <cellStyle name="1_tree_수량산출_내역서(군포 중심상업지역)-2수정_내역서(군포 중심상업지역)-수정_관내노후표지판교체설계서(2007)_의왕맑은물관리사업소 설계변경_주.정차금지표지판 정비공사(연간단가)계약내역" xfId="2153" xr:uid="{00000000-0005-0000-0000-0000730F0000}"/>
    <cellStyle name="1_tree_수량산출_내역서(군포 중심상업지역)-2수정_내역서(군포 중심상업지역)-수정_관내노후표지판교체설계서(2007)_의왕맑은물관리사업소 설계변경_주.정차금지표지판 정비공사(연간단가)계약내역 2" xfId="10284" xr:uid="{00000000-0005-0000-0000-0000740F0000}"/>
    <cellStyle name="1_tree_수량산출_내역서(군포 중심상업지역)-2수정_내역서(군포 중심상업지역)-수정_관내노후표지판교체설계서(2007)_의왕맑은물관리사업소 설계변경_주.정차금지표지판 정비공사(연간단가)계약내역_1월정비공사" xfId="2154" xr:uid="{00000000-0005-0000-0000-0000750F0000}"/>
    <cellStyle name="1_tree_수량산출_내역서(군포 중심상업지역)-2수정_내역서(군포 중심상업지역)-수정_관내노후표지판교체설계서(2007)_의왕맑은물관리사업소 설계변경_주.정차금지표지판 정비공사(연간단가)계약내역_1월정비공사 2" xfId="10285" xr:uid="{00000000-0005-0000-0000-0000760F0000}"/>
    <cellStyle name="1_tree_수량산출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xfId="2155" xr:uid="{00000000-0005-0000-0000-0000770F0000}"/>
    <cellStyle name="1_tree_수량산출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2" xfId="10286" xr:uid="{00000000-0005-0000-0000-0000780F0000}"/>
    <cellStyle name="1_tree_수량산출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xfId="2156" xr:uid="{00000000-0005-0000-0000-0000790F0000}"/>
    <cellStyle name="1_tree_수량산출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2" xfId="10287" xr:uid="{00000000-0005-0000-0000-00007A0F0000}"/>
    <cellStyle name="1_tree_수량산출_내역서(군포 중심상업지역)-2수정_내역서(군포 중심상업지역)-수정_관내노후표지판교체설계서(2007)_의왕맑은물관리사업소 설계변경_주.정차금지표지판 정비공사(연간단가)계약내역_버스승강장 제작설치공사" xfId="2157" xr:uid="{00000000-0005-0000-0000-00007B0F0000}"/>
    <cellStyle name="1_tree_수량산출_내역서(군포 중심상업지역)-2수정_내역서(군포 중심상업지역)-수정_관내노후표지판교체설계서(2007)_의왕맑은물관리사업소 설계변경_주.정차금지표지판 정비공사(연간단가)계약내역_버스승강장 제작설치공사 2" xfId="10288" xr:uid="{00000000-0005-0000-0000-00007C0F0000}"/>
    <cellStyle name="1_tree_수량산출_내역서(군포 중심상업지역)-2수정_내역서(군포 중심상업지역)-수정_관내노후표지판교체설계서(2007)_의왕맑은물관리사업소 설계변경_주.정차금지표지판 정비공사(연간단가)계약내역_버스승강장 제작설치공사2" xfId="2158" xr:uid="{00000000-0005-0000-0000-00007D0F0000}"/>
    <cellStyle name="1_tree_수량산출_내역서(군포 중심상업지역)-2수정_내역서(군포 중심상업지역)-수정_관내노후표지판교체설계서(2007)_의왕맑은물관리사업소 설계변경_주.정차금지표지판 정비공사(연간단가)계약내역_버스승강장 제작설치공사2 2" xfId="10289" xr:uid="{00000000-0005-0000-0000-00007E0F0000}"/>
    <cellStyle name="1_tree_수량산출_내역서(군포 중심상업지역)-2수정_내역서(군포 중심상업지역)-수정_관내노후표지판교체설계서(2007)_주.정차금지표지판 정비공사(연간단가)계약내역" xfId="2159" xr:uid="{00000000-0005-0000-0000-00007F0F0000}"/>
    <cellStyle name="1_tree_수량산출_내역서(군포 중심상업지역)-2수정_내역서(군포 중심상업지역)-수정_관내노후표지판교체설계서(2007)_주.정차금지표지판 정비공사(연간단가)계약내역 2" xfId="10290" xr:uid="{00000000-0005-0000-0000-0000800F0000}"/>
    <cellStyle name="1_tree_수량산출_내역서(군포 중심상업지역)-2수정_내역서(군포 중심상업지역)-수정_관내노후표지판교체설계서(2007)_주.정차금지표지판 정비공사(연간단가)계약내역_1월정비공사" xfId="2160" xr:uid="{00000000-0005-0000-0000-0000810F0000}"/>
    <cellStyle name="1_tree_수량산출_내역서(군포 중심상업지역)-2수정_내역서(군포 중심상업지역)-수정_관내노후표지판교체설계서(2007)_주.정차금지표지판 정비공사(연간단가)계약내역_1월정비공사 2" xfId="10291" xr:uid="{00000000-0005-0000-0000-0000820F0000}"/>
    <cellStyle name="1_tree_수량산출_내역서(군포 중심상업지역)-2수정_내역서(군포 중심상업지역)-수정_관내노후표지판교체설계서(2007)_주.정차금지표지판 정비공사(연간단가)계약내역_1월정비공사_버스승강장 제작설치공사" xfId="2161" xr:uid="{00000000-0005-0000-0000-0000830F0000}"/>
    <cellStyle name="1_tree_수량산출_내역서(군포 중심상업지역)-2수정_내역서(군포 중심상업지역)-수정_관내노후표지판교체설계서(2007)_주.정차금지표지판 정비공사(연간단가)계약내역_1월정비공사_버스승강장 제작설치공사 2" xfId="10292" xr:uid="{00000000-0005-0000-0000-0000840F0000}"/>
    <cellStyle name="1_tree_수량산출_내역서(군포 중심상업지역)-2수정_내역서(군포 중심상업지역)-수정_관내노후표지판교체설계서(2007)_주.정차금지표지판 정비공사(연간단가)계약내역_1월정비공사_버스승강장 제작설치공사2" xfId="2162" xr:uid="{00000000-0005-0000-0000-0000850F0000}"/>
    <cellStyle name="1_tree_수량산출_내역서(군포 중심상업지역)-2수정_내역서(군포 중심상업지역)-수정_관내노후표지판교체설계서(2007)_주.정차금지표지판 정비공사(연간단가)계약내역_1월정비공사_버스승강장 제작설치공사2 2" xfId="10293" xr:uid="{00000000-0005-0000-0000-0000860F0000}"/>
    <cellStyle name="1_tree_수량산출_내역서(군포 중심상업지역)-2수정_내역서(군포 중심상업지역)-수정_관내노후표지판교체설계서(2007)_주.정차금지표지판 정비공사(연간단가)계약내역_버스승강장 제작설치공사" xfId="2163" xr:uid="{00000000-0005-0000-0000-0000870F0000}"/>
    <cellStyle name="1_tree_수량산출_내역서(군포 중심상업지역)-2수정_내역서(군포 중심상업지역)-수정_관내노후표지판교체설계서(2007)_주.정차금지표지판 정비공사(연간단가)계약내역_버스승강장 제작설치공사 2" xfId="10294" xr:uid="{00000000-0005-0000-0000-0000880F0000}"/>
    <cellStyle name="1_tree_수량산출_내역서(군포 중심상업지역)-2수정_내역서(군포 중심상업지역)-수정_관내노후표지판교체설계서(2007)_주.정차금지표지판 정비공사(연간단가)계약내역_버스승강장 제작설치공사2" xfId="2164" xr:uid="{00000000-0005-0000-0000-0000890F0000}"/>
    <cellStyle name="1_tree_수량산출_내역서(군포 중심상업지역)-2수정_내역서(군포 중심상업지역)-수정_관내노후표지판교체설계서(2007)_주.정차금지표지판 정비공사(연간단가)계약내역_버스승강장 제작설치공사2 2" xfId="10295" xr:uid="{00000000-0005-0000-0000-00008A0F0000}"/>
    <cellStyle name="1_tree_수량산출_내역서(군포 중심상업지역)-2수정_내역서(군포 중심상업지역)-수정_박달우회도명부착외공사설계서" xfId="2165" xr:uid="{00000000-0005-0000-0000-00008B0F0000}"/>
    <cellStyle name="1_tree_수량산출_내역서(군포 중심상업지역)-2수정_내역서(군포 중심상업지역)-수정_박달우회도명부착외공사설계서 2" xfId="10296" xr:uid="{00000000-0005-0000-0000-00008C0F0000}"/>
    <cellStyle name="1_tree_수량산출_내역서(군포 중심상업지역)-2수정_내역서(군포 중심상업지역)-수정_박달우회도명부착외공사설계서_1월정비공사" xfId="2166" xr:uid="{00000000-0005-0000-0000-00008D0F0000}"/>
    <cellStyle name="1_tree_수량산출_내역서(군포 중심상업지역)-2수정_내역서(군포 중심상업지역)-수정_박달우회도명부착외공사설계서_1월정비공사 2" xfId="10297" xr:uid="{00000000-0005-0000-0000-00008E0F0000}"/>
    <cellStyle name="1_tree_수량산출_내역서(군포 중심상업지역)-2수정_내역서(군포 중심상업지역)-수정_박달우회도명부착외공사설계서_1월정비공사_버스승강장 제작설치공사" xfId="2167" xr:uid="{00000000-0005-0000-0000-00008F0F0000}"/>
    <cellStyle name="1_tree_수량산출_내역서(군포 중심상업지역)-2수정_내역서(군포 중심상업지역)-수정_박달우회도명부착외공사설계서_1월정비공사_버스승강장 제작설치공사 2" xfId="10298" xr:uid="{00000000-0005-0000-0000-0000900F0000}"/>
    <cellStyle name="1_tree_수량산출_내역서(군포 중심상업지역)-2수정_내역서(군포 중심상업지역)-수정_박달우회도명부착외공사설계서_1월정비공사_버스승강장 제작설치공사2" xfId="2168" xr:uid="{00000000-0005-0000-0000-0000910F0000}"/>
    <cellStyle name="1_tree_수량산출_내역서(군포 중심상업지역)-2수정_내역서(군포 중심상업지역)-수정_박달우회도명부착외공사설계서_1월정비공사_버스승강장 제작설치공사2 2" xfId="10299" xr:uid="{00000000-0005-0000-0000-0000920F0000}"/>
    <cellStyle name="1_tree_수량산출_내역서(군포 중심상업지역)-2수정_내역서(군포 중심상업지역)-수정_박달우회도명부착외공사설계서_버스승강장 제작설치공사" xfId="2169" xr:uid="{00000000-0005-0000-0000-0000930F0000}"/>
    <cellStyle name="1_tree_수량산출_내역서(군포 중심상업지역)-2수정_내역서(군포 중심상업지역)-수정_박달우회도명부착외공사설계서_버스승강장 제작설치공사 2" xfId="10300" xr:uid="{00000000-0005-0000-0000-0000940F0000}"/>
    <cellStyle name="1_tree_수량산출_내역서(군포 중심상업지역)-2수정_내역서(군포 중심상업지역)-수정_박달우회도명부착외공사설계서_버스승강장 제작설치공사2" xfId="2170" xr:uid="{00000000-0005-0000-0000-0000950F0000}"/>
    <cellStyle name="1_tree_수량산출_내역서(군포 중심상업지역)-2수정_내역서(군포 중심상업지역)-수정_박달우회도명부착외공사설계서_버스승강장 제작설치공사2 2" xfId="10301" xr:uid="{00000000-0005-0000-0000-0000960F0000}"/>
    <cellStyle name="1_tree_수량산출_내역서(군포 중심상업지역)-2수정_내역서(군포 중심상업지역)-수정_버스승강장 제작설치공사" xfId="2171" xr:uid="{00000000-0005-0000-0000-0000970F0000}"/>
    <cellStyle name="1_tree_수량산출_내역서(군포 중심상업지역)-2수정_내역서(군포 중심상업지역)-수정_버스승강장 제작설치공사 2" xfId="10302" xr:uid="{00000000-0005-0000-0000-0000980F0000}"/>
    <cellStyle name="1_tree_수량산출_내역서(군포 중심상업지역)-2수정_내역서(군포 중심상업지역)-수정_버스승강장 제작설치공사2" xfId="2172" xr:uid="{00000000-0005-0000-0000-0000990F0000}"/>
    <cellStyle name="1_tree_수량산출_내역서(군포 중심상업지역)-2수정_내역서(군포 중심상업지역)-수정_버스승강장 제작설치공사2 2" xfId="10303" xr:uid="{00000000-0005-0000-0000-00009A0F0000}"/>
    <cellStyle name="1_tree_수량산출_내역서(군포 중심상업지역)-2수정_내역서(군포 중심상업지역)-수정_주.정차금지표지판 정비공사(연간단가)계약내역" xfId="2173" xr:uid="{00000000-0005-0000-0000-00009B0F0000}"/>
    <cellStyle name="1_tree_수량산출_내역서(군포 중심상업지역)-2수정_내역서(군포 중심상업지역)-수정_주.정차금지표지판 정비공사(연간단가)계약내역 2" xfId="10304" xr:uid="{00000000-0005-0000-0000-00009C0F0000}"/>
    <cellStyle name="1_tree_수량산출_내역서(군포 중심상업지역)-2수정_내역서(군포 중심상업지역)-수정_주.정차금지표지판 정비공사(연간단가)계약내역_1월정비공사" xfId="2174" xr:uid="{00000000-0005-0000-0000-00009D0F0000}"/>
    <cellStyle name="1_tree_수량산출_내역서(군포 중심상업지역)-2수정_내역서(군포 중심상업지역)-수정_주.정차금지표지판 정비공사(연간단가)계약내역_1월정비공사 2" xfId="10305" xr:uid="{00000000-0005-0000-0000-00009E0F0000}"/>
    <cellStyle name="1_tree_수량산출_내역서(군포 중심상업지역)-2수정_내역서(군포 중심상업지역)-수정_주.정차금지표지판 정비공사(연간단가)계약내역_1월정비공사_버스승강장 제작설치공사" xfId="2175" xr:uid="{00000000-0005-0000-0000-00009F0F0000}"/>
    <cellStyle name="1_tree_수량산출_내역서(군포 중심상업지역)-2수정_내역서(군포 중심상업지역)-수정_주.정차금지표지판 정비공사(연간단가)계약내역_1월정비공사_버스승강장 제작설치공사 2" xfId="10306" xr:uid="{00000000-0005-0000-0000-0000A00F0000}"/>
    <cellStyle name="1_tree_수량산출_내역서(군포 중심상업지역)-2수정_내역서(군포 중심상업지역)-수정_주.정차금지표지판 정비공사(연간단가)계약내역_1월정비공사_버스승강장 제작설치공사2" xfId="2176" xr:uid="{00000000-0005-0000-0000-0000A10F0000}"/>
    <cellStyle name="1_tree_수량산출_내역서(군포 중심상업지역)-2수정_내역서(군포 중심상업지역)-수정_주.정차금지표지판 정비공사(연간단가)계약내역_1월정비공사_버스승강장 제작설치공사2 2" xfId="10307" xr:uid="{00000000-0005-0000-0000-0000A20F0000}"/>
    <cellStyle name="1_tree_수량산출_내역서(군포 중심상업지역)-2수정_내역서(군포 중심상업지역)-수정_주.정차금지표지판 정비공사(연간단가)계약내역_버스승강장 제작설치공사" xfId="2177" xr:uid="{00000000-0005-0000-0000-0000A30F0000}"/>
    <cellStyle name="1_tree_수량산출_내역서(군포 중심상업지역)-2수정_내역서(군포 중심상업지역)-수정_주.정차금지표지판 정비공사(연간단가)계약내역_버스승강장 제작설치공사 2" xfId="10308" xr:uid="{00000000-0005-0000-0000-0000A40F0000}"/>
    <cellStyle name="1_tree_수량산출_내역서(군포 중심상업지역)-2수정_내역서(군포 중심상업지역)-수정_주.정차금지표지판 정비공사(연간단가)계약내역_버스승강장 제작설치공사2" xfId="2178" xr:uid="{00000000-0005-0000-0000-0000A50F0000}"/>
    <cellStyle name="1_tree_수량산출_내역서(군포 중심상업지역)-2수정_내역서(군포 중심상업지역)-수정_주.정차금지표지판 정비공사(연간단가)계약내역_버스승강장 제작설치공사2 2" xfId="10309" xr:uid="{00000000-0005-0000-0000-0000A60F0000}"/>
    <cellStyle name="1_tree_수량산출_내역서(군포 중심상업지역)-2수정_내역서(군포 중심상업지역)-수정-2" xfId="2179" xr:uid="{00000000-0005-0000-0000-0000A70F0000}"/>
    <cellStyle name="1_tree_수량산출_내역서(군포 중심상업지역)-2수정_내역서(군포 중심상업지역)-수정-2 2" xfId="10310" xr:uid="{00000000-0005-0000-0000-0000A80F0000}"/>
    <cellStyle name="1_tree_수량산출_내역서(군포 중심상업지역)-2수정_내역서(군포 중심상업지역)-수정-2_(구)덕성화학 공영주차장 표지판 제작설치" xfId="2180" xr:uid="{00000000-0005-0000-0000-0000A90F0000}"/>
    <cellStyle name="1_tree_수량산출_내역서(군포 중심상업지역)-2수정_내역서(군포 중심상업지역)-수정-2_(구)덕성화학 공영주차장 표지판 제작설치 2" xfId="10311" xr:uid="{00000000-0005-0000-0000-0000AA0F0000}"/>
    <cellStyle name="1_tree_수량산출_내역서(군포 중심상업지역)-2수정_내역서(군포 중심상업지역)-수정-2_(구)덕성화학 공영주차장 표지판 제작설치_1월정비공사" xfId="2181" xr:uid="{00000000-0005-0000-0000-0000AB0F0000}"/>
    <cellStyle name="1_tree_수량산출_내역서(군포 중심상업지역)-2수정_내역서(군포 중심상업지역)-수정-2_(구)덕성화학 공영주차장 표지판 제작설치_1월정비공사 2" xfId="10312" xr:uid="{00000000-0005-0000-0000-0000AC0F0000}"/>
    <cellStyle name="1_tree_수량산출_내역서(군포 중심상업지역)-2수정_내역서(군포 중심상업지역)-수정-2_(구)덕성화학 공영주차장 표지판 제작설치_1월정비공사_버스승강장 제작설치공사" xfId="2182" xr:uid="{00000000-0005-0000-0000-0000AD0F0000}"/>
    <cellStyle name="1_tree_수량산출_내역서(군포 중심상업지역)-2수정_내역서(군포 중심상업지역)-수정-2_(구)덕성화학 공영주차장 표지판 제작설치_1월정비공사_버스승강장 제작설치공사 2" xfId="10313" xr:uid="{00000000-0005-0000-0000-0000AE0F0000}"/>
    <cellStyle name="1_tree_수량산출_내역서(군포 중심상업지역)-2수정_내역서(군포 중심상업지역)-수정-2_(구)덕성화학 공영주차장 표지판 제작설치_1월정비공사_버스승강장 제작설치공사2" xfId="2183" xr:uid="{00000000-0005-0000-0000-0000AF0F0000}"/>
    <cellStyle name="1_tree_수량산출_내역서(군포 중심상업지역)-2수정_내역서(군포 중심상업지역)-수정-2_(구)덕성화학 공영주차장 표지판 제작설치_1월정비공사_버스승강장 제작설치공사2 2" xfId="10314" xr:uid="{00000000-0005-0000-0000-0000B00F0000}"/>
    <cellStyle name="1_tree_수량산출_내역서(군포 중심상업지역)-2수정_내역서(군포 중심상업지역)-수정-2_(구)덕성화학 공영주차장 표지판 제작설치_버스승강장 제작설치공사" xfId="2184" xr:uid="{00000000-0005-0000-0000-0000B10F0000}"/>
    <cellStyle name="1_tree_수량산출_내역서(군포 중심상업지역)-2수정_내역서(군포 중심상업지역)-수정-2_(구)덕성화학 공영주차장 표지판 제작설치_버스승강장 제작설치공사 2" xfId="10315" xr:uid="{00000000-0005-0000-0000-0000B20F0000}"/>
    <cellStyle name="1_tree_수량산출_내역서(군포 중심상업지역)-2수정_내역서(군포 중심상업지역)-수정-2_(구)덕성화학 공영주차장 표지판 제작설치_버스승강장 제작설치공사2" xfId="2185" xr:uid="{00000000-0005-0000-0000-0000B30F0000}"/>
    <cellStyle name="1_tree_수량산출_내역서(군포 중심상업지역)-2수정_내역서(군포 중심상업지역)-수정-2_(구)덕성화학 공영주차장 표지판 제작설치_버스승강장 제작설치공사2 2" xfId="10316" xr:uid="{00000000-0005-0000-0000-0000B40F0000}"/>
    <cellStyle name="1_tree_수량산출_내역서(군포 중심상업지역)-2수정_내역서(군포 중심상업지역)-수정-2_1월정비공사" xfId="2186" xr:uid="{00000000-0005-0000-0000-0000B50F0000}"/>
    <cellStyle name="1_tree_수량산출_내역서(군포 중심상업지역)-2수정_내역서(군포 중심상업지역)-수정-2_1월정비공사 2" xfId="10317" xr:uid="{00000000-0005-0000-0000-0000B60F0000}"/>
    <cellStyle name="1_tree_수량산출_내역서(군포 중심상업지역)-2수정_내역서(군포 중심상업지역)-수정-2_1월정비공사_버스승강장 제작설치공사" xfId="2187" xr:uid="{00000000-0005-0000-0000-0000B70F0000}"/>
    <cellStyle name="1_tree_수량산출_내역서(군포 중심상업지역)-2수정_내역서(군포 중심상업지역)-수정-2_1월정비공사_버스승강장 제작설치공사 2" xfId="10318" xr:uid="{00000000-0005-0000-0000-0000B80F0000}"/>
    <cellStyle name="1_tree_수량산출_내역서(군포 중심상업지역)-2수정_내역서(군포 중심상업지역)-수정-2_1월정비공사_버스승강장 제작설치공사2" xfId="2188" xr:uid="{00000000-0005-0000-0000-0000B90F0000}"/>
    <cellStyle name="1_tree_수량산출_내역서(군포 중심상업지역)-2수정_내역서(군포 중심상업지역)-수정-2_1월정비공사_버스승강장 제작설치공사2 2" xfId="10319" xr:uid="{00000000-0005-0000-0000-0000BA0F0000}"/>
    <cellStyle name="1_tree_수량산출_내역서(군포 중심상업지역)-2수정_내역서(군포 중심상업지역)-수정-2_관내노후표지판교체설계서(2007)" xfId="2189" xr:uid="{00000000-0005-0000-0000-0000BB0F0000}"/>
    <cellStyle name="1_tree_수량산출_내역서(군포 중심상업지역)-2수정_내역서(군포 중심상업지역)-수정-2_관내노후표지판교체설계서(2007) 2" xfId="10320" xr:uid="{00000000-0005-0000-0000-0000BC0F0000}"/>
    <cellStyle name="1_tree_수량산출_내역서(군포 중심상업지역)-2수정_내역서(군포 중심상업지역)-수정-2_관내노후표지판교체설계서(2007)_(구)덕성화학 공영주차장 표지판 제작설치" xfId="2190" xr:uid="{00000000-0005-0000-0000-0000BD0F0000}"/>
    <cellStyle name="1_tree_수량산출_내역서(군포 중심상업지역)-2수정_내역서(군포 중심상업지역)-수정-2_관내노후표지판교체설계서(2007)_(구)덕성화학 공영주차장 표지판 제작설치 2" xfId="10321" xr:uid="{00000000-0005-0000-0000-0000BE0F0000}"/>
    <cellStyle name="1_tree_수량산출_내역서(군포 중심상업지역)-2수정_내역서(군포 중심상업지역)-수정-2_관내노후표지판교체설계서(2007)_(구)덕성화학 공영주차장 표지판 제작설치_1월정비공사" xfId="2191" xr:uid="{00000000-0005-0000-0000-0000BF0F0000}"/>
    <cellStyle name="1_tree_수량산출_내역서(군포 중심상업지역)-2수정_내역서(군포 중심상업지역)-수정-2_관내노후표지판교체설계서(2007)_(구)덕성화학 공영주차장 표지판 제작설치_1월정비공사 2" xfId="10322" xr:uid="{00000000-0005-0000-0000-0000C00F0000}"/>
    <cellStyle name="1_tree_수량산출_내역서(군포 중심상업지역)-2수정_내역서(군포 중심상업지역)-수정-2_관내노후표지판교체설계서(2007)_(구)덕성화학 공영주차장 표지판 제작설치_1월정비공사_버스승강장 제작설치공사" xfId="2192" xr:uid="{00000000-0005-0000-0000-0000C10F0000}"/>
    <cellStyle name="1_tree_수량산출_내역서(군포 중심상업지역)-2수정_내역서(군포 중심상업지역)-수정-2_관내노후표지판교체설계서(2007)_(구)덕성화학 공영주차장 표지판 제작설치_1월정비공사_버스승강장 제작설치공사 2" xfId="10323" xr:uid="{00000000-0005-0000-0000-0000C20F0000}"/>
    <cellStyle name="1_tree_수량산출_내역서(군포 중심상업지역)-2수정_내역서(군포 중심상업지역)-수정-2_관내노후표지판교체설계서(2007)_(구)덕성화학 공영주차장 표지판 제작설치_1월정비공사_버스승강장 제작설치공사2" xfId="2193" xr:uid="{00000000-0005-0000-0000-0000C30F0000}"/>
    <cellStyle name="1_tree_수량산출_내역서(군포 중심상업지역)-2수정_내역서(군포 중심상업지역)-수정-2_관내노후표지판교체설계서(2007)_(구)덕성화학 공영주차장 표지판 제작설치_1월정비공사_버스승강장 제작설치공사2 2" xfId="10324" xr:uid="{00000000-0005-0000-0000-0000C40F0000}"/>
    <cellStyle name="1_tree_수량산출_내역서(군포 중심상업지역)-2수정_내역서(군포 중심상업지역)-수정-2_관내노후표지판교체설계서(2007)_(구)덕성화학 공영주차장 표지판 제작설치_버스승강장 제작설치공사" xfId="2194" xr:uid="{00000000-0005-0000-0000-0000C50F0000}"/>
    <cellStyle name="1_tree_수량산출_내역서(군포 중심상업지역)-2수정_내역서(군포 중심상업지역)-수정-2_관내노후표지판교체설계서(2007)_(구)덕성화학 공영주차장 표지판 제작설치_버스승강장 제작설치공사 2" xfId="10325" xr:uid="{00000000-0005-0000-0000-0000C60F0000}"/>
    <cellStyle name="1_tree_수량산출_내역서(군포 중심상업지역)-2수정_내역서(군포 중심상업지역)-수정-2_관내노후표지판교체설계서(2007)_(구)덕성화학 공영주차장 표지판 제작설치_버스승강장 제작설치공사2" xfId="2195" xr:uid="{00000000-0005-0000-0000-0000C70F0000}"/>
    <cellStyle name="1_tree_수량산출_내역서(군포 중심상업지역)-2수정_내역서(군포 중심상업지역)-수정-2_관내노후표지판교체설계서(2007)_(구)덕성화학 공영주차장 표지판 제작설치_버스승강장 제작설치공사2 2" xfId="10326" xr:uid="{00000000-0005-0000-0000-0000C80F0000}"/>
    <cellStyle name="1_tree_수량산출_내역서(군포 중심상업지역)-2수정_내역서(군포 중심상업지역)-수정-2_관내노후표지판교체설계서(2007)_1월정비공사" xfId="2196" xr:uid="{00000000-0005-0000-0000-0000C90F0000}"/>
    <cellStyle name="1_tree_수량산출_내역서(군포 중심상업지역)-2수정_내역서(군포 중심상업지역)-수정-2_관내노후표지판교체설계서(2007)_1월정비공사 2" xfId="10327" xr:uid="{00000000-0005-0000-0000-0000CA0F0000}"/>
    <cellStyle name="1_tree_수량산출_내역서(군포 중심상업지역)-2수정_내역서(군포 중심상업지역)-수정-2_관내노후표지판교체설계서(2007)_1월정비공사_버스승강장 제작설치공사" xfId="2197" xr:uid="{00000000-0005-0000-0000-0000CB0F0000}"/>
    <cellStyle name="1_tree_수량산출_내역서(군포 중심상업지역)-2수정_내역서(군포 중심상업지역)-수정-2_관내노후표지판교체설계서(2007)_1월정비공사_버스승강장 제작설치공사 2" xfId="10328" xr:uid="{00000000-0005-0000-0000-0000CC0F0000}"/>
    <cellStyle name="1_tree_수량산출_내역서(군포 중심상업지역)-2수정_내역서(군포 중심상업지역)-수정-2_관내노후표지판교체설계서(2007)_1월정비공사_버스승강장 제작설치공사2" xfId="2198" xr:uid="{00000000-0005-0000-0000-0000CD0F0000}"/>
    <cellStyle name="1_tree_수량산출_내역서(군포 중심상업지역)-2수정_내역서(군포 중심상업지역)-수정-2_관내노후표지판교체설계서(2007)_1월정비공사_버스승강장 제작설치공사2 2" xfId="10329" xr:uid="{00000000-0005-0000-0000-0000CE0F0000}"/>
    <cellStyle name="1_tree_수량산출_내역서(군포 중심상업지역)-2수정_내역서(군포 중심상업지역)-수정-2_관내노후표지판교체설계서(2007)_관내노후표지판교체설계서(2007)" xfId="2199" xr:uid="{00000000-0005-0000-0000-0000CF0F0000}"/>
    <cellStyle name="1_tree_수량산출_내역서(군포 중심상업지역)-2수정_내역서(군포 중심상업지역)-수정-2_관내노후표지판교체설계서(2007)_관내노후표지판교체설계서(2007) 2" xfId="10330" xr:uid="{00000000-0005-0000-0000-0000D00F0000}"/>
    <cellStyle name="1_tree_수량산출_내역서(군포 중심상업지역)-2수정_내역서(군포 중심상업지역)-수정-2_관내노후표지판교체설계서(2007)_관내노후표지판교체설계서(2007)_(구)덕성화학 공영주차장 표지판 제작설치" xfId="2200" xr:uid="{00000000-0005-0000-0000-0000D10F0000}"/>
    <cellStyle name="1_tree_수량산출_내역서(군포 중심상업지역)-2수정_내역서(군포 중심상업지역)-수정-2_관내노후표지판교체설계서(2007)_관내노후표지판교체설계서(2007)_(구)덕성화학 공영주차장 표지판 제작설치 2" xfId="10331" xr:uid="{00000000-0005-0000-0000-0000D20F0000}"/>
    <cellStyle name="1_tree_수량산출_내역서(군포 중심상업지역)-2수정_내역서(군포 중심상업지역)-수정-2_관내노후표지판교체설계서(2007)_관내노후표지판교체설계서(2007)_(구)덕성화학 공영주차장 표지판 제작설치_1월정비공사" xfId="2201" xr:uid="{00000000-0005-0000-0000-0000D30F0000}"/>
    <cellStyle name="1_tree_수량산출_내역서(군포 중심상업지역)-2수정_내역서(군포 중심상업지역)-수정-2_관내노후표지판교체설계서(2007)_관내노후표지판교체설계서(2007)_(구)덕성화학 공영주차장 표지판 제작설치_1월정비공사 2" xfId="10332" xr:uid="{00000000-0005-0000-0000-0000D40F0000}"/>
    <cellStyle name="1_tree_수량산출_내역서(군포 중심상업지역)-2수정_내역서(군포 중심상업지역)-수정-2_관내노후표지판교체설계서(2007)_관내노후표지판교체설계서(2007)_(구)덕성화학 공영주차장 표지판 제작설치_1월정비공사_버스승강장 제작설치공사" xfId="2202" xr:uid="{00000000-0005-0000-0000-0000D50F0000}"/>
    <cellStyle name="1_tree_수량산출_내역서(군포 중심상업지역)-2수정_내역서(군포 중심상업지역)-수정-2_관내노후표지판교체설계서(2007)_관내노후표지판교체설계서(2007)_(구)덕성화학 공영주차장 표지판 제작설치_1월정비공사_버스승강장 제작설치공사 2" xfId="10333" xr:uid="{00000000-0005-0000-0000-0000D60F0000}"/>
    <cellStyle name="1_tree_수량산출_내역서(군포 중심상업지역)-2수정_내역서(군포 중심상업지역)-수정-2_관내노후표지판교체설계서(2007)_관내노후표지판교체설계서(2007)_(구)덕성화학 공영주차장 표지판 제작설치_1월정비공사_버스승강장 제작설치공사2" xfId="2203" xr:uid="{00000000-0005-0000-0000-0000D70F0000}"/>
    <cellStyle name="1_tree_수량산출_내역서(군포 중심상업지역)-2수정_내역서(군포 중심상업지역)-수정-2_관내노후표지판교체설계서(2007)_관내노후표지판교체설계서(2007)_(구)덕성화학 공영주차장 표지판 제작설치_1월정비공사_버스승강장 제작설치공사2 2" xfId="10334" xr:uid="{00000000-0005-0000-0000-0000D80F0000}"/>
    <cellStyle name="1_tree_수량산출_내역서(군포 중심상업지역)-2수정_내역서(군포 중심상업지역)-수정-2_관내노후표지판교체설계서(2007)_관내노후표지판교체설계서(2007)_(구)덕성화학 공영주차장 표지판 제작설치_버스승강장 제작설치공사" xfId="2204" xr:uid="{00000000-0005-0000-0000-0000D90F0000}"/>
    <cellStyle name="1_tree_수량산출_내역서(군포 중심상업지역)-2수정_내역서(군포 중심상업지역)-수정-2_관내노후표지판교체설계서(2007)_관내노후표지판교체설계서(2007)_(구)덕성화학 공영주차장 표지판 제작설치_버스승강장 제작설치공사 2" xfId="10335" xr:uid="{00000000-0005-0000-0000-0000DA0F0000}"/>
    <cellStyle name="1_tree_수량산출_내역서(군포 중심상업지역)-2수정_내역서(군포 중심상업지역)-수정-2_관내노후표지판교체설계서(2007)_관내노후표지판교체설계서(2007)_(구)덕성화학 공영주차장 표지판 제작설치_버스승강장 제작설치공사2" xfId="2205" xr:uid="{00000000-0005-0000-0000-0000DB0F0000}"/>
    <cellStyle name="1_tree_수량산출_내역서(군포 중심상업지역)-2수정_내역서(군포 중심상업지역)-수정-2_관내노후표지판교체설계서(2007)_관내노후표지판교체설계서(2007)_(구)덕성화학 공영주차장 표지판 제작설치_버스승강장 제작설치공사2 2" xfId="10336" xr:uid="{00000000-0005-0000-0000-0000DC0F0000}"/>
    <cellStyle name="1_tree_수량산출_내역서(군포 중심상업지역)-2수정_내역서(군포 중심상업지역)-수정-2_관내노후표지판교체설계서(2007)_관내노후표지판교체설계서(2007)_1월정비공사" xfId="2206" xr:uid="{00000000-0005-0000-0000-0000DD0F0000}"/>
    <cellStyle name="1_tree_수량산출_내역서(군포 중심상업지역)-2수정_내역서(군포 중심상업지역)-수정-2_관내노후표지판교체설계서(2007)_관내노후표지판교체설계서(2007)_1월정비공사 2" xfId="10337" xr:uid="{00000000-0005-0000-0000-0000DE0F0000}"/>
    <cellStyle name="1_tree_수량산출_내역서(군포 중심상업지역)-2수정_내역서(군포 중심상업지역)-수정-2_관내노후표지판교체설계서(2007)_관내노후표지판교체설계서(2007)_1월정비공사_버스승강장 제작설치공사" xfId="2207" xr:uid="{00000000-0005-0000-0000-0000DF0F0000}"/>
    <cellStyle name="1_tree_수량산출_내역서(군포 중심상업지역)-2수정_내역서(군포 중심상업지역)-수정-2_관내노후표지판교체설계서(2007)_관내노후표지판교체설계서(2007)_1월정비공사_버스승강장 제작설치공사 2" xfId="10338" xr:uid="{00000000-0005-0000-0000-0000E00F0000}"/>
    <cellStyle name="1_tree_수량산출_내역서(군포 중심상업지역)-2수정_내역서(군포 중심상업지역)-수정-2_관내노후표지판교체설계서(2007)_관내노후표지판교체설계서(2007)_1월정비공사_버스승강장 제작설치공사2" xfId="2208" xr:uid="{00000000-0005-0000-0000-0000E10F0000}"/>
    <cellStyle name="1_tree_수량산출_내역서(군포 중심상업지역)-2수정_내역서(군포 중심상업지역)-수정-2_관내노후표지판교체설계서(2007)_관내노후표지판교체설계서(2007)_1월정비공사_버스승강장 제작설치공사2 2" xfId="10339" xr:uid="{00000000-0005-0000-0000-0000E20F0000}"/>
    <cellStyle name="1_tree_수량산출_내역서(군포 중심상업지역)-2수정_내역서(군포 중심상업지역)-수정-2_관내노후표지판교체설계서(2007)_관내노후표지판교체설계서(2007)_박달우회도명부착외공사설계서" xfId="2209" xr:uid="{00000000-0005-0000-0000-0000E30F0000}"/>
    <cellStyle name="1_tree_수량산출_내역서(군포 중심상업지역)-2수정_내역서(군포 중심상업지역)-수정-2_관내노후표지판교체설계서(2007)_관내노후표지판교체설계서(2007)_박달우회도명부착외공사설계서 2" xfId="10340" xr:uid="{00000000-0005-0000-0000-0000E40F0000}"/>
    <cellStyle name="1_tree_수량산출_내역서(군포 중심상업지역)-2수정_내역서(군포 중심상업지역)-수정-2_관내노후표지판교체설계서(2007)_관내노후표지판교체설계서(2007)_박달우회도명부착외공사설계서_1월정비공사" xfId="2210" xr:uid="{00000000-0005-0000-0000-0000E50F0000}"/>
    <cellStyle name="1_tree_수량산출_내역서(군포 중심상업지역)-2수정_내역서(군포 중심상업지역)-수정-2_관내노후표지판교체설계서(2007)_관내노후표지판교체설계서(2007)_박달우회도명부착외공사설계서_1월정비공사 2" xfId="10341" xr:uid="{00000000-0005-0000-0000-0000E60F0000}"/>
    <cellStyle name="1_tree_수량산출_내역서(군포 중심상업지역)-2수정_내역서(군포 중심상업지역)-수정-2_관내노후표지판교체설계서(2007)_관내노후표지판교체설계서(2007)_박달우회도명부착외공사설계서_1월정비공사_버스승강장 제작설치공사" xfId="2211" xr:uid="{00000000-0005-0000-0000-0000E70F0000}"/>
    <cellStyle name="1_tree_수량산출_내역서(군포 중심상업지역)-2수정_내역서(군포 중심상업지역)-수정-2_관내노후표지판교체설계서(2007)_관내노후표지판교체설계서(2007)_박달우회도명부착외공사설계서_1월정비공사_버스승강장 제작설치공사 2" xfId="10342" xr:uid="{00000000-0005-0000-0000-0000E80F0000}"/>
    <cellStyle name="1_tree_수량산출_내역서(군포 중심상업지역)-2수정_내역서(군포 중심상업지역)-수정-2_관내노후표지판교체설계서(2007)_관내노후표지판교체설계서(2007)_박달우회도명부착외공사설계서_1월정비공사_버스승강장 제작설치공사2" xfId="2212" xr:uid="{00000000-0005-0000-0000-0000E90F0000}"/>
    <cellStyle name="1_tree_수량산출_내역서(군포 중심상업지역)-2수정_내역서(군포 중심상업지역)-수정-2_관내노후표지판교체설계서(2007)_관내노후표지판교체설계서(2007)_박달우회도명부착외공사설계서_1월정비공사_버스승강장 제작설치공사2 2" xfId="10343" xr:uid="{00000000-0005-0000-0000-0000EA0F0000}"/>
    <cellStyle name="1_tree_수량산출_내역서(군포 중심상업지역)-2수정_내역서(군포 중심상업지역)-수정-2_관내노후표지판교체설계서(2007)_관내노후표지판교체설계서(2007)_박달우회도명부착외공사설계서_버스승강장 제작설치공사" xfId="2213" xr:uid="{00000000-0005-0000-0000-0000EB0F0000}"/>
    <cellStyle name="1_tree_수량산출_내역서(군포 중심상업지역)-2수정_내역서(군포 중심상업지역)-수정-2_관내노후표지판교체설계서(2007)_관내노후표지판교체설계서(2007)_박달우회도명부착외공사설계서_버스승강장 제작설치공사 2" xfId="10344" xr:uid="{00000000-0005-0000-0000-0000EC0F0000}"/>
    <cellStyle name="1_tree_수량산출_내역서(군포 중심상업지역)-2수정_내역서(군포 중심상업지역)-수정-2_관내노후표지판교체설계서(2007)_관내노후표지판교체설계서(2007)_박달우회도명부착외공사설계서_버스승강장 제작설치공사2" xfId="2214" xr:uid="{00000000-0005-0000-0000-0000ED0F0000}"/>
    <cellStyle name="1_tree_수량산출_내역서(군포 중심상업지역)-2수정_내역서(군포 중심상업지역)-수정-2_관내노후표지판교체설계서(2007)_관내노후표지판교체설계서(2007)_박달우회도명부착외공사설계서_버스승강장 제작설치공사2 2" xfId="10345" xr:uid="{00000000-0005-0000-0000-0000EE0F0000}"/>
    <cellStyle name="1_tree_수량산출_내역서(군포 중심상업지역)-2수정_내역서(군포 중심상업지역)-수정-2_관내노후표지판교체설계서(2007)_관내노후표지판교체설계서(2007)_버스승강장 제작설치공사" xfId="2215" xr:uid="{00000000-0005-0000-0000-0000EF0F0000}"/>
    <cellStyle name="1_tree_수량산출_내역서(군포 중심상업지역)-2수정_내역서(군포 중심상업지역)-수정-2_관내노후표지판교체설계서(2007)_관내노후표지판교체설계서(2007)_버스승강장 제작설치공사 2" xfId="10346" xr:uid="{00000000-0005-0000-0000-0000F00F0000}"/>
    <cellStyle name="1_tree_수량산출_내역서(군포 중심상업지역)-2수정_내역서(군포 중심상업지역)-수정-2_관내노후표지판교체설계서(2007)_관내노후표지판교체설계서(2007)_버스승강장 제작설치공사2" xfId="2216" xr:uid="{00000000-0005-0000-0000-0000F10F0000}"/>
    <cellStyle name="1_tree_수량산출_내역서(군포 중심상업지역)-2수정_내역서(군포 중심상업지역)-수정-2_관내노후표지판교체설계서(2007)_관내노후표지판교체설계서(2007)_버스승강장 제작설치공사2 2" xfId="10347" xr:uid="{00000000-0005-0000-0000-0000F20F0000}"/>
    <cellStyle name="1_tree_수량산출_내역서(군포 중심상업지역)-2수정_내역서(군포 중심상업지역)-수정-2_관내노후표지판교체설계서(2007)_관내노후표지판교체설계서(2007)_주.정차금지표지판 정비공사(연간단가)계약내역" xfId="2217" xr:uid="{00000000-0005-0000-0000-0000F30F0000}"/>
    <cellStyle name="1_tree_수량산출_내역서(군포 중심상업지역)-2수정_내역서(군포 중심상업지역)-수정-2_관내노후표지판교체설계서(2007)_관내노후표지판교체설계서(2007)_주.정차금지표지판 정비공사(연간단가)계약내역 2" xfId="10348" xr:uid="{00000000-0005-0000-0000-0000F40F0000}"/>
    <cellStyle name="1_tree_수량산출_내역서(군포 중심상업지역)-2수정_내역서(군포 중심상업지역)-수정-2_관내노후표지판교체설계서(2007)_관내노후표지판교체설계서(2007)_주.정차금지표지판 정비공사(연간단가)계약내역_1월정비공사" xfId="2218" xr:uid="{00000000-0005-0000-0000-0000F50F0000}"/>
    <cellStyle name="1_tree_수량산출_내역서(군포 중심상업지역)-2수정_내역서(군포 중심상업지역)-수정-2_관내노후표지판교체설계서(2007)_관내노후표지판교체설계서(2007)_주.정차금지표지판 정비공사(연간단가)계약내역_1월정비공사 2" xfId="10349" xr:uid="{00000000-0005-0000-0000-0000F60F0000}"/>
    <cellStyle name="1_tree_수량산출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xfId="2219" xr:uid="{00000000-0005-0000-0000-0000F70F0000}"/>
    <cellStyle name="1_tree_수량산출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2" xfId="10350" xr:uid="{00000000-0005-0000-0000-0000F80F0000}"/>
    <cellStyle name="1_tree_수량산출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xfId="2220" xr:uid="{00000000-0005-0000-0000-0000F90F0000}"/>
    <cellStyle name="1_tree_수량산출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2" xfId="10351" xr:uid="{00000000-0005-0000-0000-0000FA0F0000}"/>
    <cellStyle name="1_tree_수량산출_내역서(군포 중심상업지역)-2수정_내역서(군포 중심상업지역)-수정-2_관내노후표지판교체설계서(2007)_관내노후표지판교체설계서(2007)_주.정차금지표지판 정비공사(연간단가)계약내역_버스승강장 제작설치공사" xfId="2221" xr:uid="{00000000-0005-0000-0000-0000FB0F0000}"/>
    <cellStyle name="1_tree_수량산출_내역서(군포 중심상업지역)-2수정_내역서(군포 중심상업지역)-수정-2_관내노후표지판교체설계서(2007)_관내노후표지판교체설계서(2007)_주.정차금지표지판 정비공사(연간단가)계약내역_버스승강장 제작설치공사 2" xfId="10352" xr:uid="{00000000-0005-0000-0000-0000FC0F0000}"/>
    <cellStyle name="1_tree_수량산출_내역서(군포 중심상업지역)-2수정_내역서(군포 중심상업지역)-수정-2_관내노후표지판교체설계서(2007)_관내노후표지판교체설계서(2007)_주.정차금지표지판 정비공사(연간단가)계약내역_버스승강장 제작설치공사2" xfId="2222" xr:uid="{00000000-0005-0000-0000-0000FD0F0000}"/>
    <cellStyle name="1_tree_수량산출_내역서(군포 중심상업지역)-2수정_내역서(군포 중심상업지역)-수정-2_관내노후표지판교체설계서(2007)_관내노후표지판교체설계서(2007)_주.정차금지표지판 정비공사(연간단가)계약내역_버스승강장 제작설치공사2 2" xfId="10353" xr:uid="{00000000-0005-0000-0000-0000FE0F0000}"/>
    <cellStyle name="1_tree_수량산출_내역서(군포 중심상업지역)-2수정_내역서(군포 중심상업지역)-수정-2_관내노후표지판교체설계서(2007)_박달우회도명부착외공사설계서" xfId="2223" xr:uid="{00000000-0005-0000-0000-0000FF0F0000}"/>
    <cellStyle name="1_tree_수량산출_내역서(군포 중심상업지역)-2수정_내역서(군포 중심상업지역)-수정-2_관내노후표지판교체설계서(2007)_박달우회도명부착외공사설계서 2" xfId="10354" xr:uid="{00000000-0005-0000-0000-000000100000}"/>
    <cellStyle name="1_tree_수량산출_내역서(군포 중심상업지역)-2수정_내역서(군포 중심상업지역)-수정-2_관내노후표지판교체설계서(2007)_박달우회도명부착외공사설계서_1월정비공사" xfId="2224" xr:uid="{00000000-0005-0000-0000-000001100000}"/>
    <cellStyle name="1_tree_수량산출_내역서(군포 중심상업지역)-2수정_내역서(군포 중심상업지역)-수정-2_관내노후표지판교체설계서(2007)_박달우회도명부착외공사설계서_1월정비공사 2" xfId="10355" xr:uid="{00000000-0005-0000-0000-000002100000}"/>
    <cellStyle name="1_tree_수량산출_내역서(군포 중심상업지역)-2수정_내역서(군포 중심상업지역)-수정-2_관내노후표지판교체설계서(2007)_박달우회도명부착외공사설계서_1월정비공사_버스승강장 제작설치공사" xfId="2225" xr:uid="{00000000-0005-0000-0000-000003100000}"/>
    <cellStyle name="1_tree_수량산출_내역서(군포 중심상업지역)-2수정_내역서(군포 중심상업지역)-수정-2_관내노후표지판교체설계서(2007)_박달우회도명부착외공사설계서_1월정비공사_버스승강장 제작설치공사 2" xfId="10356" xr:uid="{00000000-0005-0000-0000-000004100000}"/>
    <cellStyle name="1_tree_수량산출_내역서(군포 중심상업지역)-2수정_내역서(군포 중심상업지역)-수정-2_관내노후표지판교체설계서(2007)_박달우회도명부착외공사설계서_1월정비공사_버스승강장 제작설치공사2" xfId="2226" xr:uid="{00000000-0005-0000-0000-000005100000}"/>
    <cellStyle name="1_tree_수량산출_내역서(군포 중심상업지역)-2수정_내역서(군포 중심상업지역)-수정-2_관내노후표지판교체설계서(2007)_박달우회도명부착외공사설계서_1월정비공사_버스승강장 제작설치공사2 2" xfId="10357" xr:uid="{00000000-0005-0000-0000-000006100000}"/>
    <cellStyle name="1_tree_수량산출_내역서(군포 중심상업지역)-2수정_내역서(군포 중심상업지역)-수정-2_관내노후표지판교체설계서(2007)_박달우회도명부착외공사설계서_버스승강장 제작설치공사" xfId="2227" xr:uid="{00000000-0005-0000-0000-000007100000}"/>
    <cellStyle name="1_tree_수량산출_내역서(군포 중심상업지역)-2수정_내역서(군포 중심상업지역)-수정-2_관내노후표지판교체설계서(2007)_박달우회도명부착외공사설계서_버스승강장 제작설치공사 2" xfId="10358" xr:uid="{00000000-0005-0000-0000-000008100000}"/>
    <cellStyle name="1_tree_수량산출_내역서(군포 중심상업지역)-2수정_내역서(군포 중심상업지역)-수정-2_관내노후표지판교체설계서(2007)_박달우회도명부착외공사설계서_버스승강장 제작설치공사2" xfId="2228" xr:uid="{00000000-0005-0000-0000-000009100000}"/>
    <cellStyle name="1_tree_수량산출_내역서(군포 중심상업지역)-2수정_내역서(군포 중심상업지역)-수정-2_관내노후표지판교체설계서(2007)_박달우회도명부착외공사설계서_버스승강장 제작설치공사2 2" xfId="10359" xr:uid="{00000000-0005-0000-0000-00000A100000}"/>
    <cellStyle name="1_tree_수량산출_내역서(군포 중심상업지역)-2수정_내역서(군포 중심상업지역)-수정-2_관내노후표지판교체설계서(2007)_버스승강장 제작설치공사" xfId="2229" xr:uid="{00000000-0005-0000-0000-00000B100000}"/>
    <cellStyle name="1_tree_수량산출_내역서(군포 중심상업지역)-2수정_내역서(군포 중심상업지역)-수정-2_관내노후표지판교체설계서(2007)_버스승강장 제작설치공사 2" xfId="10360" xr:uid="{00000000-0005-0000-0000-00000C100000}"/>
    <cellStyle name="1_tree_수량산출_내역서(군포 중심상업지역)-2수정_내역서(군포 중심상업지역)-수정-2_관내노후표지판교체설계서(2007)_버스승강장 제작설치공사2" xfId="2230" xr:uid="{00000000-0005-0000-0000-00000D100000}"/>
    <cellStyle name="1_tree_수량산출_내역서(군포 중심상업지역)-2수정_내역서(군포 중심상업지역)-수정-2_관내노후표지판교체설계서(2007)_버스승강장 제작설치공사2 2" xfId="10361" xr:uid="{00000000-0005-0000-0000-00000E100000}"/>
    <cellStyle name="1_tree_수량산출_내역서(군포 중심상업지역)-2수정_내역서(군포 중심상업지역)-수정-2_관내노후표지판교체설계서(2007)_의왕맑은물관리사업소 설계변경" xfId="2231" xr:uid="{00000000-0005-0000-0000-00000F100000}"/>
    <cellStyle name="1_tree_수량산출_내역서(군포 중심상업지역)-2수정_내역서(군포 중심상업지역)-수정-2_관내노후표지판교체설계서(2007)_의왕맑은물관리사업소 설계변경 2" xfId="10362" xr:uid="{00000000-0005-0000-0000-000010100000}"/>
    <cellStyle name="1_tree_수량산출_내역서(군포 중심상업지역)-2수정_내역서(군포 중심상업지역)-수정-2_관내노후표지판교체설계서(2007)_의왕맑은물관리사업소 설계변경_1월정비공사" xfId="2232" xr:uid="{00000000-0005-0000-0000-000011100000}"/>
    <cellStyle name="1_tree_수량산출_내역서(군포 중심상업지역)-2수정_내역서(군포 중심상업지역)-수정-2_관내노후표지판교체설계서(2007)_의왕맑은물관리사업소 설계변경_1월정비공사 2" xfId="10363" xr:uid="{00000000-0005-0000-0000-000012100000}"/>
    <cellStyle name="1_tree_수량산출_내역서(군포 중심상업지역)-2수정_내역서(군포 중심상업지역)-수정-2_관내노후표지판교체설계서(2007)_의왕맑은물관리사업소 설계변경_1월정비공사_버스승강장 제작설치공사" xfId="2233" xr:uid="{00000000-0005-0000-0000-000013100000}"/>
    <cellStyle name="1_tree_수량산출_내역서(군포 중심상업지역)-2수정_내역서(군포 중심상업지역)-수정-2_관내노후표지판교체설계서(2007)_의왕맑은물관리사업소 설계변경_1월정비공사_버스승강장 제작설치공사 2" xfId="10364" xr:uid="{00000000-0005-0000-0000-000014100000}"/>
    <cellStyle name="1_tree_수량산출_내역서(군포 중심상업지역)-2수정_내역서(군포 중심상업지역)-수정-2_관내노후표지판교체설계서(2007)_의왕맑은물관리사업소 설계변경_1월정비공사_버스승강장 제작설치공사2" xfId="2234" xr:uid="{00000000-0005-0000-0000-000015100000}"/>
    <cellStyle name="1_tree_수량산출_내역서(군포 중심상업지역)-2수정_내역서(군포 중심상업지역)-수정-2_관내노후표지판교체설계서(2007)_의왕맑은물관리사업소 설계변경_1월정비공사_버스승강장 제작설치공사2 2" xfId="10365" xr:uid="{00000000-0005-0000-0000-000016100000}"/>
    <cellStyle name="1_tree_수량산출_내역서(군포 중심상업지역)-2수정_내역서(군포 중심상업지역)-수정-2_관내노후표지판교체설계서(2007)_의왕맑은물관리사업소 설계변경_버스승강장 제작설치공사" xfId="2235" xr:uid="{00000000-0005-0000-0000-000017100000}"/>
    <cellStyle name="1_tree_수량산출_내역서(군포 중심상업지역)-2수정_내역서(군포 중심상업지역)-수정-2_관내노후표지판교체설계서(2007)_의왕맑은물관리사업소 설계변경_버스승강장 제작설치공사 2" xfId="10366" xr:uid="{00000000-0005-0000-0000-000018100000}"/>
    <cellStyle name="1_tree_수량산출_내역서(군포 중심상업지역)-2수정_내역서(군포 중심상업지역)-수정-2_관내노후표지판교체설계서(2007)_의왕맑은물관리사업소 설계변경_버스승강장 제작설치공사2" xfId="2236" xr:uid="{00000000-0005-0000-0000-000019100000}"/>
    <cellStyle name="1_tree_수량산출_내역서(군포 중심상업지역)-2수정_내역서(군포 중심상업지역)-수정-2_관내노후표지판교체설계서(2007)_의왕맑은물관리사업소 설계변경_버스승강장 제작설치공사2 2" xfId="10367" xr:uid="{00000000-0005-0000-0000-00001A100000}"/>
    <cellStyle name="1_tree_수량산출_내역서(군포 중심상업지역)-2수정_내역서(군포 중심상업지역)-수정-2_관내노후표지판교체설계서(2007)_의왕맑은물관리사업소 설계변경_주.정차금지표지판 정비공사(연간단가)계약내역" xfId="2237" xr:uid="{00000000-0005-0000-0000-00001B100000}"/>
    <cellStyle name="1_tree_수량산출_내역서(군포 중심상업지역)-2수정_내역서(군포 중심상업지역)-수정-2_관내노후표지판교체설계서(2007)_의왕맑은물관리사업소 설계변경_주.정차금지표지판 정비공사(연간단가)계약내역 2" xfId="10368" xr:uid="{00000000-0005-0000-0000-00001C100000}"/>
    <cellStyle name="1_tree_수량산출_내역서(군포 중심상업지역)-2수정_내역서(군포 중심상업지역)-수정-2_관내노후표지판교체설계서(2007)_의왕맑은물관리사업소 설계변경_주.정차금지표지판 정비공사(연간단가)계약내역_1월정비공사" xfId="2238" xr:uid="{00000000-0005-0000-0000-00001D100000}"/>
    <cellStyle name="1_tree_수량산출_내역서(군포 중심상업지역)-2수정_내역서(군포 중심상업지역)-수정-2_관내노후표지판교체설계서(2007)_의왕맑은물관리사업소 설계변경_주.정차금지표지판 정비공사(연간단가)계약내역_1월정비공사 2" xfId="10369" xr:uid="{00000000-0005-0000-0000-00001E100000}"/>
    <cellStyle name="1_tree_수량산출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xfId="2239" xr:uid="{00000000-0005-0000-0000-00001F100000}"/>
    <cellStyle name="1_tree_수량산출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2" xfId="10370" xr:uid="{00000000-0005-0000-0000-000020100000}"/>
    <cellStyle name="1_tree_수량산출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xfId="2240" xr:uid="{00000000-0005-0000-0000-000021100000}"/>
    <cellStyle name="1_tree_수량산출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2" xfId="10371" xr:uid="{00000000-0005-0000-0000-000022100000}"/>
    <cellStyle name="1_tree_수량산출_내역서(군포 중심상업지역)-2수정_내역서(군포 중심상업지역)-수정-2_관내노후표지판교체설계서(2007)_의왕맑은물관리사업소 설계변경_주.정차금지표지판 정비공사(연간단가)계약내역_버스승강장 제작설치공사" xfId="2241" xr:uid="{00000000-0005-0000-0000-000023100000}"/>
    <cellStyle name="1_tree_수량산출_내역서(군포 중심상업지역)-2수정_내역서(군포 중심상업지역)-수정-2_관내노후표지판교체설계서(2007)_의왕맑은물관리사업소 설계변경_주.정차금지표지판 정비공사(연간단가)계약내역_버스승강장 제작설치공사 2" xfId="10372" xr:uid="{00000000-0005-0000-0000-000024100000}"/>
    <cellStyle name="1_tree_수량산출_내역서(군포 중심상업지역)-2수정_내역서(군포 중심상업지역)-수정-2_관내노후표지판교체설계서(2007)_의왕맑은물관리사업소 설계변경_주.정차금지표지판 정비공사(연간단가)계약내역_버스승강장 제작설치공사2" xfId="2242" xr:uid="{00000000-0005-0000-0000-000025100000}"/>
    <cellStyle name="1_tree_수량산출_내역서(군포 중심상업지역)-2수정_내역서(군포 중심상업지역)-수정-2_관내노후표지판교체설계서(2007)_의왕맑은물관리사업소 설계변경_주.정차금지표지판 정비공사(연간단가)계약내역_버스승강장 제작설치공사2 2" xfId="10373" xr:uid="{00000000-0005-0000-0000-000026100000}"/>
    <cellStyle name="1_tree_수량산출_내역서(군포 중심상업지역)-2수정_내역서(군포 중심상업지역)-수정-2_관내노후표지판교체설계서(2007)_주.정차금지표지판 정비공사(연간단가)계약내역" xfId="2243" xr:uid="{00000000-0005-0000-0000-000027100000}"/>
    <cellStyle name="1_tree_수량산출_내역서(군포 중심상업지역)-2수정_내역서(군포 중심상업지역)-수정-2_관내노후표지판교체설계서(2007)_주.정차금지표지판 정비공사(연간단가)계약내역 2" xfId="10374" xr:uid="{00000000-0005-0000-0000-000028100000}"/>
    <cellStyle name="1_tree_수량산출_내역서(군포 중심상업지역)-2수정_내역서(군포 중심상업지역)-수정-2_관내노후표지판교체설계서(2007)_주.정차금지표지판 정비공사(연간단가)계약내역_1월정비공사" xfId="2244" xr:uid="{00000000-0005-0000-0000-000029100000}"/>
    <cellStyle name="1_tree_수량산출_내역서(군포 중심상업지역)-2수정_내역서(군포 중심상업지역)-수정-2_관내노후표지판교체설계서(2007)_주.정차금지표지판 정비공사(연간단가)계약내역_1월정비공사 2" xfId="10375" xr:uid="{00000000-0005-0000-0000-00002A100000}"/>
    <cellStyle name="1_tree_수량산출_내역서(군포 중심상업지역)-2수정_내역서(군포 중심상업지역)-수정-2_관내노후표지판교체설계서(2007)_주.정차금지표지판 정비공사(연간단가)계약내역_1월정비공사_버스승강장 제작설치공사" xfId="2245" xr:uid="{00000000-0005-0000-0000-00002B100000}"/>
    <cellStyle name="1_tree_수량산출_내역서(군포 중심상업지역)-2수정_내역서(군포 중심상업지역)-수정-2_관내노후표지판교체설계서(2007)_주.정차금지표지판 정비공사(연간단가)계약내역_1월정비공사_버스승강장 제작설치공사 2" xfId="10376" xr:uid="{00000000-0005-0000-0000-00002C100000}"/>
    <cellStyle name="1_tree_수량산출_내역서(군포 중심상업지역)-2수정_내역서(군포 중심상업지역)-수정-2_관내노후표지판교체설계서(2007)_주.정차금지표지판 정비공사(연간단가)계약내역_1월정비공사_버스승강장 제작설치공사2" xfId="2246" xr:uid="{00000000-0005-0000-0000-00002D100000}"/>
    <cellStyle name="1_tree_수량산출_내역서(군포 중심상업지역)-2수정_내역서(군포 중심상업지역)-수정-2_관내노후표지판교체설계서(2007)_주.정차금지표지판 정비공사(연간단가)계약내역_1월정비공사_버스승강장 제작설치공사2 2" xfId="10377" xr:uid="{00000000-0005-0000-0000-00002E100000}"/>
    <cellStyle name="1_tree_수량산출_내역서(군포 중심상업지역)-2수정_내역서(군포 중심상업지역)-수정-2_관내노후표지판교체설계서(2007)_주.정차금지표지판 정비공사(연간단가)계약내역_버스승강장 제작설치공사" xfId="2247" xr:uid="{00000000-0005-0000-0000-00002F100000}"/>
    <cellStyle name="1_tree_수량산출_내역서(군포 중심상업지역)-2수정_내역서(군포 중심상업지역)-수정-2_관내노후표지판교체설계서(2007)_주.정차금지표지판 정비공사(연간단가)계약내역_버스승강장 제작설치공사 2" xfId="10378" xr:uid="{00000000-0005-0000-0000-000030100000}"/>
    <cellStyle name="1_tree_수량산출_내역서(군포 중심상업지역)-2수정_내역서(군포 중심상업지역)-수정-2_관내노후표지판교체설계서(2007)_주.정차금지표지판 정비공사(연간단가)계약내역_버스승강장 제작설치공사2" xfId="2248" xr:uid="{00000000-0005-0000-0000-000031100000}"/>
    <cellStyle name="1_tree_수량산출_내역서(군포 중심상업지역)-2수정_내역서(군포 중심상업지역)-수정-2_관내노후표지판교체설계서(2007)_주.정차금지표지판 정비공사(연간단가)계약내역_버스승강장 제작설치공사2 2" xfId="10379" xr:uid="{00000000-0005-0000-0000-000032100000}"/>
    <cellStyle name="1_tree_수량산출_내역서(군포 중심상업지역)-2수정_내역서(군포 중심상업지역)-수정-2_박달우회도명부착외공사설계서" xfId="2249" xr:uid="{00000000-0005-0000-0000-000033100000}"/>
    <cellStyle name="1_tree_수량산출_내역서(군포 중심상업지역)-2수정_내역서(군포 중심상업지역)-수정-2_박달우회도명부착외공사설계서 2" xfId="10380" xr:uid="{00000000-0005-0000-0000-000034100000}"/>
    <cellStyle name="1_tree_수량산출_내역서(군포 중심상업지역)-2수정_내역서(군포 중심상업지역)-수정-2_박달우회도명부착외공사설계서_1월정비공사" xfId="2250" xr:uid="{00000000-0005-0000-0000-000035100000}"/>
    <cellStyle name="1_tree_수량산출_내역서(군포 중심상업지역)-2수정_내역서(군포 중심상업지역)-수정-2_박달우회도명부착외공사설계서_1월정비공사 2" xfId="10381" xr:uid="{00000000-0005-0000-0000-000036100000}"/>
    <cellStyle name="1_tree_수량산출_내역서(군포 중심상업지역)-2수정_내역서(군포 중심상업지역)-수정-2_박달우회도명부착외공사설계서_1월정비공사_버스승강장 제작설치공사" xfId="2251" xr:uid="{00000000-0005-0000-0000-000037100000}"/>
    <cellStyle name="1_tree_수량산출_내역서(군포 중심상업지역)-2수정_내역서(군포 중심상업지역)-수정-2_박달우회도명부착외공사설계서_1월정비공사_버스승강장 제작설치공사 2" xfId="10382" xr:uid="{00000000-0005-0000-0000-000038100000}"/>
    <cellStyle name="1_tree_수량산출_내역서(군포 중심상업지역)-2수정_내역서(군포 중심상업지역)-수정-2_박달우회도명부착외공사설계서_1월정비공사_버스승강장 제작설치공사2" xfId="2252" xr:uid="{00000000-0005-0000-0000-000039100000}"/>
    <cellStyle name="1_tree_수량산출_내역서(군포 중심상업지역)-2수정_내역서(군포 중심상업지역)-수정-2_박달우회도명부착외공사설계서_1월정비공사_버스승강장 제작설치공사2 2" xfId="10383" xr:uid="{00000000-0005-0000-0000-00003A100000}"/>
    <cellStyle name="1_tree_수량산출_내역서(군포 중심상업지역)-2수정_내역서(군포 중심상업지역)-수정-2_박달우회도명부착외공사설계서_버스승강장 제작설치공사" xfId="2253" xr:uid="{00000000-0005-0000-0000-00003B100000}"/>
    <cellStyle name="1_tree_수량산출_내역서(군포 중심상업지역)-2수정_내역서(군포 중심상업지역)-수정-2_박달우회도명부착외공사설계서_버스승강장 제작설치공사 2" xfId="10384" xr:uid="{00000000-0005-0000-0000-00003C100000}"/>
    <cellStyle name="1_tree_수량산출_내역서(군포 중심상업지역)-2수정_내역서(군포 중심상업지역)-수정-2_박달우회도명부착외공사설계서_버스승강장 제작설치공사2" xfId="2254" xr:uid="{00000000-0005-0000-0000-00003D100000}"/>
    <cellStyle name="1_tree_수량산출_내역서(군포 중심상업지역)-2수정_내역서(군포 중심상업지역)-수정-2_박달우회도명부착외공사설계서_버스승강장 제작설치공사2 2" xfId="10385" xr:uid="{00000000-0005-0000-0000-00003E100000}"/>
    <cellStyle name="1_tree_수량산출_내역서(군포 중심상업지역)-2수정_내역서(군포 중심상업지역)-수정-2_버스승강장 제작설치공사" xfId="2255" xr:uid="{00000000-0005-0000-0000-00003F100000}"/>
    <cellStyle name="1_tree_수량산출_내역서(군포 중심상업지역)-2수정_내역서(군포 중심상업지역)-수정-2_버스승강장 제작설치공사 2" xfId="10386" xr:uid="{00000000-0005-0000-0000-000040100000}"/>
    <cellStyle name="1_tree_수량산출_내역서(군포 중심상업지역)-2수정_내역서(군포 중심상업지역)-수정-2_버스승강장 제작설치공사2" xfId="2256" xr:uid="{00000000-0005-0000-0000-000041100000}"/>
    <cellStyle name="1_tree_수량산출_내역서(군포 중심상업지역)-2수정_내역서(군포 중심상업지역)-수정-2_버스승강장 제작설치공사2 2" xfId="10387" xr:uid="{00000000-0005-0000-0000-000042100000}"/>
    <cellStyle name="1_tree_수량산출_내역서(군포 중심상업지역)-2수정_내역서(군포 중심상업지역)-수정-2_주.정차금지표지판 정비공사(연간단가)계약내역" xfId="2257" xr:uid="{00000000-0005-0000-0000-000043100000}"/>
    <cellStyle name="1_tree_수량산출_내역서(군포 중심상업지역)-2수정_내역서(군포 중심상업지역)-수정-2_주.정차금지표지판 정비공사(연간단가)계약내역 2" xfId="10388" xr:uid="{00000000-0005-0000-0000-000044100000}"/>
    <cellStyle name="1_tree_수량산출_내역서(군포 중심상업지역)-2수정_내역서(군포 중심상업지역)-수정-2_주.정차금지표지판 정비공사(연간단가)계약내역_1월정비공사" xfId="2258" xr:uid="{00000000-0005-0000-0000-000045100000}"/>
    <cellStyle name="1_tree_수량산출_내역서(군포 중심상업지역)-2수정_내역서(군포 중심상업지역)-수정-2_주.정차금지표지판 정비공사(연간단가)계약내역_1월정비공사 2" xfId="10389" xr:uid="{00000000-0005-0000-0000-000046100000}"/>
    <cellStyle name="1_tree_수량산출_내역서(군포 중심상업지역)-2수정_내역서(군포 중심상업지역)-수정-2_주.정차금지표지판 정비공사(연간단가)계약내역_1월정비공사_버스승강장 제작설치공사" xfId="2259" xr:uid="{00000000-0005-0000-0000-000047100000}"/>
    <cellStyle name="1_tree_수량산출_내역서(군포 중심상업지역)-2수정_내역서(군포 중심상업지역)-수정-2_주.정차금지표지판 정비공사(연간단가)계약내역_1월정비공사_버스승강장 제작설치공사 2" xfId="10390" xr:uid="{00000000-0005-0000-0000-000048100000}"/>
    <cellStyle name="1_tree_수량산출_내역서(군포 중심상업지역)-2수정_내역서(군포 중심상업지역)-수정-2_주.정차금지표지판 정비공사(연간단가)계약내역_1월정비공사_버스승강장 제작설치공사2" xfId="2260" xr:uid="{00000000-0005-0000-0000-000049100000}"/>
    <cellStyle name="1_tree_수량산출_내역서(군포 중심상업지역)-2수정_내역서(군포 중심상업지역)-수정-2_주.정차금지표지판 정비공사(연간단가)계약내역_1월정비공사_버스승강장 제작설치공사2 2" xfId="10391" xr:uid="{00000000-0005-0000-0000-00004A100000}"/>
    <cellStyle name="1_tree_수량산출_내역서(군포 중심상업지역)-2수정_내역서(군포 중심상업지역)-수정-2_주.정차금지표지판 정비공사(연간단가)계약내역_버스승강장 제작설치공사" xfId="2261" xr:uid="{00000000-0005-0000-0000-00004B100000}"/>
    <cellStyle name="1_tree_수량산출_내역서(군포 중심상업지역)-2수정_내역서(군포 중심상업지역)-수정-2_주.정차금지표지판 정비공사(연간단가)계약내역_버스승강장 제작설치공사 2" xfId="10392" xr:uid="{00000000-0005-0000-0000-00004C100000}"/>
    <cellStyle name="1_tree_수량산출_내역서(군포 중심상업지역)-2수정_내역서(군포 중심상업지역)-수정-2_주.정차금지표지판 정비공사(연간단가)계약내역_버스승강장 제작설치공사2" xfId="2262" xr:uid="{00000000-0005-0000-0000-00004D100000}"/>
    <cellStyle name="1_tree_수량산출_내역서(군포 중심상업지역)-2수정_내역서(군포 중심상업지역)-수정-2_주.정차금지표지판 정비공사(연간단가)계약내역_버스승강장 제작설치공사2 2" xfId="10393" xr:uid="{00000000-0005-0000-0000-00004E100000}"/>
    <cellStyle name="1_tree_수량산출_내역서(군포 중심상업지역)-2수정_박달우회도명부착외공사설계서" xfId="2263" xr:uid="{00000000-0005-0000-0000-00004F100000}"/>
    <cellStyle name="1_tree_수량산출_내역서(군포 중심상업지역)-2수정_박달우회도명부착외공사설계서 2" xfId="10394" xr:uid="{00000000-0005-0000-0000-000050100000}"/>
    <cellStyle name="1_tree_수량산출_내역서(군포 중심상업지역)-2수정_박달우회도명부착외공사설계서_1월정비공사" xfId="2264" xr:uid="{00000000-0005-0000-0000-000051100000}"/>
    <cellStyle name="1_tree_수량산출_내역서(군포 중심상업지역)-2수정_박달우회도명부착외공사설계서_1월정비공사 2" xfId="10395" xr:uid="{00000000-0005-0000-0000-000052100000}"/>
    <cellStyle name="1_tree_수량산출_내역서(군포 중심상업지역)-2수정_박달우회도명부착외공사설계서_1월정비공사_버스승강장 제작설치공사" xfId="2265" xr:uid="{00000000-0005-0000-0000-000053100000}"/>
    <cellStyle name="1_tree_수량산출_내역서(군포 중심상업지역)-2수정_박달우회도명부착외공사설계서_1월정비공사_버스승강장 제작설치공사 2" xfId="10396" xr:uid="{00000000-0005-0000-0000-000054100000}"/>
    <cellStyle name="1_tree_수량산출_내역서(군포 중심상업지역)-2수정_박달우회도명부착외공사설계서_1월정비공사_버스승강장 제작설치공사2" xfId="2266" xr:uid="{00000000-0005-0000-0000-000055100000}"/>
    <cellStyle name="1_tree_수량산출_내역서(군포 중심상업지역)-2수정_박달우회도명부착외공사설계서_1월정비공사_버스승강장 제작설치공사2 2" xfId="10397" xr:uid="{00000000-0005-0000-0000-000056100000}"/>
    <cellStyle name="1_tree_수량산출_내역서(군포 중심상업지역)-2수정_박달우회도명부착외공사설계서_버스승강장 제작설치공사" xfId="2267" xr:uid="{00000000-0005-0000-0000-000057100000}"/>
    <cellStyle name="1_tree_수량산출_내역서(군포 중심상업지역)-2수정_박달우회도명부착외공사설계서_버스승강장 제작설치공사 2" xfId="10398" xr:uid="{00000000-0005-0000-0000-000058100000}"/>
    <cellStyle name="1_tree_수량산출_내역서(군포 중심상업지역)-2수정_박달우회도명부착외공사설계서_버스승강장 제작설치공사2" xfId="2268" xr:uid="{00000000-0005-0000-0000-000059100000}"/>
    <cellStyle name="1_tree_수량산출_내역서(군포 중심상업지역)-2수정_박달우회도명부착외공사설계서_버스승강장 제작설치공사2 2" xfId="10399" xr:uid="{00000000-0005-0000-0000-00005A100000}"/>
    <cellStyle name="1_tree_수량산출_내역서(군포 중심상업지역)-2수정_버스승강장 제작설치공사" xfId="2269" xr:uid="{00000000-0005-0000-0000-00005B100000}"/>
    <cellStyle name="1_tree_수량산출_내역서(군포 중심상업지역)-2수정_버스승강장 제작설치공사 2" xfId="10400" xr:uid="{00000000-0005-0000-0000-00005C100000}"/>
    <cellStyle name="1_tree_수량산출_내역서(군포 중심상업지역)-2수정_버스승강장 제작설치공사2" xfId="2270" xr:uid="{00000000-0005-0000-0000-00005D100000}"/>
    <cellStyle name="1_tree_수량산출_내역서(군포 중심상업지역)-2수정_버스승강장 제작설치공사2 2" xfId="10401" xr:uid="{00000000-0005-0000-0000-00005E100000}"/>
    <cellStyle name="1_tree_수량산출_내역서(군포 중심상업지역)-2수정_주.정차금지표지판 정비공사(연간단가)계약내역" xfId="2271" xr:uid="{00000000-0005-0000-0000-00005F100000}"/>
    <cellStyle name="1_tree_수량산출_내역서(군포 중심상업지역)-2수정_주.정차금지표지판 정비공사(연간단가)계약내역 2" xfId="10402" xr:uid="{00000000-0005-0000-0000-000060100000}"/>
    <cellStyle name="1_tree_수량산출_내역서(군포 중심상업지역)-2수정_주.정차금지표지판 정비공사(연간단가)계약내역_1월정비공사" xfId="2272" xr:uid="{00000000-0005-0000-0000-000061100000}"/>
    <cellStyle name="1_tree_수량산출_내역서(군포 중심상업지역)-2수정_주.정차금지표지판 정비공사(연간단가)계약내역_1월정비공사 2" xfId="10403" xr:uid="{00000000-0005-0000-0000-000062100000}"/>
    <cellStyle name="1_tree_수량산출_내역서(군포 중심상업지역)-2수정_주.정차금지표지판 정비공사(연간단가)계약내역_1월정비공사_버스승강장 제작설치공사" xfId="2273" xr:uid="{00000000-0005-0000-0000-000063100000}"/>
    <cellStyle name="1_tree_수량산출_내역서(군포 중심상업지역)-2수정_주.정차금지표지판 정비공사(연간단가)계약내역_1월정비공사_버스승강장 제작설치공사 2" xfId="10404" xr:uid="{00000000-0005-0000-0000-000064100000}"/>
    <cellStyle name="1_tree_수량산출_내역서(군포 중심상업지역)-2수정_주.정차금지표지판 정비공사(연간단가)계약내역_1월정비공사_버스승강장 제작설치공사2" xfId="2274" xr:uid="{00000000-0005-0000-0000-000065100000}"/>
    <cellStyle name="1_tree_수량산출_내역서(군포 중심상업지역)-2수정_주.정차금지표지판 정비공사(연간단가)계약내역_1월정비공사_버스승강장 제작설치공사2 2" xfId="10405" xr:uid="{00000000-0005-0000-0000-000066100000}"/>
    <cellStyle name="1_tree_수량산출_내역서(군포 중심상업지역)-2수정_주.정차금지표지판 정비공사(연간단가)계약내역_버스승강장 제작설치공사" xfId="2275" xr:uid="{00000000-0005-0000-0000-000067100000}"/>
    <cellStyle name="1_tree_수량산출_내역서(군포 중심상업지역)-2수정_주.정차금지표지판 정비공사(연간단가)계약내역_버스승강장 제작설치공사 2" xfId="10406" xr:uid="{00000000-0005-0000-0000-000068100000}"/>
    <cellStyle name="1_tree_수량산출_내역서(군포 중심상업지역)-2수정_주.정차금지표지판 정비공사(연간단가)계약내역_버스승강장 제작설치공사2" xfId="2276" xr:uid="{00000000-0005-0000-0000-000069100000}"/>
    <cellStyle name="1_tree_수량산출_내역서(군포 중심상업지역)-2수정_주.정차금지표지판 정비공사(연간단가)계약내역_버스승강장 제작설치공사2 2" xfId="10407" xr:uid="{00000000-0005-0000-0000-00006A100000}"/>
    <cellStyle name="1_tree_수량산출_박달우회도명부착외공사설계서" xfId="2277" xr:uid="{00000000-0005-0000-0000-00006B100000}"/>
    <cellStyle name="1_tree_수량산출_박달우회도명부착외공사설계서 2" xfId="10408" xr:uid="{00000000-0005-0000-0000-00006C100000}"/>
    <cellStyle name="1_tree_수량산출_박달우회도명부착외공사설계서_1월정비공사" xfId="2278" xr:uid="{00000000-0005-0000-0000-00006D100000}"/>
    <cellStyle name="1_tree_수량산출_박달우회도명부착외공사설계서_1월정비공사 2" xfId="10409" xr:uid="{00000000-0005-0000-0000-00006E100000}"/>
    <cellStyle name="1_tree_수량산출_박달우회도명부착외공사설계서_1월정비공사_버스승강장 제작설치공사" xfId="2279" xr:uid="{00000000-0005-0000-0000-00006F100000}"/>
    <cellStyle name="1_tree_수량산출_박달우회도명부착외공사설계서_1월정비공사_버스승강장 제작설치공사 2" xfId="10410" xr:uid="{00000000-0005-0000-0000-000070100000}"/>
    <cellStyle name="1_tree_수량산출_박달우회도명부착외공사설계서_1월정비공사_버스승강장 제작설치공사2" xfId="2280" xr:uid="{00000000-0005-0000-0000-000071100000}"/>
    <cellStyle name="1_tree_수량산출_박달우회도명부착외공사설계서_1월정비공사_버스승강장 제작설치공사2 2" xfId="10411" xr:uid="{00000000-0005-0000-0000-000072100000}"/>
    <cellStyle name="1_tree_수량산출_박달우회도명부착외공사설계서_버스승강장 제작설치공사" xfId="2281" xr:uid="{00000000-0005-0000-0000-000073100000}"/>
    <cellStyle name="1_tree_수량산출_박달우회도명부착외공사설계서_버스승강장 제작설치공사 2" xfId="10412" xr:uid="{00000000-0005-0000-0000-000074100000}"/>
    <cellStyle name="1_tree_수량산출_박달우회도명부착외공사설계서_버스승강장 제작설치공사2" xfId="2282" xr:uid="{00000000-0005-0000-0000-000075100000}"/>
    <cellStyle name="1_tree_수량산출_박달우회도명부착외공사설계서_버스승강장 제작설치공사2 2" xfId="10413" xr:uid="{00000000-0005-0000-0000-000076100000}"/>
    <cellStyle name="1_tree_수량산출_버스승강장 제작설치공사" xfId="2283" xr:uid="{00000000-0005-0000-0000-000077100000}"/>
    <cellStyle name="1_tree_수량산출_버스승강장 제작설치공사 2" xfId="10414" xr:uid="{00000000-0005-0000-0000-000078100000}"/>
    <cellStyle name="1_tree_수량산출_버스승강장 제작설치공사2" xfId="2284" xr:uid="{00000000-0005-0000-0000-000079100000}"/>
    <cellStyle name="1_tree_수량산출_버스승강장 제작설치공사2 2" xfId="10415" xr:uid="{00000000-0005-0000-0000-00007A100000}"/>
    <cellStyle name="1_tree_수량산출_영북수량산출" xfId="2285" xr:uid="{00000000-0005-0000-0000-00007B100000}"/>
    <cellStyle name="1_tree_수량산출_영북수량산출 2" xfId="10416" xr:uid="{00000000-0005-0000-0000-00007C100000}"/>
    <cellStyle name="1_tree_수량산출_우장근린공원 정비공사(5-27)" xfId="2286" xr:uid="{00000000-0005-0000-0000-00007D100000}"/>
    <cellStyle name="1_tree_수량산출_우장근린공원 정비공사(5-27) 2" xfId="10417" xr:uid="{00000000-0005-0000-0000-00007E100000}"/>
    <cellStyle name="1_tree_수량산출_우장근린공원 정비공사(6-14" xfId="2287" xr:uid="{00000000-0005-0000-0000-00007F100000}"/>
    <cellStyle name="1_tree_수량산출_우장근린공원 정비공사(6-14 2" xfId="10418" xr:uid="{00000000-0005-0000-0000-000080100000}"/>
    <cellStyle name="1_tree_수량산출_주.정차금지표지판 정비공사(연간단가)계약내역" xfId="2288" xr:uid="{00000000-0005-0000-0000-000081100000}"/>
    <cellStyle name="1_tree_수량산출_주.정차금지표지판 정비공사(연간단가)계약내역 2" xfId="10419" xr:uid="{00000000-0005-0000-0000-000082100000}"/>
    <cellStyle name="1_tree_수량산출_주.정차금지표지판 정비공사(연간단가)계약내역_1월정비공사" xfId="2289" xr:uid="{00000000-0005-0000-0000-000083100000}"/>
    <cellStyle name="1_tree_수량산출_주.정차금지표지판 정비공사(연간단가)계약내역_1월정비공사 2" xfId="10420" xr:uid="{00000000-0005-0000-0000-000084100000}"/>
    <cellStyle name="1_tree_수량산출_주.정차금지표지판 정비공사(연간단가)계약내역_1월정비공사_버스승강장 제작설치공사" xfId="2290" xr:uid="{00000000-0005-0000-0000-000085100000}"/>
    <cellStyle name="1_tree_수량산출_주.정차금지표지판 정비공사(연간단가)계약내역_1월정비공사_버스승강장 제작설치공사 2" xfId="10421" xr:uid="{00000000-0005-0000-0000-000086100000}"/>
    <cellStyle name="1_tree_수량산출_주.정차금지표지판 정비공사(연간단가)계약내역_1월정비공사_버스승강장 제작설치공사2" xfId="2291" xr:uid="{00000000-0005-0000-0000-000087100000}"/>
    <cellStyle name="1_tree_수량산출_주.정차금지표지판 정비공사(연간단가)계약내역_1월정비공사_버스승강장 제작설치공사2 2" xfId="10422" xr:uid="{00000000-0005-0000-0000-000088100000}"/>
    <cellStyle name="1_tree_수량산출_주.정차금지표지판 정비공사(연간단가)계약내역_버스승강장 제작설치공사" xfId="2292" xr:uid="{00000000-0005-0000-0000-000089100000}"/>
    <cellStyle name="1_tree_수량산출_주.정차금지표지판 정비공사(연간단가)계약내역_버스승강장 제작설치공사 2" xfId="10423" xr:uid="{00000000-0005-0000-0000-00008A100000}"/>
    <cellStyle name="1_tree_수량산출_주.정차금지표지판 정비공사(연간단가)계약내역_버스승강장 제작설치공사2" xfId="2293" xr:uid="{00000000-0005-0000-0000-00008B100000}"/>
    <cellStyle name="1_tree_수량산출_주.정차금지표지판 정비공사(연간단가)계약내역_버스승강장 제작설치공사2 2" xfId="10424" xr:uid="{00000000-0005-0000-0000-00008C100000}"/>
    <cellStyle name="1_tree_수량산출_현충묘지-예산서(조경)" xfId="2294" xr:uid="{00000000-0005-0000-0000-00008D100000}"/>
    <cellStyle name="1_tree_수량산출_현충묘지-예산서(조경) 2" xfId="10425" xr:uid="{00000000-0005-0000-0000-00008E100000}"/>
    <cellStyle name="1_tree_수량산출_현충묘지-예산서(조경)_(구)덕성화학 공영주차장 표지판 제작설치" xfId="2295" xr:uid="{00000000-0005-0000-0000-00008F100000}"/>
    <cellStyle name="1_tree_수량산출_현충묘지-예산서(조경)_(구)덕성화학 공영주차장 표지판 제작설치 2" xfId="10426" xr:uid="{00000000-0005-0000-0000-000090100000}"/>
    <cellStyle name="1_tree_수량산출_현충묘지-예산서(조경)_(구)덕성화학 공영주차장 표지판 제작설치_1월정비공사" xfId="2296" xr:uid="{00000000-0005-0000-0000-000091100000}"/>
    <cellStyle name="1_tree_수량산출_현충묘지-예산서(조경)_(구)덕성화학 공영주차장 표지판 제작설치_1월정비공사 2" xfId="10427" xr:uid="{00000000-0005-0000-0000-000092100000}"/>
    <cellStyle name="1_tree_수량산출_현충묘지-예산서(조경)_(구)덕성화학 공영주차장 표지판 제작설치_1월정비공사_버스승강장 제작설치공사" xfId="2297" xr:uid="{00000000-0005-0000-0000-000093100000}"/>
    <cellStyle name="1_tree_수량산출_현충묘지-예산서(조경)_(구)덕성화학 공영주차장 표지판 제작설치_1월정비공사_버스승강장 제작설치공사 2" xfId="10428" xr:uid="{00000000-0005-0000-0000-000094100000}"/>
    <cellStyle name="1_tree_수량산출_현충묘지-예산서(조경)_(구)덕성화학 공영주차장 표지판 제작설치_1월정비공사_버스승강장 제작설치공사2" xfId="2298" xr:uid="{00000000-0005-0000-0000-000095100000}"/>
    <cellStyle name="1_tree_수량산출_현충묘지-예산서(조경)_(구)덕성화학 공영주차장 표지판 제작설치_1월정비공사_버스승강장 제작설치공사2 2" xfId="10429" xr:uid="{00000000-0005-0000-0000-000096100000}"/>
    <cellStyle name="1_tree_수량산출_현충묘지-예산서(조경)_(구)덕성화학 공영주차장 표지판 제작설치_버스승강장 제작설치공사" xfId="2299" xr:uid="{00000000-0005-0000-0000-000097100000}"/>
    <cellStyle name="1_tree_수량산출_현충묘지-예산서(조경)_(구)덕성화학 공영주차장 표지판 제작설치_버스승강장 제작설치공사 2" xfId="10430" xr:uid="{00000000-0005-0000-0000-000098100000}"/>
    <cellStyle name="1_tree_수량산출_현충묘지-예산서(조경)_(구)덕성화학 공영주차장 표지판 제작설치_버스승강장 제작설치공사2" xfId="2300" xr:uid="{00000000-0005-0000-0000-000099100000}"/>
    <cellStyle name="1_tree_수량산출_현충묘지-예산서(조경)_(구)덕성화학 공영주차장 표지판 제작설치_버스승강장 제작설치공사2 2" xfId="10431" xr:uid="{00000000-0005-0000-0000-00009A100000}"/>
    <cellStyle name="1_tree_수량산출_현충묘지-예산서(조경)_1월정비공사" xfId="2301" xr:uid="{00000000-0005-0000-0000-00009B100000}"/>
    <cellStyle name="1_tree_수량산출_현충묘지-예산서(조경)_1월정비공사 2" xfId="10432" xr:uid="{00000000-0005-0000-0000-00009C100000}"/>
    <cellStyle name="1_tree_수량산출_현충묘지-예산서(조경)_1월정비공사_버스승강장 제작설치공사" xfId="2302" xr:uid="{00000000-0005-0000-0000-00009D100000}"/>
    <cellStyle name="1_tree_수량산출_현충묘지-예산서(조경)_1월정비공사_버스승강장 제작설치공사 2" xfId="10433" xr:uid="{00000000-0005-0000-0000-00009E100000}"/>
    <cellStyle name="1_tree_수량산출_현충묘지-예산서(조경)_1월정비공사_버스승강장 제작설치공사2" xfId="2303" xr:uid="{00000000-0005-0000-0000-00009F100000}"/>
    <cellStyle name="1_tree_수량산출_현충묘지-예산서(조경)_1월정비공사_버스승강장 제작설치공사2 2" xfId="10434" xr:uid="{00000000-0005-0000-0000-0000A0100000}"/>
    <cellStyle name="1_tree_수량산출_현충묘지-예산서(조경)_관내노후표지판교체설계서(2007)" xfId="2304" xr:uid="{00000000-0005-0000-0000-0000A1100000}"/>
    <cellStyle name="1_tree_수량산출_현충묘지-예산서(조경)_관내노후표지판교체설계서(2007) 2" xfId="10435" xr:uid="{00000000-0005-0000-0000-0000A2100000}"/>
    <cellStyle name="1_tree_수량산출_현충묘지-예산서(조경)_관내노후표지판교체설계서(2007)_(구)덕성화학 공영주차장 표지판 제작설치" xfId="2305" xr:uid="{00000000-0005-0000-0000-0000A3100000}"/>
    <cellStyle name="1_tree_수량산출_현충묘지-예산서(조경)_관내노후표지판교체설계서(2007)_(구)덕성화학 공영주차장 표지판 제작설치 2" xfId="10436" xr:uid="{00000000-0005-0000-0000-0000A4100000}"/>
    <cellStyle name="1_tree_수량산출_현충묘지-예산서(조경)_관내노후표지판교체설계서(2007)_(구)덕성화학 공영주차장 표지판 제작설치_1월정비공사" xfId="2306" xr:uid="{00000000-0005-0000-0000-0000A5100000}"/>
    <cellStyle name="1_tree_수량산출_현충묘지-예산서(조경)_관내노후표지판교체설계서(2007)_(구)덕성화학 공영주차장 표지판 제작설치_1월정비공사 2" xfId="10437" xr:uid="{00000000-0005-0000-0000-0000A6100000}"/>
    <cellStyle name="1_tree_수량산출_현충묘지-예산서(조경)_관내노후표지판교체설계서(2007)_(구)덕성화학 공영주차장 표지판 제작설치_1월정비공사_버스승강장 제작설치공사" xfId="2307" xr:uid="{00000000-0005-0000-0000-0000A7100000}"/>
    <cellStyle name="1_tree_수량산출_현충묘지-예산서(조경)_관내노후표지판교체설계서(2007)_(구)덕성화학 공영주차장 표지판 제작설치_1월정비공사_버스승강장 제작설치공사 2" xfId="10438" xr:uid="{00000000-0005-0000-0000-0000A8100000}"/>
    <cellStyle name="1_tree_수량산출_현충묘지-예산서(조경)_관내노후표지판교체설계서(2007)_(구)덕성화학 공영주차장 표지판 제작설치_1월정비공사_버스승강장 제작설치공사2" xfId="2308" xr:uid="{00000000-0005-0000-0000-0000A9100000}"/>
    <cellStyle name="1_tree_수량산출_현충묘지-예산서(조경)_관내노후표지판교체설계서(2007)_(구)덕성화학 공영주차장 표지판 제작설치_1월정비공사_버스승강장 제작설치공사2 2" xfId="10439" xr:uid="{00000000-0005-0000-0000-0000AA100000}"/>
    <cellStyle name="1_tree_수량산출_현충묘지-예산서(조경)_관내노후표지판교체설계서(2007)_(구)덕성화학 공영주차장 표지판 제작설치_버스승강장 제작설치공사" xfId="2309" xr:uid="{00000000-0005-0000-0000-0000AB100000}"/>
    <cellStyle name="1_tree_수량산출_현충묘지-예산서(조경)_관내노후표지판교체설계서(2007)_(구)덕성화학 공영주차장 표지판 제작설치_버스승강장 제작설치공사 2" xfId="10440" xr:uid="{00000000-0005-0000-0000-0000AC100000}"/>
    <cellStyle name="1_tree_수량산출_현충묘지-예산서(조경)_관내노후표지판교체설계서(2007)_(구)덕성화학 공영주차장 표지판 제작설치_버스승강장 제작설치공사2" xfId="2310" xr:uid="{00000000-0005-0000-0000-0000AD100000}"/>
    <cellStyle name="1_tree_수량산출_현충묘지-예산서(조경)_관내노후표지판교체설계서(2007)_(구)덕성화학 공영주차장 표지판 제작설치_버스승강장 제작설치공사2 2" xfId="10441" xr:uid="{00000000-0005-0000-0000-0000AE100000}"/>
    <cellStyle name="1_tree_수량산출_현충묘지-예산서(조경)_관내노후표지판교체설계서(2007)_1월정비공사" xfId="2311" xr:uid="{00000000-0005-0000-0000-0000AF100000}"/>
    <cellStyle name="1_tree_수량산출_현충묘지-예산서(조경)_관내노후표지판교체설계서(2007)_1월정비공사 2" xfId="10442" xr:uid="{00000000-0005-0000-0000-0000B0100000}"/>
    <cellStyle name="1_tree_수량산출_현충묘지-예산서(조경)_관내노후표지판교체설계서(2007)_1월정비공사_버스승강장 제작설치공사" xfId="2312" xr:uid="{00000000-0005-0000-0000-0000B1100000}"/>
    <cellStyle name="1_tree_수량산출_현충묘지-예산서(조경)_관내노후표지판교체설계서(2007)_1월정비공사_버스승강장 제작설치공사 2" xfId="10443" xr:uid="{00000000-0005-0000-0000-0000B2100000}"/>
    <cellStyle name="1_tree_수량산출_현충묘지-예산서(조경)_관내노후표지판교체설계서(2007)_1월정비공사_버스승강장 제작설치공사2" xfId="2313" xr:uid="{00000000-0005-0000-0000-0000B3100000}"/>
    <cellStyle name="1_tree_수량산출_현충묘지-예산서(조경)_관내노후표지판교체설계서(2007)_1월정비공사_버스승강장 제작설치공사2 2" xfId="10444" xr:uid="{00000000-0005-0000-0000-0000B4100000}"/>
    <cellStyle name="1_tree_수량산출_현충묘지-예산서(조경)_관내노후표지판교체설계서(2007)_관내노후표지판교체설계서(2007)" xfId="2314" xr:uid="{00000000-0005-0000-0000-0000B5100000}"/>
    <cellStyle name="1_tree_수량산출_현충묘지-예산서(조경)_관내노후표지판교체설계서(2007)_관내노후표지판교체설계서(2007) 2" xfId="10445" xr:uid="{00000000-0005-0000-0000-0000B6100000}"/>
    <cellStyle name="1_tree_수량산출_현충묘지-예산서(조경)_관내노후표지판교체설계서(2007)_관내노후표지판교체설계서(2007)_(구)덕성화학 공영주차장 표지판 제작설치" xfId="2315" xr:uid="{00000000-0005-0000-0000-0000B7100000}"/>
    <cellStyle name="1_tree_수량산출_현충묘지-예산서(조경)_관내노후표지판교체설계서(2007)_관내노후표지판교체설계서(2007)_(구)덕성화학 공영주차장 표지판 제작설치 2" xfId="10446" xr:uid="{00000000-0005-0000-0000-0000B8100000}"/>
    <cellStyle name="1_tree_수량산출_현충묘지-예산서(조경)_관내노후표지판교체설계서(2007)_관내노후표지판교체설계서(2007)_(구)덕성화학 공영주차장 표지판 제작설치_1월정비공사" xfId="2316" xr:uid="{00000000-0005-0000-0000-0000B9100000}"/>
    <cellStyle name="1_tree_수량산출_현충묘지-예산서(조경)_관내노후표지판교체설계서(2007)_관내노후표지판교체설계서(2007)_(구)덕성화학 공영주차장 표지판 제작설치_1월정비공사 2" xfId="10447" xr:uid="{00000000-0005-0000-0000-0000BA100000}"/>
    <cellStyle name="1_tree_수량산출_현충묘지-예산서(조경)_관내노후표지판교체설계서(2007)_관내노후표지판교체설계서(2007)_(구)덕성화학 공영주차장 표지판 제작설치_1월정비공사_버스승강장 제작설치공사" xfId="2317" xr:uid="{00000000-0005-0000-0000-0000BB100000}"/>
    <cellStyle name="1_tree_수량산출_현충묘지-예산서(조경)_관내노후표지판교체설계서(2007)_관내노후표지판교체설계서(2007)_(구)덕성화학 공영주차장 표지판 제작설치_1월정비공사_버스승강장 제작설치공사 2" xfId="10448" xr:uid="{00000000-0005-0000-0000-0000BC100000}"/>
    <cellStyle name="1_tree_수량산출_현충묘지-예산서(조경)_관내노후표지판교체설계서(2007)_관내노후표지판교체설계서(2007)_(구)덕성화학 공영주차장 표지판 제작설치_1월정비공사_버스승강장 제작설치공사2" xfId="2318" xr:uid="{00000000-0005-0000-0000-0000BD100000}"/>
    <cellStyle name="1_tree_수량산출_현충묘지-예산서(조경)_관내노후표지판교체설계서(2007)_관내노후표지판교체설계서(2007)_(구)덕성화학 공영주차장 표지판 제작설치_1월정비공사_버스승강장 제작설치공사2 2" xfId="10449" xr:uid="{00000000-0005-0000-0000-0000BE100000}"/>
    <cellStyle name="1_tree_수량산출_현충묘지-예산서(조경)_관내노후표지판교체설계서(2007)_관내노후표지판교체설계서(2007)_(구)덕성화학 공영주차장 표지판 제작설치_버스승강장 제작설치공사" xfId="2319" xr:uid="{00000000-0005-0000-0000-0000BF100000}"/>
    <cellStyle name="1_tree_수량산출_현충묘지-예산서(조경)_관내노후표지판교체설계서(2007)_관내노후표지판교체설계서(2007)_(구)덕성화학 공영주차장 표지판 제작설치_버스승강장 제작설치공사 2" xfId="10450" xr:uid="{00000000-0005-0000-0000-0000C0100000}"/>
    <cellStyle name="1_tree_수량산출_현충묘지-예산서(조경)_관내노후표지판교체설계서(2007)_관내노후표지판교체설계서(2007)_(구)덕성화학 공영주차장 표지판 제작설치_버스승강장 제작설치공사2" xfId="2320" xr:uid="{00000000-0005-0000-0000-0000C1100000}"/>
    <cellStyle name="1_tree_수량산출_현충묘지-예산서(조경)_관내노후표지판교체설계서(2007)_관내노후표지판교체설계서(2007)_(구)덕성화학 공영주차장 표지판 제작설치_버스승강장 제작설치공사2 2" xfId="10451" xr:uid="{00000000-0005-0000-0000-0000C2100000}"/>
    <cellStyle name="1_tree_수량산출_현충묘지-예산서(조경)_관내노후표지판교체설계서(2007)_관내노후표지판교체설계서(2007)_1월정비공사" xfId="2321" xr:uid="{00000000-0005-0000-0000-0000C3100000}"/>
    <cellStyle name="1_tree_수량산출_현충묘지-예산서(조경)_관내노후표지판교체설계서(2007)_관내노후표지판교체설계서(2007)_1월정비공사 2" xfId="10452" xr:uid="{00000000-0005-0000-0000-0000C4100000}"/>
    <cellStyle name="1_tree_수량산출_현충묘지-예산서(조경)_관내노후표지판교체설계서(2007)_관내노후표지판교체설계서(2007)_1월정비공사_버스승강장 제작설치공사" xfId="2322" xr:uid="{00000000-0005-0000-0000-0000C5100000}"/>
    <cellStyle name="1_tree_수량산출_현충묘지-예산서(조경)_관내노후표지판교체설계서(2007)_관내노후표지판교체설계서(2007)_1월정비공사_버스승강장 제작설치공사 2" xfId="10453" xr:uid="{00000000-0005-0000-0000-0000C6100000}"/>
    <cellStyle name="1_tree_수량산출_현충묘지-예산서(조경)_관내노후표지판교체설계서(2007)_관내노후표지판교체설계서(2007)_1월정비공사_버스승강장 제작설치공사2" xfId="2323" xr:uid="{00000000-0005-0000-0000-0000C7100000}"/>
    <cellStyle name="1_tree_수량산출_현충묘지-예산서(조경)_관내노후표지판교체설계서(2007)_관내노후표지판교체설계서(2007)_1월정비공사_버스승강장 제작설치공사2 2" xfId="10454" xr:uid="{00000000-0005-0000-0000-0000C8100000}"/>
    <cellStyle name="1_tree_수량산출_현충묘지-예산서(조경)_관내노후표지판교체설계서(2007)_관내노후표지판교체설계서(2007)_박달우회도명부착외공사설계서" xfId="2324" xr:uid="{00000000-0005-0000-0000-0000C9100000}"/>
    <cellStyle name="1_tree_수량산출_현충묘지-예산서(조경)_관내노후표지판교체설계서(2007)_관내노후표지판교체설계서(2007)_박달우회도명부착외공사설계서 2" xfId="10455" xr:uid="{00000000-0005-0000-0000-0000CA100000}"/>
    <cellStyle name="1_tree_수량산출_현충묘지-예산서(조경)_관내노후표지판교체설계서(2007)_관내노후표지판교체설계서(2007)_박달우회도명부착외공사설계서_1월정비공사" xfId="2325" xr:uid="{00000000-0005-0000-0000-0000CB100000}"/>
    <cellStyle name="1_tree_수량산출_현충묘지-예산서(조경)_관내노후표지판교체설계서(2007)_관내노후표지판교체설계서(2007)_박달우회도명부착외공사설계서_1월정비공사 2" xfId="10456" xr:uid="{00000000-0005-0000-0000-0000CC100000}"/>
    <cellStyle name="1_tree_수량산출_현충묘지-예산서(조경)_관내노후표지판교체설계서(2007)_관내노후표지판교체설계서(2007)_박달우회도명부착외공사설계서_1월정비공사_버스승강장 제작설치공사" xfId="2326" xr:uid="{00000000-0005-0000-0000-0000CD100000}"/>
    <cellStyle name="1_tree_수량산출_현충묘지-예산서(조경)_관내노후표지판교체설계서(2007)_관내노후표지판교체설계서(2007)_박달우회도명부착외공사설계서_1월정비공사_버스승강장 제작설치공사 2" xfId="10457" xr:uid="{00000000-0005-0000-0000-0000CE100000}"/>
    <cellStyle name="1_tree_수량산출_현충묘지-예산서(조경)_관내노후표지판교체설계서(2007)_관내노후표지판교체설계서(2007)_박달우회도명부착외공사설계서_1월정비공사_버스승강장 제작설치공사2" xfId="2327" xr:uid="{00000000-0005-0000-0000-0000CF100000}"/>
    <cellStyle name="1_tree_수량산출_현충묘지-예산서(조경)_관내노후표지판교체설계서(2007)_관내노후표지판교체설계서(2007)_박달우회도명부착외공사설계서_1월정비공사_버스승강장 제작설치공사2 2" xfId="10458" xr:uid="{00000000-0005-0000-0000-0000D0100000}"/>
    <cellStyle name="1_tree_수량산출_현충묘지-예산서(조경)_관내노후표지판교체설계서(2007)_관내노후표지판교체설계서(2007)_박달우회도명부착외공사설계서_버스승강장 제작설치공사" xfId="2328" xr:uid="{00000000-0005-0000-0000-0000D1100000}"/>
    <cellStyle name="1_tree_수량산출_현충묘지-예산서(조경)_관내노후표지판교체설계서(2007)_관내노후표지판교체설계서(2007)_박달우회도명부착외공사설계서_버스승강장 제작설치공사 2" xfId="10459" xr:uid="{00000000-0005-0000-0000-0000D2100000}"/>
    <cellStyle name="1_tree_수량산출_현충묘지-예산서(조경)_관내노후표지판교체설계서(2007)_관내노후표지판교체설계서(2007)_박달우회도명부착외공사설계서_버스승강장 제작설치공사2" xfId="2329" xr:uid="{00000000-0005-0000-0000-0000D3100000}"/>
    <cellStyle name="1_tree_수량산출_현충묘지-예산서(조경)_관내노후표지판교체설계서(2007)_관내노후표지판교체설계서(2007)_박달우회도명부착외공사설계서_버스승강장 제작설치공사2 2" xfId="10460" xr:uid="{00000000-0005-0000-0000-0000D4100000}"/>
    <cellStyle name="1_tree_수량산출_현충묘지-예산서(조경)_관내노후표지판교체설계서(2007)_관내노후표지판교체설계서(2007)_버스승강장 제작설치공사" xfId="2330" xr:uid="{00000000-0005-0000-0000-0000D5100000}"/>
    <cellStyle name="1_tree_수량산출_현충묘지-예산서(조경)_관내노후표지판교체설계서(2007)_관내노후표지판교체설계서(2007)_버스승강장 제작설치공사 2" xfId="10461" xr:uid="{00000000-0005-0000-0000-0000D6100000}"/>
    <cellStyle name="1_tree_수량산출_현충묘지-예산서(조경)_관내노후표지판교체설계서(2007)_관내노후표지판교체설계서(2007)_버스승강장 제작설치공사2" xfId="2331" xr:uid="{00000000-0005-0000-0000-0000D7100000}"/>
    <cellStyle name="1_tree_수량산출_현충묘지-예산서(조경)_관내노후표지판교체설계서(2007)_관내노후표지판교체설계서(2007)_버스승강장 제작설치공사2 2" xfId="10462" xr:uid="{00000000-0005-0000-0000-0000D8100000}"/>
    <cellStyle name="1_tree_수량산출_현충묘지-예산서(조경)_관내노후표지판교체설계서(2007)_관내노후표지판교체설계서(2007)_주.정차금지표지판 정비공사(연간단가)계약내역" xfId="2332" xr:uid="{00000000-0005-0000-0000-0000D9100000}"/>
    <cellStyle name="1_tree_수량산출_현충묘지-예산서(조경)_관내노후표지판교체설계서(2007)_관내노후표지판교체설계서(2007)_주.정차금지표지판 정비공사(연간단가)계약내역 2" xfId="10463" xr:uid="{00000000-0005-0000-0000-0000DA100000}"/>
    <cellStyle name="1_tree_수량산출_현충묘지-예산서(조경)_관내노후표지판교체설계서(2007)_관내노후표지판교체설계서(2007)_주.정차금지표지판 정비공사(연간단가)계약내역_1월정비공사" xfId="2333" xr:uid="{00000000-0005-0000-0000-0000DB100000}"/>
    <cellStyle name="1_tree_수량산출_현충묘지-예산서(조경)_관내노후표지판교체설계서(2007)_관내노후표지판교체설계서(2007)_주.정차금지표지판 정비공사(연간단가)계약내역_1월정비공사 2" xfId="10464" xr:uid="{00000000-0005-0000-0000-0000DC100000}"/>
    <cellStyle name="1_tree_수량산출_현충묘지-예산서(조경)_관내노후표지판교체설계서(2007)_관내노후표지판교체설계서(2007)_주.정차금지표지판 정비공사(연간단가)계약내역_1월정비공사_버스승강장 제작설치공사" xfId="2334" xr:uid="{00000000-0005-0000-0000-0000DD100000}"/>
    <cellStyle name="1_tree_수량산출_현충묘지-예산서(조경)_관내노후표지판교체설계서(2007)_관내노후표지판교체설계서(2007)_주.정차금지표지판 정비공사(연간단가)계약내역_1월정비공사_버스승강장 제작설치공사 2" xfId="10465" xr:uid="{00000000-0005-0000-0000-0000DE100000}"/>
    <cellStyle name="1_tree_수량산출_현충묘지-예산서(조경)_관내노후표지판교체설계서(2007)_관내노후표지판교체설계서(2007)_주.정차금지표지판 정비공사(연간단가)계약내역_1월정비공사_버스승강장 제작설치공사2" xfId="2335" xr:uid="{00000000-0005-0000-0000-0000DF100000}"/>
    <cellStyle name="1_tree_수량산출_현충묘지-예산서(조경)_관내노후표지판교체설계서(2007)_관내노후표지판교체설계서(2007)_주.정차금지표지판 정비공사(연간단가)계약내역_1월정비공사_버스승강장 제작설치공사2 2" xfId="10466" xr:uid="{00000000-0005-0000-0000-0000E0100000}"/>
    <cellStyle name="1_tree_수량산출_현충묘지-예산서(조경)_관내노후표지판교체설계서(2007)_관내노후표지판교체설계서(2007)_주.정차금지표지판 정비공사(연간단가)계약내역_버스승강장 제작설치공사" xfId="2336" xr:uid="{00000000-0005-0000-0000-0000E1100000}"/>
    <cellStyle name="1_tree_수량산출_현충묘지-예산서(조경)_관내노후표지판교체설계서(2007)_관내노후표지판교체설계서(2007)_주.정차금지표지판 정비공사(연간단가)계약내역_버스승강장 제작설치공사 2" xfId="10467" xr:uid="{00000000-0005-0000-0000-0000E2100000}"/>
    <cellStyle name="1_tree_수량산출_현충묘지-예산서(조경)_관내노후표지판교체설계서(2007)_관내노후표지판교체설계서(2007)_주.정차금지표지판 정비공사(연간단가)계약내역_버스승강장 제작설치공사2" xfId="2337" xr:uid="{00000000-0005-0000-0000-0000E3100000}"/>
    <cellStyle name="1_tree_수량산출_현충묘지-예산서(조경)_관내노후표지판교체설계서(2007)_관내노후표지판교체설계서(2007)_주.정차금지표지판 정비공사(연간단가)계약내역_버스승강장 제작설치공사2 2" xfId="10468" xr:uid="{00000000-0005-0000-0000-0000E4100000}"/>
    <cellStyle name="1_tree_수량산출_현충묘지-예산서(조경)_관내노후표지판교체설계서(2007)_박달우회도명부착외공사설계서" xfId="2338" xr:uid="{00000000-0005-0000-0000-0000E5100000}"/>
    <cellStyle name="1_tree_수량산출_현충묘지-예산서(조경)_관내노후표지판교체설계서(2007)_박달우회도명부착외공사설계서 2" xfId="10469" xr:uid="{00000000-0005-0000-0000-0000E6100000}"/>
    <cellStyle name="1_tree_수량산출_현충묘지-예산서(조경)_관내노후표지판교체설계서(2007)_박달우회도명부착외공사설계서_1월정비공사" xfId="2339" xr:uid="{00000000-0005-0000-0000-0000E7100000}"/>
    <cellStyle name="1_tree_수량산출_현충묘지-예산서(조경)_관내노후표지판교체설계서(2007)_박달우회도명부착외공사설계서_1월정비공사 2" xfId="10470" xr:uid="{00000000-0005-0000-0000-0000E8100000}"/>
    <cellStyle name="1_tree_수량산출_현충묘지-예산서(조경)_관내노후표지판교체설계서(2007)_박달우회도명부착외공사설계서_1월정비공사_버스승강장 제작설치공사" xfId="2340" xr:uid="{00000000-0005-0000-0000-0000E9100000}"/>
    <cellStyle name="1_tree_수량산출_현충묘지-예산서(조경)_관내노후표지판교체설계서(2007)_박달우회도명부착외공사설계서_1월정비공사_버스승강장 제작설치공사 2" xfId="10471" xr:uid="{00000000-0005-0000-0000-0000EA100000}"/>
    <cellStyle name="1_tree_수량산출_현충묘지-예산서(조경)_관내노후표지판교체설계서(2007)_박달우회도명부착외공사설계서_1월정비공사_버스승강장 제작설치공사2" xfId="2341" xr:uid="{00000000-0005-0000-0000-0000EB100000}"/>
    <cellStyle name="1_tree_수량산출_현충묘지-예산서(조경)_관내노후표지판교체설계서(2007)_박달우회도명부착외공사설계서_1월정비공사_버스승강장 제작설치공사2 2" xfId="10472" xr:uid="{00000000-0005-0000-0000-0000EC100000}"/>
    <cellStyle name="1_tree_수량산출_현충묘지-예산서(조경)_관내노후표지판교체설계서(2007)_박달우회도명부착외공사설계서_버스승강장 제작설치공사" xfId="2342" xr:uid="{00000000-0005-0000-0000-0000ED100000}"/>
    <cellStyle name="1_tree_수량산출_현충묘지-예산서(조경)_관내노후표지판교체설계서(2007)_박달우회도명부착외공사설계서_버스승강장 제작설치공사 2" xfId="10473" xr:uid="{00000000-0005-0000-0000-0000EE100000}"/>
    <cellStyle name="1_tree_수량산출_현충묘지-예산서(조경)_관내노후표지판교체설계서(2007)_박달우회도명부착외공사설계서_버스승강장 제작설치공사2" xfId="2343" xr:uid="{00000000-0005-0000-0000-0000EF100000}"/>
    <cellStyle name="1_tree_수량산출_현충묘지-예산서(조경)_관내노후표지판교체설계서(2007)_박달우회도명부착외공사설계서_버스승강장 제작설치공사2 2" xfId="10474" xr:uid="{00000000-0005-0000-0000-0000F0100000}"/>
    <cellStyle name="1_tree_수량산출_현충묘지-예산서(조경)_관내노후표지판교체설계서(2007)_버스승강장 제작설치공사" xfId="2344" xr:uid="{00000000-0005-0000-0000-0000F1100000}"/>
    <cellStyle name="1_tree_수량산출_현충묘지-예산서(조경)_관내노후표지판교체설계서(2007)_버스승강장 제작설치공사 2" xfId="10475" xr:uid="{00000000-0005-0000-0000-0000F2100000}"/>
    <cellStyle name="1_tree_수량산출_현충묘지-예산서(조경)_관내노후표지판교체설계서(2007)_버스승강장 제작설치공사2" xfId="2345" xr:uid="{00000000-0005-0000-0000-0000F3100000}"/>
    <cellStyle name="1_tree_수량산출_현충묘지-예산서(조경)_관내노후표지판교체설계서(2007)_버스승강장 제작설치공사2 2" xfId="10476" xr:uid="{00000000-0005-0000-0000-0000F4100000}"/>
    <cellStyle name="1_tree_수량산출_현충묘지-예산서(조경)_관내노후표지판교체설계서(2007)_의왕맑은물관리사업소 설계변경" xfId="2346" xr:uid="{00000000-0005-0000-0000-0000F5100000}"/>
    <cellStyle name="1_tree_수량산출_현충묘지-예산서(조경)_관내노후표지판교체설계서(2007)_의왕맑은물관리사업소 설계변경 2" xfId="10477" xr:uid="{00000000-0005-0000-0000-0000F6100000}"/>
    <cellStyle name="1_tree_수량산출_현충묘지-예산서(조경)_관내노후표지판교체설계서(2007)_의왕맑은물관리사업소 설계변경_1월정비공사" xfId="2347" xr:uid="{00000000-0005-0000-0000-0000F7100000}"/>
    <cellStyle name="1_tree_수량산출_현충묘지-예산서(조경)_관내노후표지판교체설계서(2007)_의왕맑은물관리사업소 설계변경_1월정비공사 2" xfId="10478" xr:uid="{00000000-0005-0000-0000-0000F8100000}"/>
    <cellStyle name="1_tree_수량산출_현충묘지-예산서(조경)_관내노후표지판교체설계서(2007)_의왕맑은물관리사업소 설계변경_1월정비공사_버스승강장 제작설치공사" xfId="2348" xr:uid="{00000000-0005-0000-0000-0000F9100000}"/>
    <cellStyle name="1_tree_수량산출_현충묘지-예산서(조경)_관내노후표지판교체설계서(2007)_의왕맑은물관리사업소 설계변경_1월정비공사_버스승강장 제작설치공사 2" xfId="10479" xr:uid="{00000000-0005-0000-0000-0000FA100000}"/>
    <cellStyle name="1_tree_수량산출_현충묘지-예산서(조경)_관내노후표지판교체설계서(2007)_의왕맑은물관리사업소 설계변경_1월정비공사_버스승강장 제작설치공사2" xfId="2349" xr:uid="{00000000-0005-0000-0000-0000FB100000}"/>
    <cellStyle name="1_tree_수량산출_현충묘지-예산서(조경)_관내노후표지판교체설계서(2007)_의왕맑은물관리사업소 설계변경_1월정비공사_버스승강장 제작설치공사2 2" xfId="10480" xr:uid="{00000000-0005-0000-0000-0000FC100000}"/>
    <cellStyle name="1_tree_수량산출_현충묘지-예산서(조경)_관내노후표지판교체설계서(2007)_의왕맑은물관리사업소 설계변경_버스승강장 제작설치공사" xfId="2350" xr:uid="{00000000-0005-0000-0000-0000FD100000}"/>
    <cellStyle name="1_tree_수량산출_현충묘지-예산서(조경)_관내노후표지판교체설계서(2007)_의왕맑은물관리사업소 설계변경_버스승강장 제작설치공사 2" xfId="10481" xr:uid="{00000000-0005-0000-0000-0000FE100000}"/>
    <cellStyle name="1_tree_수량산출_현충묘지-예산서(조경)_관내노후표지판교체설계서(2007)_의왕맑은물관리사업소 설계변경_버스승강장 제작설치공사2" xfId="2351" xr:uid="{00000000-0005-0000-0000-0000FF100000}"/>
    <cellStyle name="1_tree_수량산출_현충묘지-예산서(조경)_관내노후표지판교체설계서(2007)_의왕맑은물관리사업소 설계변경_버스승강장 제작설치공사2 2" xfId="10482" xr:uid="{00000000-0005-0000-0000-000000110000}"/>
    <cellStyle name="1_tree_수량산출_현충묘지-예산서(조경)_관내노후표지판교체설계서(2007)_의왕맑은물관리사업소 설계변경_주.정차금지표지판 정비공사(연간단가)계약내역" xfId="2352" xr:uid="{00000000-0005-0000-0000-000001110000}"/>
    <cellStyle name="1_tree_수량산출_현충묘지-예산서(조경)_관내노후표지판교체설계서(2007)_의왕맑은물관리사업소 설계변경_주.정차금지표지판 정비공사(연간단가)계약내역 2" xfId="10483" xr:uid="{00000000-0005-0000-0000-000002110000}"/>
    <cellStyle name="1_tree_수량산출_현충묘지-예산서(조경)_관내노후표지판교체설계서(2007)_의왕맑은물관리사업소 설계변경_주.정차금지표지판 정비공사(연간단가)계약내역_1월정비공사" xfId="2353" xr:uid="{00000000-0005-0000-0000-000003110000}"/>
    <cellStyle name="1_tree_수량산출_현충묘지-예산서(조경)_관내노후표지판교체설계서(2007)_의왕맑은물관리사업소 설계변경_주.정차금지표지판 정비공사(연간단가)계약내역_1월정비공사 2" xfId="10484" xr:uid="{00000000-0005-0000-0000-000004110000}"/>
    <cellStyle name="1_tree_수량산출_현충묘지-예산서(조경)_관내노후표지판교체설계서(2007)_의왕맑은물관리사업소 설계변경_주.정차금지표지판 정비공사(연간단가)계약내역_1월정비공사_버스승강장 제작설치공사" xfId="2354" xr:uid="{00000000-0005-0000-0000-000005110000}"/>
    <cellStyle name="1_tree_수량산출_현충묘지-예산서(조경)_관내노후표지판교체설계서(2007)_의왕맑은물관리사업소 설계변경_주.정차금지표지판 정비공사(연간단가)계약내역_1월정비공사_버스승강장 제작설치공사 2" xfId="10485" xr:uid="{00000000-0005-0000-0000-000006110000}"/>
    <cellStyle name="1_tree_수량산출_현충묘지-예산서(조경)_관내노후표지판교체설계서(2007)_의왕맑은물관리사업소 설계변경_주.정차금지표지판 정비공사(연간단가)계약내역_1월정비공사_버스승강장 제작설치공사2" xfId="2355" xr:uid="{00000000-0005-0000-0000-000007110000}"/>
    <cellStyle name="1_tree_수량산출_현충묘지-예산서(조경)_관내노후표지판교체설계서(2007)_의왕맑은물관리사업소 설계변경_주.정차금지표지판 정비공사(연간단가)계약내역_1월정비공사_버스승강장 제작설치공사2 2" xfId="10486" xr:uid="{00000000-0005-0000-0000-000008110000}"/>
    <cellStyle name="1_tree_수량산출_현충묘지-예산서(조경)_관내노후표지판교체설계서(2007)_의왕맑은물관리사업소 설계변경_주.정차금지표지판 정비공사(연간단가)계약내역_버스승강장 제작설치공사" xfId="2356" xr:uid="{00000000-0005-0000-0000-000009110000}"/>
    <cellStyle name="1_tree_수량산출_현충묘지-예산서(조경)_관내노후표지판교체설계서(2007)_의왕맑은물관리사업소 설계변경_주.정차금지표지판 정비공사(연간단가)계약내역_버스승강장 제작설치공사 2" xfId="10487" xr:uid="{00000000-0005-0000-0000-00000A110000}"/>
    <cellStyle name="1_tree_수량산출_현충묘지-예산서(조경)_관내노후표지판교체설계서(2007)_의왕맑은물관리사업소 설계변경_주.정차금지표지판 정비공사(연간단가)계약내역_버스승강장 제작설치공사2" xfId="2357" xr:uid="{00000000-0005-0000-0000-00000B110000}"/>
    <cellStyle name="1_tree_수량산출_현충묘지-예산서(조경)_관내노후표지판교체설계서(2007)_의왕맑은물관리사업소 설계변경_주.정차금지표지판 정비공사(연간단가)계약내역_버스승강장 제작설치공사2 2" xfId="10488" xr:uid="{00000000-0005-0000-0000-00000C110000}"/>
    <cellStyle name="1_tree_수량산출_현충묘지-예산서(조경)_관내노후표지판교체설계서(2007)_주.정차금지표지판 정비공사(연간단가)계약내역" xfId="2358" xr:uid="{00000000-0005-0000-0000-00000D110000}"/>
    <cellStyle name="1_tree_수량산출_현충묘지-예산서(조경)_관내노후표지판교체설계서(2007)_주.정차금지표지판 정비공사(연간단가)계약내역 2" xfId="10489" xr:uid="{00000000-0005-0000-0000-00000E110000}"/>
    <cellStyle name="1_tree_수량산출_현충묘지-예산서(조경)_관내노후표지판교체설계서(2007)_주.정차금지표지판 정비공사(연간단가)계약내역_1월정비공사" xfId="2359" xr:uid="{00000000-0005-0000-0000-00000F110000}"/>
    <cellStyle name="1_tree_수량산출_현충묘지-예산서(조경)_관내노후표지판교체설계서(2007)_주.정차금지표지판 정비공사(연간단가)계약내역_1월정비공사 2" xfId="10490" xr:uid="{00000000-0005-0000-0000-000010110000}"/>
    <cellStyle name="1_tree_수량산출_현충묘지-예산서(조경)_관내노후표지판교체설계서(2007)_주.정차금지표지판 정비공사(연간단가)계약내역_1월정비공사_버스승강장 제작설치공사" xfId="2360" xr:uid="{00000000-0005-0000-0000-000011110000}"/>
    <cellStyle name="1_tree_수량산출_현충묘지-예산서(조경)_관내노후표지판교체설계서(2007)_주.정차금지표지판 정비공사(연간단가)계약내역_1월정비공사_버스승강장 제작설치공사 2" xfId="10491" xr:uid="{00000000-0005-0000-0000-000012110000}"/>
    <cellStyle name="1_tree_수량산출_현충묘지-예산서(조경)_관내노후표지판교체설계서(2007)_주.정차금지표지판 정비공사(연간단가)계약내역_1월정비공사_버스승강장 제작설치공사2" xfId="2361" xr:uid="{00000000-0005-0000-0000-000013110000}"/>
    <cellStyle name="1_tree_수량산출_현충묘지-예산서(조경)_관내노후표지판교체설계서(2007)_주.정차금지표지판 정비공사(연간단가)계약내역_1월정비공사_버스승강장 제작설치공사2 2" xfId="10492" xr:uid="{00000000-0005-0000-0000-000014110000}"/>
    <cellStyle name="1_tree_수량산출_현충묘지-예산서(조경)_관내노후표지판교체설계서(2007)_주.정차금지표지판 정비공사(연간단가)계약내역_버스승강장 제작설치공사" xfId="2362" xr:uid="{00000000-0005-0000-0000-000015110000}"/>
    <cellStyle name="1_tree_수량산출_현충묘지-예산서(조경)_관내노후표지판교체설계서(2007)_주.정차금지표지판 정비공사(연간단가)계약내역_버스승강장 제작설치공사 2" xfId="10493" xr:uid="{00000000-0005-0000-0000-000016110000}"/>
    <cellStyle name="1_tree_수량산출_현충묘지-예산서(조경)_관내노후표지판교체설계서(2007)_주.정차금지표지판 정비공사(연간단가)계약내역_버스승강장 제작설치공사2" xfId="2363" xr:uid="{00000000-0005-0000-0000-000017110000}"/>
    <cellStyle name="1_tree_수량산출_현충묘지-예산서(조경)_관내노후표지판교체설계서(2007)_주.정차금지표지판 정비공사(연간단가)계약내역_버스승강장 제작설치공사2 2" xfId="10494" xr:uid="{00000000-0005-0000-0000-000018110000}"/>
    <cellStyle name="1_tree_수량산출_현충묘지-예산서(조경)_내역서(군포 중심상업지역)-2수정" xfId="2364" xr:uid="{00000000-0005-0000-0000-000019110000}"/>
    <cellStyle name="1_tree_수량산출_현충묘지-예산서(조경)_내역서(군포 중심상업지역)-2수정 2" xfId="10495" xr:uid="{00000000-0005-0000-0000-00001A110000}"/>
    <cellStyle name="1_tree_수량산출_현충묘지-예산서(조경)_내역서(군포 중심상업지역)-2수정_(구)덕성화학 공영주차장 표지판 제작설치" xfId="2365" xr:uid="{00000000-0005-0000-0000-00001B110000}"/>
    <cellStyle name="1_tree_수량산출_현충묘지-예산서(조경)_내역서(군포 중심상업지역)-2수정_(구)덕성화학 공영주차장 표지판 제작설치 2" xfId="10496" xr:uid="{00000000-0005-0000-0000-00001C110000}"/>
    <cellStyle name="1_tree_수량산출_현충묘지-예산서(조경)_내역서(군포 중심상업지역)-2수정_(구)덕성화학 공영주차장 표지판 제작설치_1월정비공사" xfId="2366" xr:uid="{00000000-0005-0000-0000-00001D110000}"/>
    <cellStyle name="1_tree_수량산출_현충묘지-예산서(조경)_내역서(군포 중심상업지역)-2수정_(구)덕성화학 공영주차장 표지판 제작설치_1월정비공사 2" xfId="10497" xr:uid="{00000000-0005-0000-0000-00001E110000}"/>
    <cellStyle name="1_tree_수량산출_현충묘지-예산서(조경)_내역서(군포 중심상업지역)-2수정_(구)덕성화학 공영주차장 표지판 제작설치_1월정비공사_버스승강장 제작설치공사" xfId="2367" xr:uid="{00000000-0005-0000-0000-00001F110000}"/>
    <cellStyle name="1_tree_수량산출_현충묘지-예산서(조경)_내역서(군포 중심상업지역)-2수정_(구)덕성화학 공영주차장 표지판 제작설치_1월정비공사_버스승강장 제작설치공사 2" xfId="10498" xr:uid="{00000000-0005-0000-0000-000020110000}"/>
    <cellStyle name="1_tree_수량산출_현충묘지-예산서(조경)_내역서(군포 중심상업지역)-2수정_(구)덕성화학 공영주차장 표지판 제작설치_1월정비공사_버스승강장 제작설치공사2" xfId="2368" xr:uid="{00000000-0005-0000-0000-000021110000}"/>
    <cellStyle name="1_tree_수량산출_현충묘지-예산서(조경)_내역서(군포 중심상업지역)-2수정_(구)덕성화학 공영주차장 표지판 제작설치_1월정비공사_버스승강장 제작설치공사2 2" xfId="10499" xr:uid="{00000000-0005-0000-0000-000022110000}"/>
    <cellStyle name="1_tree_수량산출_현충묘지-예산서(조경)_내역서(군포 중심상업지역)-2수정_(구)덕성화학 공영주차장 표지판 제작설치_버스승강장 제작설치공사" xfId="2369" xr:uid="{00000000-0005-0000-0000-000023110000}"/>
    <cellStyle name="1_tree_수량산출_현충묘지-예산서(조경)_내역서(군포 중심상업지역)-2수정_(구)덕성화학 공영주차장 표지판 제작설치_버스승강장 제작설치공사 2" xfId="10500" xr:uid="{00000000-0005-0000-0000-000024110000}"/>
    <cellStyle name="1_tree_수량산출_현충묘지-예산서(조경)_내역서(군포 중심상업지역)-2수정_(구)덕성화학 공영주차장 표지판 제작설치_버스승강장 제작설치공사2" xfId="2370" xr:uid="{00000000-0005-0000-0000-000025110000}"/>
    <cellStyle name="1_tree_수량산출_현충묘지-예산서(조경)_내역서(군포 중심상업지역)-2수정_(구)덕성화학 공영주차장 표지판 제작설치_버스승강장 제작설치공사2 2" xfId="10501" xr:uid="{00000000-0005-0000-0000-000026110000}"/>
    <cellStyle name="1_tree_수량산출_현충묘지-예산서(조경)_내역서(군포 중심상업지역)-2수정_1월정비공사" xfId="2371" xr:uid="{00000000-0005-0000-0000-000027110000}"/>
    <cellStyle name="1_tree_수량산출_현충묘지-예산서(조경)_내역서(군포 중심상업지역)-2수정_1월정비공사 2" xfId="10502" xr:uid="{00000000-0005-0000-0000-000028110000}"/>
    <cellStyle name="1_tree_수량산출_현충묘지-예산서(조경)_내역서(군포 중심상업지역)-2수정_1월정비공사_버스승강장 제작설치공사" xfId="2372" xr:uid="{00000000-0005-0000-0000-000029110000}"/>
    <cellStyle name="1_tree_수량산출_현충묘지-예산서(조경)_내역서(군포 중심상업지역)-2수정_1월정비공사_버스승강장 제작설치공사 2" xfId="10503" xr:uid="{00000000-0005-0000-0000-00002A110000}"/>
    <cellStyle name="1_tree_수량산출_현충묘지-예산서(조경)_내역서(군포 중심상업지역)-2수정_1월정비공사_버스승강장 제작설치공사2" xfId="2373" xr:uid="{00000000-0005-0000-0000-00002B110000}"/>
    <cellStyle name="1_tree_수량산출_현충묘지-예산서(조경)_내역서(군포 중심상업지역)-2수정_1월정비공사_버스승강장 제작설치공사2 2" xfId="10504" xr:uid="{00000000-0005-0000-0000-00002C110000}"/>
    <cellStyle name="1_tree_수량산출_현충묘지-예산서(조경)_내역서(군포 중심상업지역)-2수정_관내노후표지판교체설계서(2007)" xfId="2374" xr:uid="{00000000-0005-0000-0000-00002D110000}"/>
    <cellStyle name="1_tree_수량산출_현충묘지-예산서(조경)_내역서(군포 중심상업지역)-2수정_관내노후표지판교체설계서(2007) 2" xfId="10505" xr:uid="{00000000-0005-0000-0000-00002E110000}"/>
    <cellStyle name="1_tree_수량산출_현충묘지-예산서(조경)_내역서(군포 중심상업지역)-2수정_관내노후표지판교체설계서(2007)_(구)덕성화학 공영주차장 표지판 제작설치" xfId="2375" xr:uid="{00000000-0005-0000-0000-00002F110000}"/>
    <cellStyle name="1_tree_수량산출_현충묘지-예산서(조경)_내역서(군포 중심상업지역)-2수정_관내노후표지판교체설계서(2007)_(구)덕성화학 공영주차장 표지판 제작설치 2" xfId="10506" xr:uid="{00000000-0005-0000-0000-000030110000}"/>
    <cellStyle name="1_tree_수량산출_현충묘지-예산서(조경)_내역서(군포 중심상업지역)-2수정_관내노후표지판교체설계서(2007)_(구)덕성화학 공영주차장 표지판 제작설치_1월정비공사" xfId="2376" xr:uid="{00000000-0005-0000-0000-000031110000}"/>
    <cellStyle name="1_tree_수량산출_현충묘지-예산서(조경)_내역서(군포 중심상업지역)-2수정_관내노후표지판교체설계서(2007)_(구)덕성화학 공영주차장 표지판 제작설치_1월정비공사 2" xfId="10507" xr:uid="{00000000-0005-0000-0000-000032110000}"/>
    <cellStyle name="1_tree_수량산출_현충묘지-예산서(조경)_내역서(군포 중심상업지역)-2수정_관내노후표지판교체설계서(2007)_(구)덕성화학 공영주차장 표지판 제작설치_1월정비공사_버스승강장 제작설치공사" xfId="2377" xr:uid="{00000000-0005-0000-0000-000033110000}"/>
    <cellStyle name="1_tree_수량산출_현충묘지-예산서(조경)_내역서(군포 중심상업지역)-2수정_관내노후표지판교체설계서(2007)_(구)덕성화학 공영주차장 표지판 제작설치_1월정비공사_버스승강장 제작설치공사 2" xfId="10508" xr:uid="{00000000-0005-0000-0000-000034110000}"/>
    <cellStyle name="1_tree_수량산출_현충묘지-예산서(조경)_내역서(군포 중심상업지역)-2수정_관내노후표지판교체설계서(2007)_(구)덕성화학 공영주차장 표지판 제작설치_1월정비공사_버스승강장 제작설치공사2" xfId="2378" xr:uid="{00000000-0005-0000-0000-000035110000}"/>
    <cellStyle name="1_tree_수량산출_현충묘지-예산서(조경)_내역서(군포 중심상업지역)-2수정_관내노후표지판교체설계서(2007)_(구)덕성화학 공영주차장 표지판 제작설치_1월정비공사_버스승강장 제작설치공사2 2" xfId="10509" xr:uid="{00000000-0005-0000-0000-000036110000}"/>
    <cellStyle name="1_tree_수량산출_현충묘지-예산서(조경)_내역서(군포 중심상업지역)-2수정_관내노후표지판교체설계서(2007)_(구)덕성화학 공영주차장 표지판 제작설치_버스승강장 제작설치공사" xfId="2379" xr:uid="{00000000-0005-0000-0000-000037110000}"/>
    <cellStyle name="1_tree_수량산출_현충묘지-예산서(조경)_내역서(군포 중심상업지역)-2수정_관내노후표지판교체설계서(2007)_(구)덕성화학 공영주차장 표지판 제작설치_버스승강장 제작설치공사 2" xfId="10510" xr:uid="{00000000-0005-0000-0000-000038110000}"/>
    <cellStyle name="1_tree_수량산출_현충묘지-예산서(조경)_내역서(군포 중심상업지역)-2수정_관내노후표지판교체설계서(2007)_(구)덕성화학 공영주차장 표지판 제작설치_버스승강장 제작설치공사2" xfId="2380" xr:uid="{00000000-0005-0000-0000-000039110000}"/>
    <cellStyle name="1_tree_수량산출_현충묘지-예산서(조경)_내역서(군포 중심상업지역)-2수정_관내노후표지판교체설계서(2007)_(구)덕성화학 공영주차장 표지판 제작설치_버스승강장 제작설치공사2 2" xfId="10511" xr:uid="{00000000-0005-0000-0000-00003A110000}"/>
    <cellStyle name="1_tree_수량산출_현충묘지-예산서(조경)_내역서(군포 중심상업지역)-2수정_관내노후표지판교체설계서(2007)_1월정비공사" xfId="2381" xr:uid="{00000000-0005-0000-0000-00003B110000}"/>
    <cellStyle name="1_tree_수량산출_현충묘지-예산서(조경)_내역서(군포 중심상업지역)-2수정_관내노후표지판교체설계서(2007)_1월정비공사 2" xfId="10512" xr:uid="{00000000-0005-0000-0000-00003C110000}"/>
    <cellStyle name="1_tree_수량산출_현충묘지-예산서(조경)_내역서(군포 중심상업지역)-2수정_관내노후표지판교체설계서(2007)_1월정비공사_버스승강장 제작설치공사" xfId="2382" xr:uid="{00000000-0005-0000-0000-00003D110000}"/>
    <cellStyle name="1_tree_수량산출_현충묘지-예산서(조경)_내역서(군포 중심상업지역)-2수정_관내노후표지판교체설계서(2007)_1월정비공사_버스승강장 제작설치공사 2" xfId="10513" xr:uid="{00000000-0005-0000-0000-00003E110000}"/>
    <cellStyle name="1_tree_수량산출_현충묘지-예산서(조경)_내역서(군포 중심상업지역)-2수정_관내노후표지판교체설계서(2007)_1월정비공사_버스승강장 제작설치공사2" xfId="2383" xr:uid="{00000000-0005-0000-0000-00003F110000}"/>
    <cellStyle name="1_tree_수량산출_현충묘지-예산서(조경)_내역서(군포 중심상업지역)-2수정_관내노후표지판교체설계서(2007)_1월정비공사_버스승강장 제작설치공사2 2" xfId="10514" xr:uid="{00000000-0005-0000-0000-000040110000}"/>
    <cellStyle name="1_tree_수량산출_현충묘지-예산서(조경)_내역서(군포 중심상업지역)-2수정_관내노후표지판교체설계서(2007)_관내노후표지판교체설계서(2007)" xfId="2384" xr:uid="{00000000-0005-0000-0000-000041110000}"/>
    <cellStyle name="1_tree_수량산출_현충묘지-예산서(조경)_내역서(군포 중심상업지역)-2수정_관내노후표지판교체설계서(2007)_관내노후표지판교체설계서(2007) 2" xfId="10515" xr:uid="{00000000-0005-0000-0000-000042110000}"/>
    <cellStyle name="1_tree_수량산출_현충묘지-예산서(조경)_내역서(군포 중심상업지역)-2수정_관내노후표지판교체설계서(2007)_관내노후표지판교체설계서(2007)_(구)덕성화학 공영주차장 표지판 제작설치" xfId="2385" xr:uid="{00000000-0005-0000-0000-000043110000}"/>
    <cellStyle name="1_tree_수량산출_현충묘지-예산서(조경)_내역서(군포 중심상업지역)-2수정_관내노후표지판교체설계서(2007)_관내노후표지판교체설계서(2007)_(구)덕성화학 공영주차장 표지판 제작설치 2" xfId="10516" xr:uid="{00000000-0005-0000-0000-000044110000}"/>
    <cellStyle name="1_tree_수량산출_현충묘지-예산서(조경)_내역서(군포 중심상업지역)-2수정_관내노후표지판교체설계서(2007)_관내노후표지판교체설계서(2007)_(구)덕성화학 공영주차장 표지판 제작설치_1월정비공사" xfId="2386" xr:uid="{00000000-0005-0000-0000-000045110000}"/>
    <cellStyle name="1_tree_수량산출_현충묘지-예산서(조경)_내역서(군포 중심상업지역)-2수정_관내노후표지판교체설계서(2007)_관내노후표지판교체설계서(2007)_(구)덕성화학 공영주차장 표지판 제작설치_1월정비공사 2" xfId="10517" xr:uid="{00000000-0005-0000-0000-000046110000}"/>
    <cellStyle name="1_tree_수량산출_현충묘지-예산서(조경)_내역서(군포 중심상업지역)-2수정_관내노후표지판교체설계서(2007)_관내노후표지판교체설계서(2007)_(구)덕성화학 공영주차장 표지판 제작설치_1월정비공사_버스승강장 제작설치공사" xfId="2387" xr:uid="{00000000-0005-0000-0000-000047110000}"/>
    <cellStyle name="1_tree_수량산출_현충묘지-예산서(조경)_내역서(군포 중심상업지역)-2수정_관내노후표지판교체설계서(2007)_관내노후표지판교체설계서(2007)_(구)덕성화학 공영주차장 표지판 제작설치_1월정비공사_버스승강장 제작설치공사 2" xfId="10518" xr:uid="{00000000-0005-0000-0000-000048110000}"/>
    <cellStyle name="1_tree_수량산출_현충묘지-예산서(조경)_내역서(군포 중심상업지역)-2수정_관내노후표지판교체설계서(2007)_관내노후표지판교체설계서(2007)_(구)덕성화학 공영주차장 표지판 제작설치_1월정비공사_버스승강장 제작설치공사2" xfId="2388" xr:uid="{00000000-0005-0000-0000-000049110000}"/>
    <cellStyle name="1_tree_수량산출_현충묘지-예산서(조경)_내역서(군포 중심상업지역)-2수정_관내노후표지판교체설계서(2007)_관내노후표지판교체설계서(2007)_(구)덕성화학 공영주차장 표지판 제작설치_1월정비공사_버스승강장 제작설치공사2 2" xfId="10519" xr:uid="{00000000-0005-0000-0000-00004A110000}"/>
    <cellStyle name="1_tree_수량산출_현충묘지-예산서(조경)_내역서(군포 중심상업지역)-2수정_관내노후표지판교체설계서(2007)_관내노후표지판교체설계서(2007)_(구)덕성화학 공영주차장 표지판 제작설치_버스승강장 제작설치공사" xfId="2389" xr:uid="{00000000-0005-0000-0000-00004B110000}"/>
    <cellStyle name="1_tree_수량산출_현충묘지-예산서(조경)_내역서(군포 중심상업지역)-2수정_관내노후표지판교체설계서(2007)_관내노후표지판교체설계서(2007)_(구)덕성화학 공영주차장 표지판 제작설치_버스승강장 제작설치공사 2" xfId="10520" xr:uid="{00000000-0005-0000-0000-00004C110000}"/>
    <cellStyle name="1_tree_수량산출_현충묘지-예산서(조경)_내역서(군포 중심상업지역)-2수정_관내노후표지판교체설계서(2007)_관내노후표지판교체설계서(2007)_(구)덕성화학 공영주차장 표지판 제작설치_버스승강장 제작설치공사2" xfId="2390" xr:uid="{00000000-0005-0000-0000-00004D110000}"/>
    <cellStyle name="1_tree_수량산출_현충묘지-예산서(조경)_내역서(군포 중심상업지역)-2수정_관내노후표지판교체설계서(2007)_관내노후표지판교체설계서(2007)_(구)덕성화학 공영주차장 표지판 제작설치_버스승강장 제작설치공사2 2" xfId="10521" xr:uid="{00000000-0005-0000-0000-00004E110000}"/>
    <cellStyle name="1_tree_수량산출_현충묘지-예산서(조경)_내역서(군포 중심상업지역)-2수정_관내노후표지판교체설계서(2007)_관내노후표지판교체설계서(2007)_1월정비공사" xfId="2391" xr:uid="{00000000-0005-0000-0000-00004F110000}"/>
    <cellStyle name="1_tree_수량산출_현충묘지-예산서(조경)_내역서(군포 중심상업지역)-2수정_관내노후표지판교체설계서(2007)_관내노후표지판교체설계서(2007)_1월정비공사 2" xfId="10522" xr:uid="{00000000-0005-0000-0000-000050110000}"/>
    <cellStyle name="1_tree_수량산출_현충묘지-예산서(조경)_내역서(군포 중심상업지역)-2수정_관내노후표지판교체설계서(2007)_관내노후표지판교체설계서(2007)_1월정비공사_버스승강장 제작설치공사" xfId="2392" xr:uid="{00000000-0005-0000-0000-000051110000}"/>
    <cellStyle name="1_tree_수량산출_현충묘지-예산서(조경)_내역서(군포 중심상업지역)-2수정_관내노후표지판교체설계서(2007)_관내노후표지판교체설계서(2007)_1월정비공사_버스승강장 제작설치공사 2" xfId="10523" xr:uid="{00000000-0005-0000-0000-000052110000}"/>
    <cellStyle name="1_tree_수량산출_현충묘지-예산서(조경)_내역서(군포 중심상업지역)-2수정_관내노후표지판교체설계서(2007)_관내노후표지판교체설계서(2007)_1월정비공사_버스승강장 제작설치공사2" xfId="2393" xr:uid="{00000000-0005-0000-0000-000053110000}"/>
    <cellStyle name="1_tree_수량산출_현충묘지-예산서(조경)_내역서(군포 중심상업지역)-2수정_관내노후표지판교체설계서(2007)_관내노후표지판교체설계서(2007)_1월정비공사_버스승강장 제작설치공사2 2" xfId="10524" xr:uid="{00000000-0005-0000-0000-000054110000}"/>
    <cellStyle name="1_tree_수량산출_현충묘지-예산서(조경)_내역서(군포 중심상업지역)-2수정_관내노후표지판교체설계서(2007)_관내노후표지판교체설계서(2007)_박달우회도명부착외공사설계서" xfId="2394" xr:uid="{00000000-0005-0000-0000-000055110000}"/>
    <cellStyle name="1_tree_수량산출_현충묘지-예산서(조경)_내역서(군포 중심상업지역)-2수정_관내노후표지판교체설계서(2007)_관내노후표지판교체설계서(2007)_박달우회도명부착외공사설계서 2" xfId="10525" xr:uid="{00000000-0005-0000-0000-000056110000}"/>
    <cellStyle name="1_tree_수량산출_현충묘지-예산서(조경)_내역서(군포 중심상업지역)-2수정_관내노후표지판교체설계서(2007)_관내노후표지판교체설계서(2007)_박달우회도명부착외공사설계서_1월정비공사" xfId="2395" xr:uid="{00000000-0005-0000-0000-000057110000}"/>
    <cellStyle name="1_tree_수량산출_현충묘지-예산서(조경)_내역서(군포 중심상업지역)-2수정_관내노후표지판교체설계서(2007)_관내노후표지판교체설계서(2007)_박달우회도명부착외공사설계서_1월정비공사 2" xfId="10526" xr:uid="{00000000-0005-0000-0000-000058110000}"/>
    <cellStyle name="1_tree_수량산출_현충묘지-예산서(조경)_내역서(군포 중심상업지역)-2수정_관내노후표지판교체설계서(2007)_관내노후표지판교체설계서(2007)_박달우회도명부착외공사설계서_1월정비공사_버스승강장 제작설치공사" xfId="2396" xr:uid="{00000000-0005-0000-0000-000059110000}"/>
    <cellStyle name="1_tree_수량산출_현충묘지-예산서(조경)_내역서(군포 중심상업지역)-2수정_관내노후표지판교체설계서(2007)_관내노후표지판교체설계서(2007)_박달우회도명부착외공사설계서_1월정비공사_버스승강장 제작설치공사 2" xfId="10527" xr:uid="{00000000-0005-0000-0000-00005A110000}"/>
    <cellStyle name="1_tree_수량산출_현충묘지-예산서(조경)_내역서(군포 중심상업지역)-2수정_관내노후표지판교체설계서(2007)_관내노후표지판교체설계서(2007)_박달우회도명부착외공사설계서_1월정비공사_버스승강장 제작설치공사2" xfId="2397" xr:uid="{00000000-0005-0000-0000-00005B110000}"/>
    <cellStyle name="1_tree_수량산출_현충묘지-예산서(조경)_내역서(군포 중심상업지역)-2수정_관내노후표지판교체설계서(2007)_관내노후표지판교체설계서(2007)_박달우회도명부착외공사설계서_1월정비공사_버스승강장 제작설치공사2 2" xfId="10528" xr:uid="{00000000-0005-0000-0000-00005C110000}"/>
    <cellStyle name="1_tree_수량산출_현충묘지-예산서(조경)_내역서(군포 중심상업지역)-2수정_관내노후표지판교체설계서(2007)_관내노후표지판교체설계서(2007)_박달우회도명부착외공사설계서_버스승강장 제작설치공사" xfId="2398" xr:uid="{00000000-0005-0000-0000-00005D110000}"/>
    <cellStyle name="1_tree_수량산출_현충묘지-예산서(조경)_내역서(군포 중심상업지역)-2수정_관내노후표지판교체설계서(2007)_관내노후표지판교체설계서(2007)_박달우회도명부착외공사설계서_버스승강장 제작설치공사 2" xfId="10529" xr:uid="{00000000-0005-0000-0000-00005E110000}"/>
    <cellStyle name="1_tree_수량산출_현충묘지-예산서(조경)_내역서(군포 중심상업지역)-2수정_관내노후표지판교체설계서(2007)_관내노후표지판교체설계서(2007)_박달우회도명부착외공사설계서_버스승강장 제작설치공사2" xfId="2399" xr:uid="{00000000-0005-0000-0000-00005F110000}"/>
    <cellStyle name="1_tree_수량산출_현충묘지-예산서(조경)_내역서(군포 중심상업지역)-2수정_관내노후표지판교체설계서(2007)_관내노후표지판교체설계서(2007)_박달우회도명부착외공사설계서_버스승강장 제작설치공사2 2" xfId="10530" xr:uid="{00000000-0005-0000-0000-000060110000}"/>
    <cellStyle name="1_tree_수량산출_현충묘지-예산서(조경)_내역서(군포 중심상업지역)-2수정_관내노후표지판교체설계서(2007)_관내노후표지판교체설계서(2007)_버스승강장 제작설치공사" xfId="2400" xr:uid="{00000000-0005-0000-0000-000061110000}"/>
    <cellStyle name="1_tree_수량산출_현충묘지-예산서(조경)_내역서(군포 중심상업지역)-2수정_관내노후표지판교체설계서(2007)_관내노후표지판교체설계서(2007)_버스승강장 제작설치공사 2" xfId="10531" xr:uid="{00000000-0005-0000-0000-000062110000}"/>
    <cellStyle name="1_tree_수량산출_현충묘지-예산서(조경)_내역서(군포 중심상업지역)-2수정_관내노후표지판교체설계서(2007)_관내노후표지판교체설계서(2007)_버스승강장 제작설치공사2" xfId="2401" xr:uid="{00000000-0005-0000-0000-000063110000}"/>
    <cellStyle name="1_tree_수량산출_현충묘지-예산서(조경)_내역서(군포 중심상업지역)-2수정_관내노후표지판교체설계서(2007)_관내노후표지판교체설계서(2007)_버스승강장 제작설치공사2 2" xfId="10532" xr:uid="{00000000-0005-0000-0000-000064110000}"/>
    <cellStyle name="1_tree_수량산출_현충묘지-예산서(조경)_내역서(군포 중심상업지역)-2수정_관내노후표지판교체설계서(2007)_관내노후표지판교체설계서(2007)_주.정차금지표지판 정비공사(연간단가)계약내역" xfId="2402" xr:uid="{00000000-0005-0000-0000-000065110000}"/>
    <cellStyle name="1_tree_수량산출_현충묘지-예산서(조경)_내역서(군포 중심상업지역)-2수정_관내노후표지판교체설계서(2007)_관내노후표지판교체설계서(2007)_주.정차금지표지판 정비공사(연간단가)계약내역 2" xfId="10533" xr:uid="{00000000-0005-0000-0000-000066110000}"/>
    <cellStyle name="1_tree_수량산출_현충묘지-예산서(조경)_내역서(군포 중심상업지역)-2수정_관내노후표지판교체설계서(2007)_관내노후표지판교체설계서(2007)_주.정차금지표지판 정비공사(연간단가)계약내역_1월정비공사" xfId="2403" xr:uid="{00000000-0005-0000-0000-000067110000}"/>
    <cellStyle name="1_tree_수량산출_현충묘지-예산서(조경)_내역서(군포 중심상업지역)-2수정_관내노후표지판교체설계서(2007)_관내노후표지판교체설계서(2007)_주.정차금지표지판 정비공사(연간단가)계약내역_1월정비공사 2" xfId="10534" xr:uid="{00000000-0005-0000-0000-000068110000}"/>
    <cellStyle name="1_tree_수량산출_현충묘지-예산서(조경)_내역서(군포 중심상업지역)-2수정_관내노후표지판교체설계서(2007)_관내노후표지판교체설계서(2007)_주.정차금지표지판 정비공사(연간단가)계약내역_1월정비공사_버스승강장 제작설치공사" xfId="2404" xr:uid="{00000000-0005-0000-0000-000069110000}"/>
    <cellStyle name="1_tree_수량산출_현충묘지-예산서(조경)_내역서(군포 중심상업지역)-2수정_관내노후표지판교체설계서(2007)_관내노후표지판교체설계서(2007)_주.정차금지표지판 정비공사(연간단가)계약내역_1월정비공사_버스승강장 제작설치공사 2" xfId="10535" xr:uid="{00000000-0005-0000-0000-00006A110000}"/>
    <cellStyle name="1_tree_수량산출_현충묘지-예산서(조경)_내역서(군포 중심상업지역)-2수정_관내노후표지판교체설계서(2007)_관내노후표지판교체설계서(2007)_주.정차금지표지판 정비공사(연간단가)계약내역_1월정비공사_버스승강장 제작설치공사2" xfId="2405" xr:uid="{00000000-0005-0000-0000-00006B110000}"/>
    <cellStyle name="1_tree_수량산출_현충묘지-예산서(조경)_내역서(군포 중심상업지역)-2수정_관내노후표지판교체설계서(2007)_관내노후표지판교체설계서(2007)_주.정차금지표지판 정비공사(연간단가)계약내역_1월정비공사_버스승강장 제작설치공사2 2" xfId="10536" xr:uid="{00000000-0005-0000-0000-00006C110000}"/>
    <cellStyle name="1_tree_수량산출_현충묘지-예산서(조경)_내역서(군포 중심상업지역)-2수정_관내노후표지판교체설계서(2007)_관내노후표지판교체설계서(2007)_주.정차금지표지판 정비공사(연간단가)계약내역_버스승강장 제작설치공사" xfId="2406" xr:uid="{00000000-0005-0000-0000-00006D110000}"/>
    <cellStyle name="1_tree_수량산출_현충묘지-예산서(조경)_내역서(군포 중심상업지역)-2수정_관내노후표지판교체설계서(2007)_관내노후표지판교체설계서(2007)_주.정차금지표지판 정비공사(연간단가)계약내역_버스승강장 제작설치공사 2" xfId="10537" xr:uid="{00000000-0005-0000-0000-00006E110000}"/>
    <cellStyle name="1_tree_수량산출_현충묘지-예산서(조경)_내역서(군포 중심상업지역)-2수정_관내노후표지판교체설계서(2007)_관내노후표지판교체설계서(2007)_주.정차금지표지판 정비공사(연간단가)계약내역_버스승강장 제작설치공사2" xfId="2407" xr:uid="{00000000-0005-0000-0000-00006F110000}"/>
    <cellStyle name="1_tree_수량산출_현충묘지-예산서(조경)_내역서(군포 중심상업지역)-2수정_관내노후표지판교체설계서(2007)_관내노후표지판교체설계서(2007)_주.정차금지표지판 정비공사(연간단가)계약내역_버스승강장 제작설치공사2 2" xfId="10538" xr:uid="{00000000-0005-0000-0000-000070110000}"/>
    <cellStyle name="1_tree_수량산출_현충묘지-예산서(조경)_내역서(군포 중심상업지역)-2수정_관내노후표지판교체설계서(2007)_박달우회도명부착외공사설계서" xfId="2408" xr:uid="{00000000-0005-0000-0000-000071110000}"/>
    <cellStyle name="1_tree_수량산출_현충묘지-예산서(조경)_내역서(군포 중심상업지역)-2수정_관내노후표지판교체설계서(2007)_박달우회도명부착외공사설계서 2" xfId="10539" xr:uid="{00000000-0005-0000-0000-000072110000}"/>
    <cellStyle name="1_tree_수량산출_현충묘지-예산서(조경)_내역서(군포 중심상업지역)-2수정_관내노후표지판교체설계서(2007)_박달우회도명부착외공사설계서_1월정비공사" xfId="2409" xr:uid="{00000000-0005-0000-0000-000073110000}"/>
    <cellStyle name="1_tree_수량산출_현충묘지-예산서(조경)_내역서(군포 중심상업지역)-2수정_관내노후표지판교체설계서(2007)_박달우회도명부착외공사설계서_1월정비공사 2" xfId="10540" xr:uid="{00000000-0005-0000-0000-000074110000}"/>
    <cellStyle name="1_tree_수량산출_현충묘지-예산서(조경)_내역서(군포 중심상업지역)-2수정_관내노후표지판교체설계서(2007)_박달우회도명부착외공사설계서_1월정비공사_버스승강장 제작설치공사" xfId="2410" xr:uid="{00000000-0005-0000-0000-000075110000}"/>
    <cellStyle name="1_tree_수량산출_현충묘지-예산서(조경)_내역서(군포 중심상업지역)-2수정_관내노후표지판교체설계서(2007)_박달우회도명부착외공사설계서_1월정비공사_버스승강장 제작설치공사 2" xfId="10541" xr:uid="{00000000-0005-0000-0000-000076110000}"/>
    <cellStyle name="1_tree_수량산출_현충묘지-예산서(조경)_내역서(군포 중심상업지역)-2수정_관내노후표지판교체설계서(2007)_박달우회도명부착외공사설계서_1월정비공사_버스승강장 제작설치공사2" xfId="2411" xr:uid="{00000000-0005-0000-0000-000077110000}"/>
    <cellStyle name="1_tree_수량산출_현충묘지-예산서(조경)_내역서(군포 중심상업지역)-2수정_관내노후표지판교체설계서(2007)_박달우회도명부착외공사설계서_1월정비공사_버스승강장 제작설치공사2 2" xfId="10542" xr:uid="{00000000-0005-0000-0000-000078110000}"/>
    <cellStyle name="1_tree_수량산출_현충묘지-예산서(조경)_내역서(군포 중심상업지역)-2수정_관내노후표지판교체설계서(2007)_박달우회도명부착외공사설계서_버스승강장 제작설치공사" xfId="2412" xr:uid="{00000000-0005-0000-0000-000079110000}"/>
    <cellStyle name="1_tree_수량산출_현충묘지-예산서(조경)_내역서(군포 중심상업지역)-2수정_관내노후표지판교체설계서(2007)_박달우회도명부착외공사설계서_버스승강장 제작설치공사 2" xfId="10543" xr:uid="{00000000-0005-0000-0000-00007A110000}"/>
    <cellStyle name="1_tree_수량산출_현충묘지-예산서(조경)_내역서(군포 중심상업지역)-2수정_관내노후표지판교체설계서(2007)_박달우회도명부착외공사설계서_버스승강장 제작설치공사2" xfId="2413" xr:uid="{00000000-0005-0000-0000-00007B110000}"/>
    <cellStyle name="1_tree_수량산출_현충묘지-예산서(조경)_내역서(군포 중심상업지역)-2수정_관내노후표지판교체설계서(2007)_박달우회도명부착외공사설계서_버스승강장 제작설치공사2 2" xfId="10544" xr:uid="{00000000-0005-0000-0000-00007C110000}"/>
    <cellStyle name="1_tree_수량산출_현충묘지-예산서(조경)_내역서(군포 중심상업지역)-2수정_관내노후표지판교체설계서(2007)_버스승강장 제작설치공사" xfId="2414" xr:uid="{00000000-0005-0000-0000-00007D110000}"/>
    <cellStyle name="1_tree_수량산출_현충묘지-예산서(조경)_내역서(군포 중심상업지역)-2수정_관내노후표지판교체설계서(2007)_버스승강장 제작설치공사 2" xfId="10545" xr:uid="{00000000-0005-0000-0000-00007E110000}"/>
    <cellStyle name="1_tree_수량산출_현충묘지-예산서(조경)_내역서(군포 중심상업지역)-2수정_관내노후표지판교체설계서(2007)_버스승강장 제작설치공사2" xfId="2415" xr:uid="{00000000-0005-0000-0000-00007F110000}"/>
    <cellStyle name="1_tree_수량산출_현충묘지-예산서(조경)_내역서(군포 중심상업지역)-2수정_관내노후표지판교체설계서(2007)_버스승강장 제작설치공사2 2" xfId="10546" xr:uid="{00000000-0005-0000-0000-000080110000}"/>
    <cellStyle name="1_tree_수량산출_현충묘지-예산서(조경)_내역서(군포 중심상업지역)-2수정_관내노후표지판교체설계서(2007)_의왕맑은물관리사업소 설계변경" xfId="2416" xr:uid="{00000000-0005-0000-0000-000081110000}"/>
    <cellStyle name="1_tree_수량산출_현충묘지-예산서(조경)_내역서(군포 중심상업지역)-2수정_관내노후표지판교체설계서(2007)_의왕맑은물관리사업소 설계변경 2" xfId="10547" xr:uid="{00000000-0005-0000-0000-000082110000}"/>
    <cellStyle name="1_tree_수량산출_현충묘지-예산서(조경)_내역서(군포 중심상업지역)-2수정_관내노후표지판교체설계서(2007)_의왕맑은물관리사업소 설계변경_1월정비공사" xfId="2417" xr:uid="{00000000-0005-0000-0000-000083110000}"/>
    <cellStyle name="1_tree_수량산출_현충묘지-예산서(조경)_내역서(군포 중심상업지역)-2수정_관내노후표지판교체설계서(2007)_의왕맑은물관리사업소 설계변경_1월정비공사 2" xfId="10548" xr:uid="{00000000-0005-0000-0000-000084110000}"/>
    <cellStyle name="1_tree_수량산출_현충묘지-예산서(조경)_내역서(군포 중심상업지역)-2수정_관내노후표지판교체설계서(2007)_의왕맑은물관리사업소 설계변경_1월정비공사_버스승강장 제작설치공사" xfId="2418" xr:uid="{00000000-0005-0000-0000-000085110000}"/>
    <cellStyle name="1_tree_수량산출_현충묘지-예산서(조경)_내역서(군포 중심상업지역)-2수정_관내노후표지판교체설계서(2007)_의왕맑은물관리사업소 설계변경_1월정비공사_버스승강장 제작설치공사 2" xfId="10549" xr:uid="{00000000-0005-0000-0000-000086110000}"/>
    <cellStyle name="1_tree_수량산출_현충묘지-예산서(조경)_내역서(군포 중심상업지역)-2수정_관내노후표지판교체설계서(2007)_의왕맑은물관리사업소 설계변경_1월정비공사_버스승강장 제작설치공사2" xfId="2419" xr:uid="{00000000-0005-0000-0000-000087110000}"/>
    <cellStyle name="1_tree_수량산출_현충묘지-예산서(조경)_내역서(군포 중심상업지역)-2수정_관내노후표지판교체설계서(2007)_의왕맑은물관리사업소 설계변경_1월정비공사_버스승강장 제작설치공사2 2" xfId="10550" xr:uid="{00000000-0005-0000-0000-000088110000}"/>
    <cellStyle name="1_tree_수량산출_현충묘지-예산서(조경)_내역서(군포 중심상업지역)-2수정_관내노후표지판교체설계서(2007)_의왕맑은물관리사업소 설계변경_버스승강장 제작설치공사" xfId="2420" xr:uid="{00000000-0005-0000-0000-000089110000}"/>
    <cellStyle name="1_tree_수량산출_현충묘지-예산서(조경)_내역서(군포 중심상업지역)-2수정_관내노후표지판교체설계서(2007)_의왕맑은물관리사업소 설계변경_버스승강장 제작설치공사 2" xfId="10551" xr:uid="{00000000-0005-0000-0000-00008A110000}"/>
    <cellStyle name="1_tree_수량산출_현충묘지-예산서(조경)_내역서(군포 중심상업지역)-2수정_관내노후표지판교체설계서(2007)_의왕맑은물관리사업소 설계변경_버스승강장 제작설치공사2" xfId="2421" xr:uid="{00000000-0005-0000-0000-00008B110000}"/>
    <cellStyle name="1_tree_수량산출_현충묘지-예산서(조경)_내역서(군포 중심상업지역)-2수정_관내노후표지판교체설계서(2007)_의왕맑은물관리사업소 설계변경_버스승강장 제작설치공사2 2" xfId="10552" xr:uid="{00000000-0005-0000-0000-00008C110000}"/>
    <cellStyle name="1_tree_수량산출_현충묘지-예산서(조경)_내역서(군포 중심상업지역)-2수정_관내노후표지판교체설계서(2007)_의왕맑은물관리사업소 설계변경_주.정차금지표지판 정비공사(연간단가)계약내역" xfId="2422" xr:uid="{00000000-0005-0000-0000-00008D110000}"/>
    <cellStyle name="1_tree_수량산출_현충묘지-예산서(조경)_내역서(군포 중심상업지역)-2수정_관내노후표지판교체설계서(2007)_의왕맑은물관리사업소 설계변경_주.정차금지표지판 정비공사(연간단가)계약내역 2" xfId="10553" xr:uid="{00000000-0005-0000-0000-00008E110000}"/>
    <cellStyle name="1_tree_수량산출_현충묘지-예산서(조경)_내역서(군포 중심상업지역)-2수정_관내노후표지판교체설계서(2007)_의왕맑은물관리사업소 설계변경_주.정차금지표지판 정비공사(연간단가)계약내역_1월정비공사" xfId="2423" xr:uid="{00000000-0005-0000-0000-00008F110000}"/>
    <cellStyle name="1_tree_수량산출_현충묘지-예산서(조경)_내역서(군포 중심상업지역)-2수정_관내노후표지판교체설계서(2007)_의왕맑은물관리사업소 설계변경_주.정차금지표지판 정비공사(연간단가)계약내역_1월정비공사 2" xfId="10554" xr:uid="{00000000-0005-0000-0000-000090110000}"/>
    <cellStyle name="1_tree_수량산출_현충묘지-예산서(조경)_내역서(군포 중심상업지역)-2수정_관내노후표지판교체설계서(2007)_의왕맑은물관리사업소 설계변경_주.정차금지표지판 정비공사(연간단가)계약내역_1월정비공사_버스승강장 제작설치공사" xfId="2424" xr:uid="{00000000-0005-0000-0000-000091110000}"/>
    <cellStyle name="1_tree_수량산출_현충묘지-예산서(조경)_내역서(군포 중심상업지역)-2수정_관내노후표지판교체설계서(2007)_의왕맑은물관리사업소 설계변경_주.정차금지표지판 정비공사(연간단가)계약내역_1월정비공사_버스승강장 제작설치공사 2" xfId="10555" xr:uid="{00000000-0005-0000-0000-000092110000}"/>
    <cellStyle name="1_tree_수량산출_현충묘지-예산서(조경)_내역서(군포 중심상업지역)-2수정_관내노후표지판교체설계서(2007)_의왕맑은물관리사업소 설계변경_주.정차금지표지판 정비공사(연간단가)계약내역_1월정비공사_버스승강장 제작설치공사2" xfId="2425" xr:uid="{00000000-0005-0000-0000-000093110000}"/>
    <cellStyle name="1_tree_수량산출_현충묘지-예산서(조경)_내역서(군포 중심상업지역)-2수정_관내노후표지판교체설계서(2007)_의왕맑은물관리사업소 설계변경_주.정차금지표지판 정비공사(연간단가)계약내역_1월정비공사_버스승강장 제작설치공사2 2" xfId="10556" xr:uid="{00000000-0005-0000-0000-000094110000}"/>
    <cellStyle name="1_tree_수량산출_현충묘지-예산서(조경)_내역서(군포 중심상업지역)-2수정_관내노후표지판교체설계서(2007)_의왕맑은물관리사업소 설계변경_주.정차금지표지판 정비공사(연간단가)계약내역_버스승강장 제작설치공사" xfId="2426" xr:uid="{00000000-0005-0000-0000-000095110000}"/>
    <cellStyle name="1_tree_수량산출_현충묘지-예산서(조경)_내역서(군포 중심상업지역)-2수정_관내노후표지판교체설계서(2007)_의왕맑은물관리사업소 설계변경_주.정차금지표지판 정비공사(연간단가)계약내역_버스승강장 제작설치공사 2" xfId="10557" xr:uid="{00000000-0005-0000-0000-000096110000}"/>
    <cellStyle name="1_tree_수량산출_현충묘지-예산서(조경)_내역서(군포 중심상업지역)-2수정_관내노후표지판교체설계서(2007)_의왕맑은물관리사업소 설계변경_주.정차금지표지판 정비공사(연간단가)계약내역_버스승강장 제작설치공사2" xfId="2427" xr:uid="{00000000-0005-0000-0000-000097110000}"/>
    <cellStyle name="1_tree_수량산출_현충묘지-예산서(조경)_내역서(군포 중심상업지역)-2수정_관내노후표지판교체설계서(2007)_의왕맑은물관리사업소 설계변경_주.정차금지표지판 정비공사(연간단가)계약내역_버스승강장 제작설치공사2 2" xfId="10558" xr:uid="{00000000-0005-0000-0000-000098110000}"/>
    <cellStyle name="1_tree_수량산출_현충묘지-예산서(조경)_내역서(군포 중심상업지역)-2수정_관내노후표지판교체설계서(2007)_주.정차금지표지판 정비공사(연간단가)계약내역" xfId="2428" xr:uid="{00000000-0005-0000-0000-000099110000}"/>
    <cellStyle name="1_tree_수량산출_현충묘지-예산서(조경)_내역서(군포 중심상업지역)-2수정_관내노후표지판교체설계서(2007)_주.정차금지표지판 정비공사(연간단가)계약내역 2" xfId="10559" xr:uid="{00000000-0005-0000-0000-00009A110000}"/>
    <cellStyle name="1_tree_수량산출_현충묘지-예산서(조경)_내역서(군포 중심상업지역)-2수정_관내노후표지판교체설계서(2007)_주.정차금지표지판 정비공사(연간단가)계약내역_1월정비공사" xfId="2429" xr:uid="{00000000-0005-0000-0000-00009B110000}"/>
    <cellStyle name="1_tree_수량산출_현충묘지-예산서(조경)_내역서(군포 중심상업지역)-2수정_관내노후표지판교체설계서(2007)_주.정차금지표지판 정비공사(연간단가)계약내역_1월정비공사 2" xfId="10560" xr:uid="{00000000-0005-0000-0000-00009C110000}"/>
    <cellStyle name="1_tree_수량산출_현충묘지-예산서(조경)_내역서(군포 중심상업지역)-2수정_관내노후표지판교체설계서(2007)_주.정차금지표지판 정비공사(연간단가)계약내역_1월정비공사_버스승강장 제작설치공사" xfId="2430" xr:uid="{00000000-0005-0000-0000-00009D110000}"/>
    <cellStyle name="1_tree_수량산출_현충묘지-예산서(조경)_내역서(군포 중심상업지역)-2수정_관내노후표지판교체설계서(2007)_주.정차금지표지판 정비공사(연간단가)계약내역_1월정비공사_버스승강장 제작설치공사 2" xfId="10561" xr:uid="{00000000-0005-0000-0000-00009E110000}"/>
    <cellStyle name="1_tree_수량산출_현충묘지-예산서(조경)_내역서(군포 중심상업지역)-2수정_관내노후표지판교체설계서(2007)_주.정차금지표지판 정비공사(연간단가)계약내역_1월정비공사_버스승강장 제작설치공사2" xfId="2431" xr:uid="{00000000-0005-0000-0000-00009F110000}"/>
    <cellStyle name="1_tree_수량산출_현충묘지-예산서(조경)_내역서(군포 중심상업지역)-2수정_관내노후표지판교체설계서(2007)_주.정차금지표지판 정비공사(연간단가)계약내역_1월정비공사_버스승강장 제작설치공사2 2" xfId="10562" xr:uid="{00000000-0005-0000-0000-0000A0110000}"/>
    <cellStyle name="1_tree_수량산출_현충묘지-예산서(조경)_내역서(군포 중심상업지역)-2수정_관내노후표지판교체설계서(2007)_주.정차금지표지판 정비공사(연간단가)계약내역_버스승강장 제작설치공사" xfId="2432" xr:uid="{00000000-0005-0000-0000-0000A1110000}"/>
    <cellStyle name="1_tree_수량산출_현충묘지-예산서(조경)_내역서(군포 중심상업지역)-2수정_관내노후표지판교체설계서(2007)_주.정차금지표지판 정비공사(연간단가)계약내역_버스승강장 제작설치공사 2" xfId="10563" xr:uid="{00000000-0005-0000-0000-0000A2110000}"/>
    <cellStyle name="1_tree_수량산출_현충묘지-예산서(조경)_내역서(군포 중심상업지역)-2수정_관내노후표지판교체설계서(2007)_주.정차금지표지판 정비공사(연간단가)계약내역_버스승강장 제작설치공사2" xfId="2433" xr:uid="{00000000-0005-0000-0000-0000A3110000}"/>
    <cellStyle name="1_tree_수량산출_현충묘지-예산서(조경)_내역서(군포 중심상업지역)-2수정_관내노후표지판교체설계서(2007)_주.정차금지표지판 정비공사(연간단가)계약내역_버스승강장 제작설치공사2 2" xfId="10564" xr:uid="{00000000-0005-0000-0000-0000A4110000}"/>
    <cellStyle name="1_tree_수량산출_현충묘지-예산서(조경)_내역서(군포 중심상업지역)-2수정_내역서(군포 중심상업지역)-수정" xfId="2434" xr:uid="{00000000-0005-0000-0000-0000A5110000}"/>
    <cellStyle name="1_tree_수량산출_현충묘지-예산서(조경)_내역서(군포 중심상업지역)-2수정_내역서(군포 중심상업지역)-수정 2" xfId="10565" xr:uid="{00000000-0005-0000-0000-0000A6110000}"/>
    <cellStyle name="1_tree_수량산출_현충묘지-예산서(조경)_내역서(군포 중심상업지역)-2수정_내역서(군포 중심상업지역)-수정_(구)덕성화학 공영주차장 표지판 제작설치" xfId="2435" xr:uid="{00000000-0005-0000-0000-0000A7110000}"/>
    <cellStyle name="1_tree_수량산출_현충묘지-예산서(조경)_내역서(군포 중심상업지역)-2수정_내역서(군포 중심상업지역)-수정_(구)덕성화학 공영주차장 표지판 제작설치 2" xfId="10566" xr:uid="{00000000-0005-0000-0000-0000A8110000}"/>
    <cellStyle name="1_tree_수량산출_현충묘지-예산서(조경)_내역서(군포 중심상업지역)-2수정_내역서(군포 중심상업지역)-수정_(구)덕성화학 공영주차장 표지판 제작설치_1월정비공사" xfId="2436" xr:uid="{00000000-0005-0000-0000-0000A9110000}"/>
    <cellStyle name="1_tree_수량산출_현충묘지-예산서(조경)_내역서(군포 중심상업지역)-2수정_내역서(군포 중심상업지역)-수정_(구)덕성화학 공영주차장 표지판 제작설치_1월정비공사 2" xfId="10567" xr:uid="{00000000-0005-0000-0000-0000AA110000}"/>
    <cellStyle name="1_tree_수량산출_현충묘지-예산서(조경)_내역서(군포 중심상업지역)-2수정_내역서(군포 중심상업지역)-수정_(구)덕성화학 공영주차장 표지판 제작설치_1월정비공사_버스승강장 제작설치공사" xfId="2437" xr:uid="{00000000-0005-0000-0000-0000AB110000}"/>
    <cellStyle name="1_tree_수량산출_현충묘지-예산서(조경)_내역서(군포 중심상업지역)-2수정_내역서(군포 중심상업지역)-수정_(구)덕성화학 공영주차장 표지판 제작설치_1월정비공사_버스승강장 제작설치공사 2" xfId="10568" xr:uid="{00000000-0005-0000-0000-0000AC110000}"/>
    <cellStyle name="1_tree_수량산출_현충묘지-예산서(조경)_내역서(군포 중심상업지역)-2수정_내역서(군포 중심상업지역)-수정_(구)덕성화학 공영주차장 표지판 제작설치_1월정비공사_버스승강장 제작설치공사2" xfId="2438" xr:uid="{00000000-0005-0000-0000-0000AD110000}"/>
    <cellStyle name="1_tree_수량산출_현충묘지-예산서(조경)_내역서(군포 중심상업지역)-2수정_내역서(군포 중심상업지역)-수정_(구)덕성화학 공영주차장 표지판 제작설치_1월정비공사_버스승강장 제작설치공사2 2" xfId="10569" xr:uid="{00000000-0005-0000-0000-0000AE110000}"/>
    <cellStyle name="1_tree_수량산출_현충묘지-예산서(조경)_내역서(군포 중심상업지역)-2수정_내역서(군포 중심상업지역)-수정_(구)덕성화학 공영주차장 표지판 제작설치_버스승강장 제작설치공사" xfId="2439" xr:uid="{00000000-0005-0000-0000-0000AF110000}"/>
    <cellStyle name="1_tree_수량산출_현충묘지-예산서(조경)_내역서(군포 중심상업지역)-2수정_내역서(군포 중심상업지역)-수정_(구)덕성화학 공영주차장 표지판 제작설치_버스승강장 제작설치공사 2" xfId="10570" xr:uid="{00000000-0005-0000-0000-0000B0110000}"/>
    <cellStyle name="1_tree_수량산출_현충묘지-예산서(조경)_내역서(군포 중심상업지역)-2수정_내역서(군포 중심상업지역)-수정_(구)덕성화학 공영주차장 표지판 제작설치_버스승강장 제작설치공사2" xfId="2440" xr:uid="{00000000-0005-0000-0000-0000B1110000}"/>
    <cellStyle name="1_tree_수량산출_현충묘지-예산서(조경)_내역서(군포 중심상업지역)-2수정_내역서(군포 중심상업지역)-수정_(구)덕성화학 공영주차장 표지판 제작설치_버스승강장 제작설치공사2 2" xfId="10571" xr:uid="{00000000-0005-0000-0000-0000B2110000}"/>
    <cellStyle name="1_tree_수량산출_현충묘지-예산서(조경)_내역서(군포 중심상업지역)-2수정_내역서(군포 중심상업지역)-수정_1월정비공사" xfId="2441" xr:uid="{00000000-0005-0000-0000-0000B3110000}"/>
    <cellStyle name="1_tree_수량산출_현충묘지-예산서(조경)_내역서(군포 중심상업지역)-2수정_내역서(군포 중심상업지역)-수정_1월정비공사 2" xfId="10572" xr:uid="{00000000-0005-0000-0000-0000B4110000}"/>
    <cellStyle name="1_tree_수량산출_현충묘지-예산서(조경)_내역서(군포 중심상업지역)-2수정_내역서(군포 중심상업지역)-수정_1월정비공사_버스승강장 제작설치공사" xfId="2442" xr:uid="{00000000-0005-0000-0000-0000B5110000}"/>
    <cellStyle name="1_tree_수량산출_현충묘지-예산서(조경)_내역서(군포 중심상업지역)-2수정_내역서(군포 중심상업지역)-수정_1월정비공사_버스승강장 제작설치공사 2" xfId="10573" xr:uid="{00000000-0005-0000-0000-0000B6110000}"/>
    <cellStyle name="1_tree_수량산출_현충묘지-예산서(조경)_내역서(군포 중심상업지역)-2수정_내역서(군포 중심상업지역)-수정_1월정비공사_버스승강장 제작설치공사2" xfId="2443" xr:uid="{00000000-0005-0000-0000-0000B7110000}"/>
    <cellStyle name="1_tree_수량산출_현충묘지-예산서(조경)_내역서(군포 중심상업지역)-2수정_내역서(군포 중심상업지역)-수정_1월정비공사_버스승강장 제작설치공사2 2" xfId="10574" xr:uid="{00000000-0005-0000-0000-0000B8110000}"/>
    <cellStyle name="1_tree_수량산출_현충묘지-예산서(조경)_내역서(군포 중심상업지역)-2수정_내역서(군포 중심상업지역)-수정_관내노후표지판교체설계서(2007)" xfId="2444" xr:uid="{00000000-0005-0000-0000-0000B9110000}"/>
    <cellStyle name="1_tree_수량산출_현충묘지-예산서(조경)_내역서(군포 중심상업지역)-2수정_내역서(군포 중심상업지역)-수정_관내노후표지판교체설계서(2007) 2" xfId="10575" xr:uid="{00000000-0005-0000-0000-0000BA110000}"/>
    <cellStyle name="1_tree_수량산출_현충묘지-예산서(조경)_내역서(군포 중심상업지역)-2수정_내역서(군포 중심상업지역)-수정_관내노후표지판교체설계서(2007)_(구)덕성화학 공영주차장 표지판 제작설치" xfId="2445" xr:uid="{00000000-0005-0000-0000-0000BB110000}"/>
    <cellStyle name="1_tree_수량산출_현충묘지-예산서(조경)_내역서(군포 중심상업지역)-2수정_내역서(군포 중심상업지역)-수정_관내노후표지판교체설계서(2007)_(구)덕성화학 공영주차장 표지판 제작설치 2" xfId="10576" xr:uid="{00000000-0005-0000-0000-0000BC110000}"/>
    <cellStyle name="1_tree_수량산출_현충묘지-예산서(조경)_내역서(군포 중심상업지역)-2수정_내역서(군포 중심상업지역)-수정_관내노후표지판교체설계서(2007)_(구)덕성화학 공영주차장 표지판 제작설치_1월정비공사" xfId="2446" xr:uid="{00000000-0005-0000-0000-0000BD110000}"/>
    <cellStyle name="1_tree_수량산출_현충묘지-예산서(조경)_내역서(군포 중심상업지역)-2수정_내역서(군포 중심상업지역)-수정_관내노후표지판교체설계서(2007)_(구)덕성화학 공영주차장 표지판 제작설치_1월정비공사 2" xfId="10577" xr:uid="{00000000-0005-0000-0000-0000BE110000}"/>
    <cellStyle name="1_tree_수량산출_현충묘지-예산서(조경)_내역서(군포 중심상업지역)-2수정_내역서(군포 중심상업지역)-수정_관내노후표지판교체설계서(2007)_(구)덕성화학 공영주차장 표지판 제작설치_1월정비공사_버스승강장 제작설치공사" xfId="2447" xr:uid="{00000000-0005-0000-0000-0000BF110000}"/>
    <cellStyle name="1_tree_수량산출_현충묘지-예산서(조경)_내역서(군포 중심상업지역)-2수정_내역서(군포 중심상업지역)-수정_관내노후표지판교체설계서(2007)_(구)덕성화학 공영주차장 표지판 제작설치_1월정비공사_버스승강장 제작설치공사 2" xfId="10578" xr:uid="{00000000-0005-0000-0000-0000C0110000}"/>
    <cellStyle name="1_tree_수량산출_현충묘지-예산서(조경)_내역서(군포 중심상업지역)-2수정_내역서(군포 중심상업지역)-수정_관내노후표지판교체설계서(2007)_(구)덕성화학 공영주차장 표지판 제작설치_1월정비공사_버스승강장 제작설치공사2" xfId="2448" xr:uid="{00000000-0005-0000-0000-0000C1110000}"/>
    <cellStyle name="1_tree_수량산출_현충묘지-예산서(조경)_내역서(군포 중심상업지역)-2수정_내역서(군포 중심상업지역)-수정_관내노후표지판교체설계서(2007)_(구)덕성화학 공영주차장 표지판 제작설치_1월정비공사_버스승강장 제작설치공사2 2" xfId="10579" xr:uid="{00000000-0005-0000-0000-0000C2110000}"/>
    <cellStyle name="1_tree_수량산출_현충묘지-예산서(조경)_내역서(군포 중심상업지역)-2수정_내역서(군포 중심상업지역)-수정_관내노후표지판교체설계서(2007)_(구)덕성화학 공영주차장 표지판 제작설치_버스승강장 제작설치공사" xfId="2449" xr:uid="{00000000-0005-0000-0000-0000C3110000}"/>
    <cellStyle name="1_tree_수량산출_현충묘지-예산서(조경)_내역서(군포 중심상업지역)-2수정_내역서(군포 중심상업지역)-수정_관내노후표지판교체설계서(2007)_(구)덕성화학 공영주차장 표지판 제작설치_버스승강장 제작설치공사 2" xfId="10580" xr:uid="{00000000-0005-0000-0000-0000C4110000}"/>
    <cellStyle name="1_tree_수량산출_현충묘지-예산서(조경)_내역서(군포 중심상업지역)-2수정_내역서(군포 중심상업지역)-수정_관내노후표지판교체설계서(2007)_(구)덕성화학 공영주차장 표지판 제작설치_버스승강장 제작설치공사2" xfId="2450" xr:uid="{00000000-0005-0000-0000-0000C5110000}"/>
    <cellStyle name="1_tree_수량산출_현충묘지-예산서(조경)_내역서(군포 중심상업지역)-2수정_내역서(군포 중심상업지역)-수정_관내노후표지판교체설계서(2007)_(구)덕성화학 공영주차장 표지판 제작설치_버스승강장 제작설치공사2 2" xfId="10581" xr:uid="{00000000-0005-0000-0000-0000C6110000}"/>
    <cellStyle name="1_tree_수량산출_현충묘지-예산서(조경)_내역서(군포 중심상업지역)-2수정_내역서(군포 중심상업지역)-수정_관내노후표지판교체설계서(2007)_1월정비공사" xfId="2451" xr:uid="{00000000-0005-0000-0000-0000C7110000}"/>
    <cellStyle name="1_tree_수량산출_현충묘지-예산서(조경)_내역서(군포 중심상업지역)-2수정_내역서(군포 중심상업지역)-수정_관내노후표지판교체설계서(2007)_1월정비공사 2" xfId="10582" xr:uid="{00000000-0005-0000-0000-0000C8110000}"/>
    <cellStyle name="1_tree_수량산출_현충묘지-예산서(조경)_내역서(군포 중심상업지역)-2수정_내역서(군포 중심상업지역)-수정_관내노후표지판교체설계서(2007)_1월정비공사_버스승강장 제작설치공사" xfId="2452" xr:uid="{00000000-0005-0000-0000-0000C9110000}"/>
    <cellStyle name="1_tree_수량산출_현충묘지-예산서(조경)_내역서(군포 중심상업지역)-2수정_내역서(군포 중심상업지역)-수정_관내노후표지판교체설계서(2007)_1월정비공사_버스승강장 제작설치공사 2" xfId="10583" xr:uid="{00000000-0005-0000-0000-0000CA110000}"/>
    <cellStyle name="1_tree_수량산출_현충묘지-예산서(조경)_내역서(군포 중심상업지역)-2수정_내역서(군포 중심상업지역)-수정_관내노후표지판교체설계서(2007)_1월정비공사_버스승강장 제작설치공사2" xfId="2453" xr:uid="{00000000-0005-0000-0000-0000CB110000}"/>
    <cellStyle name="1_tree_수량산출_현충묘지-예산서(조경)_내역서(군포 중심상업지역)-2수정_내역서(군포 중심상업지역)-수정_관내노후표지판교체설계서(2007)_1월정비공사_버스승강장 제작설치공사2 2" xfId="10584" xr:uid="{00000000-0005-0000-0000-0000CC110000}"/>
    <cellStyle name="1_tree_수량산출_현충묘지-예산서(조경)_내역서(군포 중심상업지역)-2수정_내역서(군포 중심상업지역)-수정_관내노후표지판교체설계서(2007)_관내노후표지판교체설계서(2007)" xfId="2454" xr:uid="{00000000-0005-0000-0000-0000CD110000}"/>
    <cellStyle name="1_tree_수량산출_현충묘지-예산서(조경)_내역서(군포 중심상업지역)-2수정_내역서(군포 중심상업지역)-수정_관내노후표지판교체설계서(2007)_관내노후표지판교체설계서(2007) 2" xfId="10585" xr:uid="{00000000-0005-0000-0000-0000CE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 xfId="2455" xr:uid="{00000000-0005-0000-0000-0000CF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 2" xfId="10586" xr:uid="{00000000-0005-0000-0000-0000D0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_1월정비공사" xfId="2456" xr:uid="{00000000-0005-0000-0000-0000D1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_1월정비공사 2" xfId="10587" xr:uid="{00000000-0005-0000-0000-0000D2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_1월정비공사_버스승강장 제작설치공사" xfId="2457" xr:uid="{00000000-0005-0000-0000-0000D3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_1월정비공사_버스승강장 제작설치공사 2" xfId="10588" xr:uid="{00000000-0005-0000-0000-0000D4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_1월정비공사_버스승강장 제작설치공사2" xfId="2458" xr:uid="{00000000-0005-0000-0000-0000D5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_1월정비공사_버스승강장 제작설치공사2 2" xfId="10589" xr:uid="{00000000-0005-0000-0000-0000D6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_버스승강장 제작설치공사" xfId="2459" xr:uid="{00000000-0005-0000-0000-0000D7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_버스승강장 제작설치공사 2" xfId="10590" xr:uid="{00000000-0005-0000-0000-0000D8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_버스승강장 제작설치공사2" xfId="2460" xr:uid="{00000000-0005-0000-0000-0000D9110000}"/>
    <cellStyle name="1_tree_수량산출_현충묘지-예산서(조경)_내역서(군포 중심상업지역)-2수정_내역서(군포 중심상업지역)-수정_관내노후표지판교체설계서(2007)_관내노후표지판교체설계서(2007)_(구)덕성화학 공영주차장 표지판 제작설치_버스승강장 제작설치공사2 2" xfId="10591" xr:uid="{00000000-0005-0000-0000-0000DA110000}"/>
    <cellStyle name="1_tree_수량산출_현충묘지-예산서(조경)_내역서(군포 중심상업지역)-2수정_내역서(군포 중심상업지역)-수정_관내노후표지판교체설계서(2007)_관내노후표지판교체설계서(2007)_1월정비공사" xfId="2461" xr:uid="{00000000-0005-0000-0000-0000DB110000}"/>
    <cellStyle name="1_tree_수량산출_현충묘지-예산서(조경)_내역서(군포 중심상업지역)-2수정_내역서(군포 중심상업지역)-수정_관내노후표지판교체설계서(2007)_관내노후표지판교체설계서(2007)_1월정비공사 2" xfId="10592" xr:uid="{00000000-0005-0000-0000-0000DC110000}"/>
    <cellStyle name="1_tree_수량산출_현충묘지-예산서(조경)_내역서(군포 중심상업지역)-2수정_내역서(군포 중심상업지역)-수정_관내노후표지판교체설계서(2007)_관내노후표지판교체설계서(2007)_1월정비공사_버스승강장 제작설치공사" xfId="2462" xr:uid="{00000000-0005-0000-0000-0000DD110000}"/>
    <cellStyle name="1_tree_수량산출_현충묘지-예산서(조경)_내역서(군포 중심상업지역)-2수정_내역서(군포 중심상업지역)-수정_관내노후표지판교체설계서(2007)_관내노후표지판교체설계서(2007)_1월정비공사_버스승강장 제작설치공사 2" xfId="10593" xr:uid="{00000000-0005-0000-0000-0000DE110000}"/>
    <cellStyle name="1_tree_수량산출_현충묘지-예산서(조경)_내역서(군포 중심상업지역)-2수정_내역서(군포 중심상업지역)-수정_관내노후표지판교체설계서(2007)_관내노후표지판교체설계서(2007)_1월정비공사_버스승강장 제작설치공사2" xfId="2463" xr:uid="{00000000-0005-0000-0000-0000DF110000}"/>
    <cellStyle name="1_tree_수량산출_현충묘지-예산서(조경)_내역서(군포 중심상업지역)-2수정_내역서(군포 중심상업지역)-수정_관내노후표지판교체설계서(2007)_관내노후표지판교체설계서(2007)_1월정비공사_버스승강장 제작설치공사2 2" xfId="10594" xr:uid="{00000000-0005-0000-0000-0000E0110000}"/>
    <cellStyle name="1_tree_수량산출_현충묘지-예산서(조경)_내역서(군포 중심상업지역)-2수정_내역서(군포 중심상업지역)-수정_관내노후표지판교체설계서(2007)_관내노후표지판교체설계서(2007)_박달우회도명부착외공사설계서" xfId="2464" xr:uid="{00000000-0005-0000-0000-0000E1110000}"/>
    <cellStyle name="1_tree_수량산출_현충묘지-예산서(조경)_내역서(군포 중심상업지역)-2수정_내역서(군포 중심상업지역)-수정_관내노후표지판교체설계서(2007)_관내노후표지판교체설계서(2007)_박달우회도명부착외공사설계서 2" xfId="10595" xr:uid="{00000000-0005-0000-0000-0000E2110000}"/>
    <cellStyle name="1_tree_수량산출_현충묘지-예산서(조경)_내역서(군포 중심상업지역)-2수정_내역서(군포 중심상업지역)-수정_관내노후표지판교체설계서(2007)_관내노후표지판교체설계서(2007)_박달우회도명부착외공사설계서_1월정비공사" xfId="2465" xr:uid="{00000000-0005-0000-0000-0000E3110000}"/>
    <cellStyle name="1_tree_수량산출_현충묘지-예산서(조경)_내역서(군포 중심상업지역)-2수정_내역서(군포 중심상업지역)-수정_관내노후표지판교체설계서(2007)_관내노후표지판교체설계서(2007)_박달우회도명부착외공사설계서_1월정비공사 2" xfId="10596" xr:uid="{00000000-0005-0000-0000-0000E4110000}"/>
    <cellStyle name="1_tree_수량산출_현충묘지-예산서(조경)_내역서(군포 중심상업지역)-2수정_내역서(군포 중심상업지역)-수정_관내노후표지판교체설계서(2007)_관내노후표지판교체설계서(2007)_박달우회도명부착외공사설계서_1월정비공사_버스승강장 제작설치공사" xfId="2466" xr:uid="{00000000-0005-0000-0000-0000E5110000}"/>
    <cellStyle name="1_tree_수량산출_현충묘지-예산서(조경)_내역서(군포 중심상업지역)-2수정_내역서(군포 중심상업지역)-수정_관내노후표지판교체설계서(2007)_관내노후표지판교체설계서(2007)_박달우회도명부착외공사설계서_1월정비공사_버스승강장 제작설치공사 2" xfId="10597" xr:uid="{00000000-0005-0000-0000-0000E6110000}"/>
    <cellStyle name="1_tree_수량산출_현충묘지-예산서(조경)_내역서(군포 중심상업지역)-2수정_내역서(군포 중심상업지역)-수정_관내노후표지판교체설계서(2007)_관내노후표지판교체설계서(2007)_박달우회도명부착외공사설계서_1월정비공사_버스승강장 제작설치공사2" xfId="2467" xr:uid="{00000000-0005-0000-0000-0000E7110000}"/>
    <cellStyle name="1_tree_수량산출_현충묘지-예산서(조경)_내역서(군포 중심상업지역)-2수정_내역서(군포 중심상업지역)-수정_관내노후표지판교체설계서(2007)_관내노후표지판교체설계서(2007)_박달우회도명부착외공사설계서_1월정비공사_버스승강장 제작설치공사2 2" xfId="10598" xr:uid="{00000000-0005-0000-0000-0000E8110000}"/>
    <cellStyle name="1_tree_수량산출_현충묘지-예산서(조경)_내역서(군포 중심상업지역)-2수정_내역서(군포 중심상업지역)-수정_관내노후표지판교체설계서(2007)_관내노후표지판교체설계서(2007)_박달우회도명부착외공사설계서_버스승강장 제작설치공사" xfId="2468" xr:uid="{00000000-0005-0000-0000-0000E9110000}"/>
    <cellStyle name="1_tree_수량산출_현충묘지-예산서(조경)_내역서(군포 중심상업지역)-2수정_내역서(군포 중심상업지역)-수정_관내노후표지판교체설계서(2007)_관내노후표지판교체설계서(2007)_박달우회도명부착외공사설계서_버스승강장 제작설치공사 2" xfId="10599" xr:uid="{00000000-0005-0000-0000-0000EA110000}"/>
    <cellStyle name="1_tree_수량산출_현충묘지-예산서(조경)_내역서(군포 중심상업지역)-2수정_내역서(군포 중심상업지역)-수정_관내노후표지판교체설계서(2007)_관내노후표지판교체설계서(2007)_박달우회도명부착외공사설계서_버스승강장 제작설치공사2" xfId="2469" xr:uid="{00000000-0005-0000-0000-0000EB110000}"/>
    <cellStyle name="1_tree_수량산출_현충묘지-예산서(조경)_내역서(군포 중심상업지역)-2수정_내역서(군포 중심상업지역)-수정_관내노후표지판교체설계서(2007)_관내노후표지판교체설계서(2007)_박달우회도명부착외공사설계서_버스승강장 제작설치공사2 2" xfId="10600" xr:uid="{00000000-0005-0000-0000-0000EC110000}"/>
    <cellStyle name="1_tree_수량산출_현충묘지-예산서(조경)_내역서(군포 중심상업지역)-2수정_내역서(군포 중심상업지역)-수정_관내노후표지판교체설계서(2007)_관내노후표지판교체설계서(2007)_버스승강장 제작설치공사" xfId="2470" xr:uid="{00000000-0005-0000-0000-0000ED110000}"/>
    <cellStyle name="1_tree_수량산출_현충묘지-예산서(조경)_내역서(군포 중심상업지역)-2수정_내역서(군포 중심상업지역)-수정_관내노후표지판교체설계서(2007)_관내노후표지판교체설계서(2007)_버스승강장 제작설치공사 2" xfId="10601" xr:uid="{00000000-0005-0000-0000-0000EE110000}"/>
    <cellStyle name="1_tree_수량산출_현충묘지-예산서(조경)_내역서(군포 중심상업지역)-2수정_내역서(군포 중심상업지역)-수정_관내노후표지판교체설계서(2007)_관내노후표지판교체설계서(2007)_버스승강장 제작설치공사2" xfId="2471" xr:uid="{00000000-0005-0000-0000-0000EF110000}"/>
    <cellStyle name="1_tree_수량산출_현충묘지-예산서(조경)_내역서(군포 중심상업지역)-2수정_내역서(군포 중심상업지역)-수정_관내노후표지판교체설계서(2007)_관내노후표지판교체설계서(2007)_버스승강장 제작설치공사2 2" xfId="10602" xr:uid="{00000000-0005-0000-0000-0000F0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 xfId="2472" xr:uid="{00000000-0005-0000-0000-0000F1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 2" xfId="10603" xr:uid="{00000000-0005-0000-0000-0000F2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_1월정비공사" xfId="2473" xr:uid="{00000000-0005-0000-0000-0000F3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_1월정비공사 2" xfId="10604" xr:uid="{00000000-0005-0000-0000-0000F4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xfId="2474" xr:uid="{00000000-0005-0000-0000-0000F5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2" xfId="10605" xr:uid="{00000000-0005-0000-0000-0000F6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xfId="2475" xr:uid="{00000000-0005-0000-0000-0000F7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2" xfId="10606" xr:uid="{00000000-0005-0000-0000-0000F8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_버스승강장 제작설치공사" xfId="2476" xr:uid="{00000000-0005-0000-0000-0000F9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_버스승강장 제작설치공사 2" xfId="10607" xr:uid="{00000000-0005-0000-0000-0000FA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_버스승강장 제작설치공사2" xfId="2477" xr:uid="{00000000-0005-0000-0000-0000FB110000}"/>
    <cellStyle name="1_tree_수량산출_현충묘지-예산서(조경)_내역서(군포 중심상업지역)-2수정_내역서(군포 중심상업지역)-수정_관내노후표지판교체설계서(2007)_관내노후표지판교체설계서(2007)_주.정차금지표지판 정비공사(연간단가)계약내역_버스승강장 제작설치공사2 2" xfId="10608" xr:uid="{00000000-0005-0000-0000-0000FC110000}"/>
    <cellStyle name="1_tree_수량산출_현충묘지-예산서(조경)_내역서(군포 중심상업지역)-2수정_내역서(군포 중심상업지역)-수정_관내노후표지판교체설계서(2007)_박달우회도명부착외공사설계서" xfId="2478" xr:uid="{00000000-0005-0000-0000-0000FD110000}"/>
    <cellStyle name="1_tree_수량산출_현충묘지-예산서(조경)_내역서(군포 중심상업지역)-2수정_내역서(군포 중심상업지역)-수정_관내노후표지판교체설계서(2007)_박달우회도명부착외공사설계서 2" xfId="10609" xr:uid="{00000000-0005-0000-0000-0000FE110000}"/>
    <cellStyle name="1_tree_수량산출_현충묘지-예산서(조경)_내역서(군포 중심상업지역)-2수정_내역서(군포 중심상업지역)-수정_관내노후표지판교체설계서(2007)_박달우회도명부착외공사설계서_1월정비공사" xfId="2479" xr:uid="{00000000-0005-0000-0000-0000FF110000}"/>
    <cellStyle name="1_tree_수량산출_현충묘지-예산서(조경)_내역서(군포 중심상업지역)-2수정_내역서(군포 중심상업지역)-수정_관내노후표지판교체설계서(2007)_박달우회도명부착외공사설계서_1월정비공사 2" xfId="10610" xr:uid="{00000000-0005-0000-0000-000000120000}"/>
    <cellStyle name="1_tree_수량산출_현충묘지-예산서(조경)_내역서(군포 중심상업지역)-2수정_내역서(군포 중심상업지역)-수정_관내노후표지판교체설계서(2007)_박달우회도명부착외공사설계서_1월정비공사_버스승강장 제작설치공사" xfId="2480" xr:uid="{00000000-0005-0000-0000-000001120000}"/>
    <cellStyle name="1_tree_수량산출_현충묘지-예산서(조경)_내역서(군포 중심상업지역)-2수정_내역서(군포 중심상업지역)-수정_관내노후표지판교체설계서(2007)_박달우회도명부착외공사설계서_1월정비공사_버스승강장 제작설치공사 2" xfId="10611" xr:uid="{00000000-0005-0000-0000-000002120000}"/>
    <cellStyle name="1_tree_수량산출_현충묘지-예산서(조경)_내역서(군포 중심상업지역)-2수정_내역서(군포 중심상업지역)-수정_관내노후표지판교체설계서(2007)_박달우회도명부착외공사설계서_1월정비공사_버스승강장 제작설치공사2" xfId="2481" xr:uid="{00000000-0005-0000-0000-000003120000}"/>
    <cellStyle name="1_tree_수량산출_현충묘지-예산서(조경)_내역서(군포 중심상업지역)-2수정_내역서(군포 중심상업지역)-수정_관내노후표지판교체설계서(2007)_박달우회도명부착외공사설계서_1월정비공사_버스승강장 제작설치공사2 2" xfId="10612" xr:uid="{00000000-0005-0000-0000-000004120000}"/>
    <cellStyle name="1_tree_수량산출_현충묘지-예산서(조경)_내역서(군포 중심상업지역)-2수정_내역서(군포 중심상업지역)-수정_관내노후표지판교체설계서(2007)_박달우회도명부착외공사설계서_버스승강장 제작설치공사" xfId="2482" xr:uid="{00000000-0005-0000-0000-000005120000}"/>
    <cellStyle name="1_tree_수량산출_현충묘지-예산서(조경)_내역서(군포 중심상업지역)-2수정_내역서(군포 중심상업지역)-수정_관내노후표지판교체설계서(2007)_박달우회도명부착외공사설계서_버스승강장 제작설치공사 2" xfId="10613" xr:uid="{00000000-0005-0000-0000-000006120000}"/>
    <cellStyle name="1_tree_수량산출_현충묘지-예산서(조경)_내역서(군포 중심상업지역)-2수정_내역서(군포 중심상업지역)-수정_관내노후표지판교체설계서(2007)_박달우회도명부착외공사설계서_버스승강장 제작설치공사2" xfId="2483" xr:uid="{00000000-0005-0000-0000-000007120000}"/>
    <cellStyle name="1_tree_수량산출_현충묘지-예산서(조경)_내역서(군포 중심상업지역)-2수정_내역서(군포 중심상업지역)-수정_관내노후표지판교체설계서(2007)_박달우회도명부착외공사설계서_버스승강장 제작설치공사2 2" xfId="10614" xr:uid="{00000000-0005-0000-0000-000008120000}"/>
    <cellStyle name="1_tree_수량산출_현충묘지-예산서(조경)_내역서(군포 중심상업지역)-2수정_내역서(군포 중심상업지역)-수정_관내노후표지판교체설계서(2007)_버스승강장 제작설치공사" xfId="2484" xr:uid="{00000000-0005-0000-0000-000009120000}"/>
    <cellStyle name="1_tree_수량산출_현충묘지-예산서(조경)_내역서(군포 중심상업지역)-2수정_내역서(군포 중심상업지역)-수정_관내노후표지판교체설계서(2007)_버스승강장 제작설치공사 2" xfId="10615" xr:uid="{00000000-0005-0000-0000-00000A120000}"/>
    <cellStyle name="1_tree_수량산출_현충묘지-예산서(조경)_내역서(군포 중심상업지역)-2수정_내역서(군포 중심상업지역)-수정_관내노후표지판교체설계서(2007)_버스승강장 제작설치공사2" xfId="2485" xr:uid="{00000000-0005-0000-0000-00000B120000}"/>
    <cellStyle name="1_tree_수량산출_현충묘지-예산서(조경)_내역서(군포 중심상업지역)-2수정_내역서(군포 중심상업지역)-수정_관내노후표지판교체설계서(2007)_버스승강장 제작설치공사2 2" xfId="10616" xr:uid="{00000000-0005-0000-0000-00000C120000}"/>
    <cellStyle name="1_tree_수량산출_현충묘지-예산서(조경)_내역서(군포 중심상업지역)-2수정_내역서(군포 중심상업지역)-수정_관내노후표지판교체설계서(2007)_의왕맑은물관리사업소 설계변경" xfId="2486" xr:uid="{00000000-0005-0000-0000-00000D120000}"/>
    <cellStyle name="1_tree_수량산출_현충묘지-예산서(조경)_내역서(군포 중심상업지역)-2수정_내역서(군포 중심상업지역)-수정_관내노후표지판교체설계서(2007)_의왕맑은물관리사업소 설계변경 2" xfId="10617" xr:uid="{00000000-0005-0000-0000-00000E120000}"/>
    <cellStyle name="1_tree_수량산출_현충묘지-예산서(조경)_내역서(군포 중심상업지역)-2수정_내역서(군포 중심상업지역)-수정_관내노후표지판교체설계서(2007)_의왕맑은물관리사업소 설계변경_1월정비공사" xfId="2487" xr:uid="{00000000-0005-0000-0000-00000F120000}"/>
    <cellStyle name="1_tree_수량산출_현충묘지-예산서(조경)_내역서(군포 중심상업지역)-2수정_내역서(군포 중심상업지역)-수정_관내노후표지판교체설계서(2007)_의왕맑은물관리사업소 설계변경_1월정비공사 2" xfId="10618" xr:uid="{00000000-0005-0000-0000-000010120000}"/>
    <cellStyle name="1_tree_수량산출_현충묘지-예산서(조경)_내역서(군포 중심상업지역)-2수정_내역서(군포 중심상업지역)-수정_관내노후표지판교체설계서(2007)_의왕맑은물관리사업소 설계변경_1월정비공사_버스승강장 제작설치공사" xfId="2488" xr:uid="{00000000-0005-0000-0000-000011120000}"/>
    <cellStyle name="1_tree_수량산출_현충묘지-예산서(조경)_내역서(군포 중심상업지역)-2수정_내역서(군포 중심상업지역)-수정_관내노후표지판교체설계서(2007)_의왕맑은물관리사업소 설계변경_1월정비공사_버스승강장 제작설치공사 2" xfId="10619" xr:uid="{00000000-0005-0000-0000-000012120000}"/>
    <cellStyle name="1_tree_수량산출_현충묘지-예산서(조경)_내역서(군포 중심상업지역)-2수정_내역서(군포 중심상업지역)-수정_관내노후표지판교체설계서(2007)_의왕맑은물관리사업소 설계변경_1월정비공사_버스승강장 제작설치공사2" xfId="2489" xr:uid="{00000000-0005-0000-0000-000013120000}"/>
    <cellStyle name="1_tree_수량산출_현충묘지-예산서(조경)_내역서(군포 중심상업지역)-2수정_내역서(군포 중심상업지역)-수정_관내노후표지판교체설계서(2007)_의왕맑은물관리사업소 설계변경_1월정비공사_버스승강장 제작설치공사2 2" xfId="10620" xr:uid="{00000000-0005-0000-0000-000014120000}"/>
    <cellStyle name="1_tree_수량산출_현충묘지-예산서(조경)_내역서(군포 중심상업지역)-2수정_내역서(군포 중심상업지역)-수정_관내노후표지판교체설계서(2007)_의왕맑은물관리사업소 설계변경_버스승강장 제작설치공사" xfId="2490" xr:uid="{00000000-0005-0000-0000-000015120000}"/>
    <cellStyle name="1_tree_수량산출_현충묘지-예산서(조경)_내역서(군포 중심상업지역)-2수정_내역서(군포 중심상업지역)-수정_관내노후표지판교체설계서(2007)_의왕맑은물관리사업소 설계변경_버스승강장 제작설치공사 2" xfId="10621" xr:uid="{00000000-0005-0000-0000-000016120000}"/>
    <cellStyle name="1_tree_수량산출_현충묘지-예산서(조경)_내역서(군포 중심상업지역)-2수정_내역서(군포 중심상업지역)-수정_관내노후표지판교체설계서(2007)_의왕맑은물관리사업소 설계변경_버스승강장 제작설치공사2" xfId="2491" xr:uid="{00000000-0005-0000-0000-000017120000}"/>
    <cellStyle name="1_tree_수량산출_현충묘지-예산서(조경)_내역서(군포 중심상업지역)-2수정_내역서(군포 중심상업지역)-수정_관내노후표지판교체설계서(2007)_의왕맑은물관리사업소 설계변경_버스승강장 제작설치공사2 2" xfId="10622" xr:uid="{00000000-0005-0000-0000-000018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 xfId="2492" xr:uid="{00000000-0005-0000-0000-000019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 2" xfId="10623" xr:uid="{00000000-0005-0000-0000-00001A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_1월정비공사" xfId="2493" xr:uid="{00000000-0005-0000-0000-00001B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_1월정비공사 2" xfId="10624" xr:uid="{00000000-0005-0000-0000-00001C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xfId="2494" xr:uid="{00000000-0005-0000-0000-00001D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2" xfId="10625" xr:uid="{00000000-0005-0000-0000-00001E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xfId="2495" xr:uid="{00000000-0005-0000-0000-00001F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2" xfId="10626" xr:uid="{00000000-0005-0000-0000-000020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_버스승강장 제작설치공사" xfId="2496" xr:uid="{00000000-0005-0000-0000-000021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_버스승강장 제작설치공사 2" xfId="10627" xr:uid="{00000000-0005-0000-0000-000022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_버스승강장 제작설치공사2" xfId="2497" xr:uid="{00000000-0005-0000-0000-000023120000}"/>
    <cellStyle name="1_tree_수량산출_현충묘지-예산서(조경)_내역서(군포 중심상업지역)-2수정_내역서(군포 중심상업지역)-수정_관내노후표지판교체설계서(2007)_의왕맑은물관리사업소 설계변경_주.정차금지표지판 정비공사(연간단가)계약내역_버스승강장 제작설치공사2 2" xfId="10628" xr:uid="{00000000-0005-0000-0000-000024120000}"/>
    <cellStyle name="1_tree_수량산출_현충묘지-예산서(조경)_내역서(군포 중심상업지역)-2수정_내역서(군포 중심상업지역)-수정_관내노후표지판교체설계서(2007)_주.정차금지표지판 정비공사(연간단가)계약내역" xfId="2498" xr:uid="{00000000-0005-0000-0000-000025120000}"/>
    <cellStyle name="1_tree_수량산출_현충묘지-예산서(조경)_내역서(군포 중심상업지역)-2수정_내역서(군포 중심상업지역)-수정_관내노후표지판교체설계서(2007)_주.정차금지표지판 정비공사(연간단가)계약내역 2" xfId="10629" xr:uid="{00000000-0005-0000-0000-000026120000}"/>
    <cellStyle name="1_tree_수량산출_현충묘지-예산서(조경)_내역서(군포 중심상업지역)-2수정_내역서(군포 중심상업지역)-수정_관내노후표지판교체설계서(2007)_주.정차금지표지판 정비공사(연간단가)계약내역_1월정비공사" xfId="2499" xr:uid="{00000000-0005-0000-0000-000027120000}"/>
    <cellStyle name="1_tree_수량산출_현충묘지-예산서(조경)_내역서(군포 중심상업지역)-2수정_내역서(군포 중심상업지역)-수정_관내노후표지판교체설계서(2007)_주.정차금지표지판 정비공사(연간단가)계약내역_1월정비공사 2" xfId="10630" xr:uid="{00000000-0005-0000-0000-000028120000}"/>
    <cellStyle name="1_tree_수량산출_현충묘지-예산서(조경)_내역서(군포 중심상업지역)-2수정_내역서(군포 중심상업지역)-수정_관내노후표지판교체설계서(2007)_주.정차금지표지판 정비공사(연간단가)계약내역_1월정비공사_버스승강장 제작설치공사" xfId="2500" xr:uid="{00000000-0005-0000-0000-000029120000}"/>
    <cellStyle name="1_tree_수량산출_현충묘지-예산서(조경)_내역서(군포 중심상업지역)-2수정_내역서(군포 중심상업지역)-수정_관내노후표지판교체설계서(2007)_주.정차금지표지판 정비공사(연간단가)계약내역_1월정비공사_버스승강장 제작설치공사 2" xfId="10631" xr:uid="{00000000-0005-0000-0000-00002A120000}"/>
    <cellStyle name="1_tree_수량산출_현충묘지-예산서(조경)_내역서(군포 중심상업지역)-2수정_내역서(군포 중심상업지역)-수정_관내노후표지판교체설계서(2007)_주.정차금지표지판 정비공사(연간단가)계약내역_1월정비공사_버스승강장 제작설치공사2" xfId="2501" xr:uid="{00000000-0005-0000-0000-00002B120000}"/>
    <cellStyle name="1_tree_수량산출_현충묘지-예산서(조경)_내역서(군포 중심상업지역)-2수정_내역서(군포 중심상업지역)-수정_관내노후표지판교체설계서(2007)_주.정차금지표지판 정비공사(연간단가)계약내역_1월정비공사_버스승강장 제작설치공사2 2" xfId="10632" xr:uid="{00000000-0005-0000-0000-00002C120000}"/>
    <cellStyle name="1_tree_수량산출_현충묘지-예산서(조경)_내역서(군포 중심상업지역)-2수정_내역서(군포 중심상업지역)-수정_관내노후표지판교체설계서(2007)_주.정차금지표지판 정비공사(연간단가)계약내역_버스승강장 제작설치공사" xfId="2502" xr:uid="{00000000-0005-0000-0000-00002D120000}"/>
    <cellStyle name="1_tree_수량산출_현충묘지-예산서(조경)_내역서(군포 중심상업지역)-2수정_내역서(군포 중심상업지역)-수정_관내노후표지판교체설계서(2007)_주.정차금지표지판 정비공사(연간단가)계약내역_버스승강장 제작설치공사 2" xfId="10633" xr:uid="{00000000-0005-0000-0000-00002E120000}"/>
    <cellStyle name="1_tree_수량산출_현충묘지-예산서(조경)_내역서(군포 중심상업지역)-2수정_내역서(군포 중심상업지역)-수정_관내노후표지판교체설계서(2007)_주.정차금지표지판 정비공사(연간단가)계약내역_버스승강장 제작설치공사2" xfId="2503" xr:uid="{00000000-0005-0000-0000-00002F120000}"/>
    <cellStyle name="1_tree_수량산출_현충묘지-예산서(조경)_내역서(군포 중심상업지역)-2수정_내역서(군포 중심상업지역)-수정_관내노후표지판교체설계서(2007)_주.정차금지표지판 정비공사(연간단가)계약내역_버스승강장 제작설치공사2 2" xfId="10634" xr:uid="{00000000-0005-0000-0000-000030120000}"/>
    <cellStyle name="1_tree_수량산출_현충묘지-예산서(조경)_내역서(군포 중심상업지역)-2수정_내역서(군포 중심상업지역)-수정_박달우회도명부착외공사설계서" xfId="2504" xr:uid="{00000000-0005-0000-0000-000031120000}"/>
    <cellStyle name="1_tree_수량산출_현충묘지-예산서(조경)_내역서(군포 중심상업지역)-2수정_내역서(군포 중심상업지역)-수정_박달우회도명부착외공사설계서 2" xfId="10635" xr:uid="{00000000-0005-0000-0000-000032120000}"/>
    <cellStyle name="1_tree_수량산출_현충묘지-예산서(조경)_내역서(군포 중심상업지역)-2수정_내역서(군포 중심상업지역)-수정_박달우회도명부착외공사설계서_1월정비공사" xfId="2505" xr:uid="{00000000-0005-0000-0000-000033120000}"/>
    <cellStyle name="1_tree_수량산출_현충묘지-예산서(조경)_내역서(군포 중심상업지역)-2수정_내역서(군포 중심상업지역)-수정_박달우회도명부착외공사설계서_1월정비공사 2" xfId="10636" xr:uid="{00000000-0005-0000-0000-000034120000}"/>
    <cellStyle name="1_tree_수량산출_현충묘지-예산서(조경)_내역서(군포 중심상업지역)-2수정_내역서(군포 중심상업지역)-수정_박달우회도명부착외공사설계서_1월정비공사_버스승강장 제작설치공사" xfId="2506" xr:uid="{00000000-0005-0000-0000-000035120000}"/>
    <cellStyle name="1_tree_수량산출_현충묘지-예산서(조경)_내역서(군포 중심상업지역)-2수정_내역서(군포 중심상업지역)-수정_박달우회도명부착외공사설계서_1월정비공사_버스승강장 제작설치공사 2" xfId="10637" xr:uid="{00000000-0005-0000-0000-000036120000}"/>
    <cellStyle name="1_tree_수량산출_현충묘지-예산서(조경)_내역서(군포 중심상업지역)-2수정_내역서(군포 중심상업지역)-수정_박달우회도명부착외공사설계서_1월정비공사_버스승강장 제작설치공사2" xfId="2507" xr:uid="{00000000-0005-0000-0000-000037120000}"/>
    <cellStyle name="1_tree_수량산출_현충묘지-예산서(조경)_내역서(군포 중심상업지역)-2수정_내역서(군포 중심상업지역)-수정_박달우회도명부착외공사설계서_1월정비공사_버스승강장 제작설치공사2 2" xfId="10638" xr:uid="{00000000-0005-0000-0000-000038120000}"/>
    <cellStyle name="1_tree_수량산출_현충묘지-예산서(조경)_내역서(군포 중심상업지역)-2수정_내역서(군포 중심상업지역)-수정_박달우회도명부착외공사설계서_버스승강장 제작설치공사" xfId="2508" xr:uid="{00000000-0005-0000-0000-000039120000}"/>
    <cellStyle name="1_tree_수량산출_현충묘지-예산서(조경)_내역서(군포 중심상업지역)-2수정_내역서(군포 중심상업지역)-수정_박달우회도명부착외공사설계서_버스승강장 제작설치공사 2" xfId="10639" xr:uid="{00000000-0005-0000-0000-00003A120000}"/>
    <cellStyle name="1_tree_수량산출_현충묘지-예산서(조경)_내역서(군포 중심상업지역)-2수정_내역서(군포 중심상업지역)-수정_박달우회도명부착외공사설계서_버스승강장 제작설치공사2" xfId="2509" xr:uid="{00000000-0005-0000-0000-00003B120000}"/>
    <cellStyle name="1_tree_수량산출_현충묘지-예산서(조경)_내역서(군포 중심상업지역)-2수정_내역서(군포 중심상업지역)-수정_박달우회도명부착외공사설계서_버스승강장 제작설치공사2 2" xfId="10640" xr:uid="{00000000-0005-0000-0000-00003C120000}"/>
    <cellStyle name="1_tree_수량산출_현충묘지-예산서(조경)_내역서(군포 중심상업지역)-2수정_내역서(군포 중심상업지역)-수정_버스승강장 제작설치공사" xfId="2510" xr:uid="{00000000-0005-0000-0000-00003D120000}"/>
    <cellStyle name="1_tree_수량산출_현충묘지-예산서(조경)_내역서(군포 중심상업지역)-2수정_내역서(군포 중심상업지역)-수정_버스승강장 제작설치공사 2" xfId="10641" xr:uid="{00000000-0005-0000-0000-00003E120000}"/>
    <cellStyle name="1_tree_수량산출_현충묘지-예산서(조경)_내역서(군포 중심상업지역)-2수정_내역서(군포 중심상업지역)-수정_버스승강장 제작설치공사2" xfId="2511" xr:uid="{00000000-0005-0000-0000-00003F120000}"/>
    <cellStyle name="1_tree_수량산출_현충묘지-예산서(조경)_내역서(군포 중심상업지역)-2수정_내역서(군포 중심상업지역)-수정_버스승강장 제작설치공사2 2" xfId="10642" xr:uid="{00000000-0005-0000-0000-000040120000}"/>
    <cellStyle name="1_tree_수량산출_현충묘지-예산서(조경)_내역서(군포 중심상업지역)-2수정_내역서(군포 중심상업지역)-수정_주.정차금지표지판 정비공사(연간단가)계약내역" xfId="2512" xr:uid="{00000000-0005-0000-0000-000041120000}"/>
    <cellStyle name="1_tree_수량산출_현충묘지-예산서(조경)_내역서(군포 중심상업지역)-2수정_내역서(군포 중심상업지역)-수정_주.정차금지표지판 정비공사(연간단가)계약내역 2" xfId="10643" xr:uid="{00000000-0005-0000-0000-000042120000}"/>
    <cellStyle name="1_tree_수량산출_현충묘지-예산서(조경)_내역서(군포 중심상업지역)-2수정_내역서(군포 중심상업지역)-수정_주.정차금지표지판 정비공사(연간단가)계약내역_1월정비공사" xfId="2513" xr:uid="{00000000-0005-0000-0000-000043120000}"/>
    <cellStyle name="1_tree_수량산출_현충묘지-예산서(조경)_내역서(군포 중심상업지역)-2수정_내역서(군포 중심상업지역)-수정_주.정차금지표지판 정비공사(연간단가)계약내역_1월정비공사 2" xfId="10644" xr:uid="{00000000-0005-0000-0000-000044120000}"/>
    <cellStyle name="1_tree_수량산출_현충묘지-예산서(조경)_내역서(군포 중심상업지역)-2수정_내역서(군포 중심상업지역)-수정_주.정차금지표지판 정비공사(연간단가)계약내역_1월정비공사_버스승강장 제작설치공사" xfId="2514" xr:uid="{00000000-0005-0000-0000-000045120000}"/>
    <cellStyle name="1_tree_수량산출_현충묘지-예산서(조경)_내역서(군포 중심상업지역)-2수정_내역서(군포 중심상업지역)-수정_주.정차금지표지판 정비공사(연간단가)계약내역_1월정비공사_버스승강장 제작설치공사 2" xfId="10645" xr:uid="{00000000-0005-0000-0000-000046120000}"/>
    <cellStyle name="1_tree_수량산출_현충묘지-예산서(조경)_내역서(군포 중심상업지역)-2수정_내역서(군포 중심상업지역)-수정_주.정차금지표지판 정비공사(연간단가)계약내역_1월정비공사_버스승강장 제작설치공사2" xfId="2515" xr:uid="{00000000-0005-0000-0000-000047120000}"/>
    <cellStyle name="1_tree_수량산출_현충묘지-예산서(조경)_내역서(군포 중심상업지역)-2수정_내역서(군포 중심상업지역)-수정_주.정차금지표지판 정비공사(연간단가)계약내역_1월정비공사_버스승강장 제작설치공사2 2" xfId="10646" xr:uid="{00000000-0005-0000-0000-000048120000}"/>
    <cellStyle name="1_tree_수량산출_현충묘지-예산서(조경)_내역서(군포 중심상업지역)-2수정_내역서(군포 중심상업지역)-수정_주.정차금지표지판 정비공사(연간단가)계약내역_버스승강장 제작설치공사" xfId="2516" xr:uid="{00000000-0005-0000-0000-000049120000}"/>
    <cellStyle name="1_tree_수량산출_현충묘지-예산서(조경)_내역서(군포 중심상업지역)-2수정_내역서(군포 중심상업지역)-수정_주.정차금지표지판 정비공사(연간단가)계약내역_버스승강장 제작설치공사 2" xfId="10647" xr:uid="{00000000-0005-0000-0000-00004A120000}"/>
    <cellStyle name="1_tree_수량산출_현충묘지-예산서(조경)_내역서(군포 중심상업지역)-2수정_내역서(군포 중심상업지역)-수정_주.정차금지표지판 정비공사(연간단가)계약내역_버스승강장 제작설치공사2" xfId="2517" xr:uid="{00000000-0005-0000-0000-00004B120000}"/>
    <cellStyle name="1_tree_수량산출_현충묘지-예산서(조경)_내역서(군포 중심상업지역)-2수정_내역서(군포 중심상업지역)-수정_주.정차금지표지판 정비공사(연간단가)계약내역_버스승강장 제작설치공사2 2" xfId="10648" xr:uid="{00000000-0005-0000-0000-00004C120000}"/>
    <cellStyle name="1_tree_수량산출_현충묘지-예산서(조경)_내역서(군포 중심상업지역)-2수정_내역서(군포 중심상업지역)-수정-2" xfId="2518" xr:uid="{00000000-0005-0000-0000-00004D120000}"/>
    <cellStyle name="1_tree_수량산출_현충묘지-예산서(조경)_내역서(군포 중심상업지역)-2수정_내역서(군포 중심상업지역)-수정-2 2" xfId="10649" xr:uid="{00000000-0005-0000-0000-00004E120000}"/>
    <cellStyle name="1_tree_수량산출_현충묘지-예산서(조경)_내역서(군포 중심상업지역)-2수정_내역서(군포 중심상업지역)-수정-2_(구)덕성화학 공영주차장 표지판 제작설치" xfId="2519" xr:uid="{00000000-0005-0000-0000-00004F120000}"/>
    <cellStyle name="1_tree_수량산출_현충묘지-예산서(조경)_내역서(군포 중심상업지역)-2수정_내역서(군포 중심상업지역)-수정-2_(구)덕성화학 공영주차장 표지판 제작설치 2" xfId="10650" xr:uid="{00000000-0005-0000-0000-000050120000}"/>
    <cellStyle name="1_tree_수량산출_현충묘지-예산서(조경)_내역서(군포 중심상업지역)-2수정_내역서(군포 중심상업지역)-수정-2_(구)덕성화학 공영주차장 표지판 제작설치_1월정비공사" xfId="2520" xr:uid="{00000000-0005-0000-0000-000051120000}"/>
    <cellStyle name="1_tree_수량산출_현충묘지-예산서(조경)_내역서(군포 중심상업지역)-2수정_내역서(군포 중심상업지역)-수정-2_(구)덕성화학 공영주차장 표지판 제작설치_1월정비공사 2" xfId="10651" xr:uid="{00000000-0005-0000-0000-000052120000}"/>
    <cellStyle name="1_tree_수량산출_현충묘지-예산서(조경)_내역서(군포 중심상업지역)-2수정_내역서(군포 중심상업지역)-수정-2_(구)덕성화학 공영주차장 표지판 제작설치_1월정비공사_버스승강장 제작설치공사" xfId="2521" xr:uid="{00000000-0005-0000-0000-000053120000}"/>
    <cellStyle name="1_tree_수량산출_현충묘지-예산서(조경)_내역서(군포 중심상업지역)-2수정_내역서(군포 중심상업지역)-수정-2_(구)덕성화학 공영주차장 표지판 제작설치_1월정비공사_버스승강장 제작설치공사 2" xfId="10652" xr:uid="{00000000-0005-0000-0000-000054120000}"/>
    <cellStyle name="1_tree_수량산출_현충묘지-예산서(조경)_내역서(군포 중심상업지역)-2수정_내역서(군포 중심상업지역)-수정-2_(구)덕성화학 공영주차장 표지판 제작설치_1월정비공사_버스승강장 제작설치공사2" xfId="2522" xr:uid="{00000000-0005-0000-0000-000055120000}"/>
    <cellStyle name="1_tree_수량산출_현충묘지-예산서(조경)_내역서(군포 중심상업지역)-2수정_내역서(군포 중심상업지역)-수정-2_(구)덕성화학 공영주차장 표지판 제작설치_1월정비공사_버스승강장 제작설치공사2 2" xfId="10653" xr:uid="{00000000-0005-0000-0000-000056120000}"/>
    <cellStyle name="1_tree_수량산출_현충묘지-예산서(조경)_내역서(군포 중심상업지역)-2수정_내역서(군포 중심상업지역)-수정-2_(구)덕성화학 공영주차장 표지판 제작설치_버스승강장 제작설치공사" xfId="2523" xr:uid="{00000000-0005-0000-0000-000057120000}"/>
    <cellStyle name="1_tree_수량산출_현충묘지-예산서(조경)_내역서(군포 중심상업지역)-2수정_내역서(군포 중심상업지역)-수정-2_(구)덕성화학 공영주차장 표지판 제작설치_버스승강장 제작설치공사 2" xfId="10654" xr:uid="{00000000-0005-0000-0000-000058120000}"/>
    <cellStyle name="1_tree_수량산출_현충묘지-예산서(조경)_내역서(군포 중심상업지역)-2수정_내역서(군포 중심상업지역)-수정-2_(구)덕성화학 공영주차장 표지판 제작설치_버스승강장 제작설치공사2" xfId="2524" xr:uid="{00000000-0005-0000-0000-000059120000}"/>
    <cellStyle name="1_tree_수량산출_현충묘지-예산서(조경)_내역서(군포 중심상업지역)-2수정_내역서(군포 중심상업지역)-수정-2_(구)덕성화학 공영주차장 표지판 제작설치_버스승강장 제작설치공사2 2" xfId="10655" xr:uid="{00000000-0005-0000-0000-00005A120000}"/>
    <cellStyle name="1_tree_수량산출_현충묘지-예산서(조경)_내역서(군포 중심상업지역)-2수정_내역서(군포 중심상업지역)-수정-2_1월정비공사" xfId="2525" xr:uid="{00000000-0005-0000-0000-00005B120000}"/>
    <cellStyle name="1_tree_수량산출_현충묘지-예산서(조경)_내역서(군포 중심상업지역)-2수정_내역서(군포 중심상업지역)-수정-2_1월정비공사 2" xfId="10656" xr:uid="{00000000-0005-0000-0000-00005C120000}"/>
    <cellStyle name="1_tree_수량산출_현충묘지-예산서(조경)_내역서(군포 중심상업지역)-2수정_내역서(군포 중심상업지역)-수정-2_1월정비공사_버스승강장 제작설치공사" xfId="2526" xr:uid="{00000000-0005-0000-0000-00005D120000}"/>
    <cellStyle name="1_tree_수량산출_현충묘지-예산서(조경)_내역서(군포 중심상업지역)-2수정_내역서(군포 중심상업지역)-수정-2_1월정비공사_버스승강장 제작설치공사 2" xfId="10657" xr:uid="{00000000-0005-0000-0000-00005E120000}"/>
    <cellStyle name="1_tree_수량산출_현충묘지-예산서(조경)_내역서(군포 중심상업지역)-2수정_내역서(군포 중심상업지역)-수정-2_1월정비공사_버스승강장 제작설치공사2" xfId="2527" xr:uid="{00000000-0005-0000-0000-00005F120000}"/>
    <cellStyle name="1_tree_수량산출_현충묘지-예산서(조경)_내역서(군포 중심상업지역)-2수정_내역서(군포 중심상업지역)-수정-2_1월정비공사_버스승강장 제작설치공사2 2" xfId="10658" xr:uid="{00000000-0005-0000-0000-000060120000}"/>
    <cellStyle name="1_tree_수량산출_현충묘지-예산서(조경)_내역서(군포 중심상업지역)-2수정_내역서(군포 중심상업지역)-수정-2_관내노후표지판교체설계서(2007)" xfId="2528" xr:uid="{00000000-0005-0000-0000-000061120000}"/>
    <cellStyle name="1_tree_수량산출_현충묘지-예산서(조경)_내역서(군포 중심상업지역)-2수정_내역서(군포 중심상업지역)-수정-2_관내노후표지판교체설계서(2007) 2" xfId="10659" xr:uid="{00000000-0005-0000-0000-000062120000}"/>
    <cellStyle name="1_tree_수량산출_현충묘지-예산서(조경)_내역서(군포 중심상업지역)-2수정_내역서(군포 중심상업지역)-수정-2_관내노후표지판교체설계서(2007)_(구)덕성화학 공영주차장 표지판 제작설치" xfId="2529" xr:uid="{00000000-0005-0000-0000-000063120000}"/>
    <cellStyle name="1_tree_수량산출_현충묘지-예산서(조경)_내역서(군포 중심상업지역)-2수정_내역서(군포 중심상업지역)-수정-2_관내노후표지판교체설계서(2007)_(구)덕성화학 공영주차장 표지판 제작설치 2" xfId="10660" xr:uid="{00000000-0005-0000-0000-000064120000}"/>
    <cellStyle name="1_tree_수량산출_현충묘지-예산서(조경)_내역서(군포 중심상업지역)-2수정_내역서(군포 중심상업지역)-수정-2_관내노후표지판교체설계서(2007)_(구)덕성화학 공영주차장 표지판 제작설치_1월정비공사" xfId="2530" xr:uid="{00000000-0005-0000-0000-000065120000}"/>
    <cellStyle name="1_tree_수량산출_현충묘지-예산서(조경)_내역서(군포 중심상업지역)-2수정_내역서(군포 중심상업지역)-수정-2_관내노후표지판교체설계서(2007)_(구)덕성화학 공영주차장 표지판 제작설치_1월정비공사 2" xfId="10661" xr:uid="{00000000-0005-0000-0000-000066120000}"/>
    <cellStyle name="1_tree_수량산출_현충묘지-예산서(조경)_내역서(군포 중심상업지역)-2수정_내역서(군포 중심상업지역)-수정-2_관내노후표지판교체설계서(2007)_(구)덕성화학 공영주차장 표지판 제작설치_1월정비공사_버스승강장 제작설치공사" xfId="2531" xr:uid="{00000000-0005-0000-0000-000067120000}"/>
    <cellStyle name="1_tree_수량산출_현충묘지-예산서(조경)_내역서(군포 중심상업지역)-2수정_내역서(군포 중심상업지역)-수정-2_관내노후표지판교체설계서(2007)_(구)덕성화학 공영주차장 표지판 제작설치_1월정비공사_버스승강장 제작설치공사 2" xfId="10662" xr:uid="{00000000-0005-0000-0000-000068120000}"/>
    <cellStyle name="1_tree_수량산출_현충묘지-예산서(조경)_내역서(군포 중심상업지역)-2수정_내역서(군포 중심상업지역)-수정-2_관내노후표지판교체설계서(2007)_(구)덕성화학 공영주차장 표지판 제작설치_1월정비공사_버스승강장 제작설치공사2" xfId="2532" xr:uid="{00000000-0005-0000-0000-000069120000}"/>
    <cellStyle name="1_tree_수량산출_현충묘지-예산서(조경)_내역서(군포 중심상업지역)-2수정_내역서(군포 중심상업지역)-수정-2_관내노후표지판교체설계서(2007)_(구)덕성화학 공영주차장 표지판 제작설치_1월정비공사_버스승강장 제작설치공사2 2" xfId="10663" xr:uid="{00000000-0005-0000-0000-00006A120000}"/>
    <cellStyle name="1_tree_수량산출_현충묘지-예산서(조경)_내역서(군포 중심상업지역)-2수정_내역서(군포 중심상업지역)-수정-2_관내노후표지판교체설계서(2007)_(구)덕성화학 공영주차장 표지판 제작설치_버스승강장 제작설치공사" xfId="2533" xr:uid="{00000000-0005-0000-0000-00006B120000}"/>
    <cellStyle name="1_tree_수량산출_현충묘지-예산서(조경)_내역서(군포 중심상업지역)-2수정_내역서(군포 중심상업지역)-수정-2_관내노후표지판교체설계서(2007)_(구)덕성화학 공영주차장 표지판 제작설치_버스승강장 제작설치공사 2" xfId="10664" xr:uid="{00000000-0005-0000-0000-00006C120000}"/>
    <cellStyle name="1_tree_수량산출_현충묘지-예산서(조경)_내역서(군포 중심상업지역)-2수정_내역서(군포 중심상업지역)-수정-2_관내노후표지판교체설계서(2007)_(구)덕성화학 공영주차장 표지판 제작설치_버스승강장 제작설치공사2" xfId="2534" xr:uid="{00000000-0005-0000-0000-00006D120000}"/>
    <cellStyle name="1_tree_수량산출_현충묘지-예산서(조경)_내역서(군포 중심상업지역)-2수정_내역서(군포 중심상업지역)-수정-2_관내노후표지판교체설계서(2007)_(구)덕성화학 공영주차장 표지판 제작설치_버스승강장 제작설치공사2 2" xfId="10665" xr:uid="{00000000-0005-0000-0000-00006E120000}"/>
    <cellStyle name="1_tree_수량산출_현충묘지-예산서(조경)_내역서(군포 중심상업지역)-2수정_내역서(군포 중심상업지역)-수정-2_관내노후표지판교체설계서(2007)_1월정비공사" xfId="2535" xr:uid="{00000000-0005-0000-0000-00006F120000}"/>
    <cellStyle name="1_tree_수량산출_현충묘지-예산서(조경)_내역서(군포 중심상업지역)-2수정_내역서(군포 중심상업지역)-수정-2_관내노후표지판교체설계서(2007)_1월정비공사 2" xfId="10666" xr:uid="{00000000-0005-0000-0000-000070120000}"/>
    <cellStyle name="1_tree_수량산출_현충묘지-예산서(조경)_내역서(군포 중심상업지역)-2수정_내역서(군포 중심상업지역)-수정-2_관내노후표지판교체설계서(2007)_1월정비공사_버스승강장 제작설치공사" xfId="2536" xr:uid="{00000000-0005-0000-0000-000071120000}"/>
    <cellStyle name="1_tree_수량산출_현충묘지-예산서(조경)_내역서(군포 중심상업지역)-2수정_내역서(군포 중심상업지역)-수정-2_관내노후표지판교체설계서(2007)_1월정비공사_버스승강장 제작설치공사 2" xfId="10667" xr:uid="{00000000-0005-0000-0000-000072120000}"/>
    <cellStyle name="1_tree_수량산출_현충묘지-예산서(조경)_내역서(군포 중심상업지역)-2수정_내역서(군포 중심상업지역)-수정-2_관내노후표지판교체설계서(2007)_1월정비공사_버스승강장 제작설치공사2" xfId="2537" xr:uid="{00000000-0005-0000-0000-000073120000}"/>
    <cellStyle name="1_tree_수량산출_현충묘지-예산서(조경)_내역서(군포 중심상업지역)-2수정_내역서(군포 중심상업지역)-수정-2_관내노후표지판교체설계서(2007)_1월정비공사_버스승강장 제작설치공사2 2" xfId="10668" xr:uid="{00000000-0005-0000-0000-000074120000}"/>
    <cellStyle name="1_tree_수량산출_현충묘지-예산서(조경)_내역서(군포 중심상업지역)-2수정_내역서(군포 중심상업지역)-수정-2_관내노후표지판교체설계서(2007)_관내노후표지판교체설계서(2007)" xfId="2538" xr:uid="{00000000-0005-0000-0000-000075120000}"/>
    <cellStyle name="1_tree_수량산출_현충묘지-예산서(조경)_내역서(군포 중심상업지역)-2수정_내역서(군포 중심상업지역)-수정-2_관내노후표지판교체설계서(2007)_관내노후표지판교체설계서(2007) 2" xfId="10669" xr:uid="{00000000-0005-0000-0000-000076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 xfId="2539" xr:uid="{00000000-0005-0000-0000-000077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 2" xfId="10670" xr:uid="{00000000-0005-0000-0000-000078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_1월정비공사" xfId="2540" xr:uid="{00000000-0005-0000-0000-000079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_1월정비공사 2" xfId="10671" xr:uid="{00000000-0005-0000-0000-00007A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_1월정비공사_버스승강장 제작설치공사" xfId="2541" xr:uid="{00000000-0005-0000-0000-00007B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_1월정비공사_버스승강장 제작설치공사 2" xfId="10672" xr:uid="{00000000-0005-0000-0000-00007C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_1월정비공사_버스승강장 제작설치공사2" xfId="2542" xr:uid="{00000000-0005-0000-0000-00007D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_1월정비공사_버스승강장 제작설치공사2 2" xfId="10673" xr:uid="{00000000-0005-0000-0000-00007E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_버스승강장 제작설치공사" xfId="2543" xr:uid="{00000000-0005-0000-0000-00007F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_버스승강장 제작설치공사 2" xfId="10674" xr:uid="{00000000-0005-0000-0000-000080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_버스승강장 제작설치공사2" xfId="2544" xr:uid="{00000000-0005-0000-0000-000081120000}"/>
    <cellStyle name="1_tree_수량산출_현충묘지-예산서(조경)_내역서(군포 중심상업지역)-2수정_내역서(군포 중심상업지역)-수정-2_관내노후표지판교체설계서(2007)_관내노후표지판교체설계서(2007)_(구)덕성화학 공영주차장 표지판 제작설치_버스승강장 제작설치공사2 2" xfId="10675" xr:uid="{00000000-0005-0000-0000-000082120000}"/>
    <cellStyle name="1_tree_수량산출_현충묘지-예산서(조경)_내역서(군포 중심상업지역)-2수정_내역서(군포 중심상업지역)-수정-2_관내노후표지판교체설계서(2007)_관내노후표지판교체설계서(2007)_1월정비공사" xfId="2545" xr:uid="{00000000-0005-0000-0000-000083120000}"/>
    <cellStyle name="1_tree_수량산출_현충묘지-예산서(조경)_내역서(군포 중심상업지역)-2수정_내역서(군포 중심상업지역)-수정-2_관내노후표지판교체설계서(2007)_관내노후표지판교체설계서(2007)_1월정비공사 2" xfId="10676" xr:uid="{00000000-0005-0000-0000-000084120000}"/>
    <cellStyle name="1_tree_수량산출_현충묘지-예산서(조경)_내역서(군포 중심상업지역)-2수정_내역서(군포 중심상업지역)-수정-2_관내노후표지판교체설계서(2007)_관내노후표지판교체설계서(2007)_1월정비공사_버스승강장 제작설치공사" xfId="2546" xr:uid="{00000000-0005-0000-0000-000085120000}"/>
    <cellStyle name="1_tree_수량산출_현충묘지-예산서(조경)_내역서(군포 중심상업지역)-2수정_내역서(군포 중심상업지역)-수정-2_관내노후표지판교체설계서(2007)_관내노후표지판교체설계서(2007)_1월정비공사_버스승강장 제작설치공사 2" xfId="10677" xr:uid="{00000000-0005-0000-0000-000086120000}"/>
    <cellStyle name="1_tree_수량산출_현충묘지-예산서(조경)_내역서(군포 중심상업지역)-2수정_내역서(군포 중심상업지역)-수정-2_관내노후표지판교체설계서(2007)_관내노후표지판교체설계서(2007)_1월정비공사_버스승강장 제작설치공사2" xfId="2547" xr:uid="{00000000-0005-0000-0000-000087120000}"/>
    <cellStyle name="1_tree_수량산출_현충묘지-예산서(조경)_내역서(군포 중심상업지역)-2수정_내역서(군포 중심상업지역)-수정-2_관내노후표지판교체설계서(2007)_관내노후표지판교체설계서(2007)_1월정비공사_버스승강장 제작설치공사2 2" xfId="10678" xr:uid="{00000000-0005-0000-0000-000088120000}"/>
    <cellStyle name="1_tree_수량산출_현충묘지-예산서(조경)_내역서(군포 중심상업지역)-2수정_내역서(군포 중심상업지역)-수정-2_관내노후표지판교체설계서(2007)_관내노후표지판교체설계서(2007)_박달우회도명부착외공사설계서" xfId="2548" xr:uid="{00000000-0005-0000-0000-000089120000}"/>
    <cellStyle name="1_tree_수량산출_현충묘지-예산서(조경)_내역서(군포 중심상업지역)-2수정_내역서(군포 중심상업지역)-수정-2_관내노후표지판교체설계서(2007)_관내노후표지판교체설계서(2007)_박달우회도명부착외공사설계서 2" xfId="10679" xr:uid="{00000000-0005-0000-0000-00008A120000}"/>
    <cellStyle name="1_tree_수량산출_현충묘지-예산서(조경)_내역서(군포 중심상업지역)-2수정_내역서(군포 중심상업지역)-수정-2_관내노후표지판교체설계서(2007)_관내노후표지판교체설계서(2007)_박달우회도명부착외공사설계서_1월정비공사" xfId="2549" xr:uid="{00000000-0005-0000-0000-00008B120000}"/>
    <cellStyle name="1_tree_수량산출_현충묘지-예산서(조경)_내역서(군포 중심상업지역)-2수정_내역서(군포 중심상업지역)-수정-2_관내노후표지판교체설계서(2007)_관내노후표지판교체설계서(2007)_박달우회도명부착외공사설계서_1월정비공사 2" xfId="10680" xr:uid="{00000000-0005-0000-0000-00008C120000}"/>
    <cellStyle name="1_tree_수량산출_현충묘지-예산서(조경)_내역서(군포 중심상업지역)-2수정_내역서(군포 중심상업지역)-수정-2_관내노후표지판교체설계서(2007)_관내노후표지판교체설계서(2007)_박달우회도명부착외공사설계서_1월정비공사_버스승강장 제작설치공사" xfId="2550" xr:uid="{00000000-0005-0000-0000-00008D120000}"/>
    <cellStyle name="1_tree_수량산출_현충묘지-예산서(조경)_내역서(군포 중심상업지역)-2수정_내역서(군포 중심상업지역)-수정-2_관내노후표지판교체설계서(2007)_관내노후표지판교체설계서(2007)_박달우회도명부착외공사설계서_1월정비공사_버스승강장 제작설치공사 2" xfId="10681" xr:uid="{00000000-0005-0000-0000-00008E120000}"/>
    <cellStyle name="1_tree_수량산출_현충묘지-예산서(조경)_내역서(군포 중심상업지역)-2수정_내역서(군포 중심상업지역)-수정-2_관내노후표지판교체설계서(2007)_관내노후표지판교체설계서(2007)_박달우회도명부착외공사설계서_1월정비공사_버스승강장 제작설치공사2" xfId="2551" xr:uid="{00000000-0005-0000-0000-00008F120000}"/>
    <cellStyle name="1_tree_수량산출_현충묘지-예산서(조경)_내역서(군포 중심상업지역)-2수정_내역서(군포 중심상업지역)-수정-2_관내노후표지판교체설계서(2007)_관내노후표지판교체설계서(2007)_박달우회도명부착외공사설계서_1월정비공사_버스승강장 제작설치공사2 2" xfId="10682" xr:uid="{00000000-0005-0000-0000-000090120000}"/>
    <cellStyle name="1_tree_수량산출_현충묘지-예산서(조경)_내역서(군포 중심상업지역)-2수정_내역서(군포 중심상업지역)-수정-2_관내노후표지판교체설계서(2007)_관내노후표지판교체설계서(2007)_박달우회도명부착외공사설계서_버스승강장 제작설치공사" xfId="2552" xr:uid="{00000000-0005-0000-0000-000091120000}"/>
    <cellStyle name="1_tree_수량산출_현충묘지-예산서(조경)_내역서(군포 중심상업지역)-2수정_내역서(군포 중심상업지역)-수정-2_관내노후표지판교체설계서(2007)_관내노후표지판교체설계서(2007)_박달우회도명부착외공사설계서_버스승강장 제작설치공사 2" xfId="10683" xr:uid="{00000000-0005-0000-0000-000092120000}"/>
    <cellStyle name="1_tree_수량산출_현충묘지-예산서(조경)_내역서(군포 중심상업지역)-2수정_내역서(군포 중심상업지역)-수정-2_관내노후표지판교체설계서(2007)_관내노후표지판교체설계서(2007)_박달우회도명부착외공사설계서_버스승강장 제작설치공사2" xfId="2553" xr:uid="{00000000-0005-0000-0000-000093120000}"/>
    <cellStyle name="1_tree_수량산출_현충묘지-예산서(조경)_내역서(군포 중심상업지역)-2수정_내역서(군포 중심상업지역)-수정-2_관내노후표지판교체설계서(2007)_관내노후표지판교체설계서(2007)_박달우회도명부착외공사설계서_버스승강장 제작설치공사2 2" xfId="10684" xr:uid="{00000000-0005-0000-0000-000094120000}"/>
    <cellStyle name="1_tree_수량산출_현충묘지-예산서(조경)_내역서(군포 중심상업지역)-2수정_내역서(군포 중심상업지역)-수정-2_관내노후표지판교체설계서(2007)_관내노후표지판교체설계서(2007)_버스승강장 제작설치공사" xfId="2554" xr:uid="{00000000-0005-0000-0000-000095120000}"/>
    <cellStyle name="1_tree_수량산출_현충묘지-예산서(조경)_내역서(군포 중심상업지역)-2수정_내역서(군포 중심상업지역)-수정-2_관내노후표지판교체설계서(2007)_관내노후표지판교체설계서(2007)_버스승강장 제작설치공사 2" xfId="10685" xr:uid="{00000000-0005-0000-0000-000096120000}"/>
    <cellStyle name="1_tree_수량산출_현충묘지-예산서(조경)_내역서(군포 중심상업지역)-2수정_내역서(군포 중심상업지역)-수정-2_관내노후표지판교체설계서(2007)_관내노후표지판교체설계서(2007)_버스승강장 제작설치공사2" xfId="2555" xr:uid="{00000000-0005-0000-0000-000097120000}"/>
    <cellStyle name="1_tree_수량산출_현충묘지-예산서(조경)_내역서(군포 중심상업지역)-2수정_내역서(군포 중심상업지역)-수정-2_관내노후표지판교체설계서(2007)_관내노후표지판교체설계서(2007)_버스승강장 제작설치공사2 2" xfId="10686" xr:uid="{00000000-0005-0000-0000-000098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 xfId="2556" xr:uid="{00000000-0005-0000-0000-000099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 2" xfId="10687" xr:uid="{00000000-0005-0000-0000-00009A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_1월정비공사" xfId="2557" xr:uid="{00000000-0005-0000-0000-00009B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_1월정비공사 2" xfId="10688" xr:uid="{00000000-0005-0000-0000-00009C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xfId="2558" xr:uid="{00000000-0005-0000-0000-00009D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2" xfId="10689" xr:uid="{00000000-0005-0000-0000-00009E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xfId="2559" xr:uid="{00000000-0005-0000-0000-00009F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2" xfId="10690" xr:uid="{00000000-0005-0000-0000-0000A0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_버스승강장 제작설치공사" xfId="2560" xr:uid="{00000000-0005-0000-0000-0000A1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_버스승강장 제작설치공사 2" xfId="10691" xr:uid="{00000000-0005-0000-0000-0000A2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_버스승강장 제작설치공사2" xfId="2561" xr:uid="{00000000-0005-0000-0000-0000A3120000}"/>
    <cellStyle name="1_tree_수량산출_현충묘지-예산서(조경)_내역서(군포 중심상업지역)-2수정_내역서(군포 중심상업지역)-수정-2_관내노후표지판교체설계서(2007)_관내노후표지판교체설계서(2007)_주.정차금지표지판 정비공사(연간단가)계약내역_버스승강장 제작설치공사2 2" xfId="10692" xr:uid="{00000000-0005-0000-0000-0000A4120000}"/>
    <cellStyle name="1_tree_수량산출_현충묘지-예산서(조경)_내역서(군포 중심상업지역)-2수정_내역서(군포 중심상업지역)-수정-2_관내노후표지판교체설계서(2007)_박달우회도명부착외공사설계서" xfId="2562" xr:uid="{00000000-0005-0000-0000-0000A5120000}"/>
    <cellStyle name="1_tree_수량산출_현충묘지-예산서(조경)_내역서(군포 중심상업지역)-2수정_내역서(군포 중심상업지역)-수정-2_관내노후표지판교체설계서(2007)_박달우회도명부착외공사설계서 2" xfId="10693" xr:uid="{00000000-0005-0000-0000-0000A6120000}"/>
    <cellStyle name="1_tree_수량산출_현충묘지-예산서(조경)_내역서(군포 중심상업지역)-2수정_내역서(군포 중심상업지역)-수정-2_관내노후표지판교체설계서(2007)_박달우회도명부착외공사설계서_1월정비공사" xfId="2563" xr:uid="{00000000-0005-0000-0000-0000A7120000}"/>
    <cellStyle name="1_tree_수량산출_현충묘지-예산서(조경)_내역서(군포 중심상업지역)-2수정_내역서(군포 중심상업지역)-수정-2_관내노후표지판교체설계서(2007)_박달우회도명부착외공사설계서_1월정비공사 2" xfId="10694" xr:uid="{00000000-0005-0000-0000-0000A8120000}"/>
    <cellStyle name="1_tree_수량산출_현충묘지-예산서(조경)_내역서(군포 중심상업지역)-2수정_내역서(군포 중심상업지역)-수정-2_관내노후표지판교체설계서(2007)_박달우회도명부착외공사설계서_1월정비공사_버스승강장 제작설치공사" xfId="2564" xr:uid="{00000000-0005-0000-0000-0000A9120000}"/>
    <cellStyle name="1_tree_수량산출_현충묘지-예산서(조경)_내역서(군포 중심상업지역)-2수정_내역서(군포 중심상업지역)-수정-2_관내노후표지판교체설계서(2007)_박달우회도명부착외공사설계서_1월정비공사_버스승강장 제작설치공사 2" xfId="10695" xr:uid="{00000000-0005-0000-0000-0000AA120000}"/>
    <cellStyle name="1_tree_수량산출_현충묘지-예산서(조경)_내역서(군포 중심상업지역)-2수정_내역서(군포 중심상업지역)-수정-2_관내노후표지판교체설계서(2007)_박달우회도명부착외공사설계서_1월정비공사_버스승강장 제작설치공사2" xfId="2565" xr:uid="{00000000-0005-0000-0000-0000AB120000}"/>
    <cellStyle name="1_tree_수량산출_현충묘지-예산서(조경)_내역서(군포 중심상업지역)-2수정_내역서(군포 중심상업지역)-수정-2_관내노후표지판교체설계서(2007)_박달우회도명부착외공사설계서_1월정비공사_버스승강장 제작설치공사2 2" xfId="10696" xr:uid="{00000000-0005-0000-0000-0000AC120000}"/>
    <cellStyle name="1_tree_수량산출_현충묘지-예산서(조경)_내역서(군포 중심상업지역)-2수정_내역서(군포 중심상업지역)-수정-2_관내노후표지판교체설계서(2007)_박달우회도명부착외공사설계서_버스승강장 제작설치공사" xfId="2566" xr:uid="{00000000-0005-0000-0000-0000AD120000}"/>
    <cellStyle name="1_tree_수량산출_현충묘지-예산서(조경)_내역서(군포 중심상업지역)-2수정_내역서(군포 중심상업지역)-수정-2_관내노후표지판교체설계서(2007)_박달우회도명부착외공사설계서_버스승강장 제작설치공사 2" xfId="10697" xr:uid="{00000000-0005-0000-0000-0000AE120000}"/>
    <cellStyle name="1_tree_수량산출_현충묘지-예산서(조경)_내역서(군포 중심상업지역)-2수정_내역서(군포 중심상업지역)-수정-2_관내노후표지판교체설계서(2007)_박달우회도명부착외공사설계서_버스승강장 제작설치공사2" xfId="2567" xr:uid="{00000000-0005-0000-0000-0000AF120000}"/>
    <cellStyle name="1_tree_수량산출_현충묘지-예산서(조경)_내역서(군포 중심상업지역)-2수정_내역서(군포 중심상업지역)-수정-2_관내노후표지판교체설계서(2007)_박달우회도명부착외공사설계서_버스승강장 제작설치공사2 2" xfId="10698" xr:uid="{00000000-0005-0000-0000-0000B0120000}"/>
    <cellStyle name="1_tree_수량산출_현충묘지-예산서(조경)_내역서(군포 중심상업지역)-2수정_내역서(군포 중심상업지역)-수정-2_관내노후표지판교체설계서(2007)_버스승강장 제작설치공사" xfId="2568" xr:uid="{00000000-0005-0000-0000-0000B1120000}"/>
    <cellStyle name="1_tree_수량산출_현충묘지-예산서(조경)_내역서(군포 중심상업지역)-2수정_내역서(군포 중심상업지역)-수정-2_관내노후표지판교체설계서(2007)_버스승강장 제작설치공사 2" xfId="10699" xr:uid="{00000000-0005-0000-0000-0000B2120000}"/>
    <cellStyle name="1_tree_수량산출_현충묘지-예산서(조경)_내역서(군포 중심상업지역)-2수정_내역서(군포 중심상업지역)-수정-2_관내노후표지판교체설계서(2007)_버스승강장 제작설치공사2" xfId="2569" xr:uid="{00000000-0005-0000-0000-0000B3120000}"/>
    <cellStyle name="1_tree_수량산출_현충묘지-예산서(조경)_내역서(군포 중심상업지역)-2수정_내역서(군포 중심상업지역)-수정-2_관내노후표지판교체설계서(2007)_버스승강장 제작설치공사2 2" xfId="10700" xr:uid="{00000000-0005-0000-0000-0000B4120000}"/>
    <cellStyle name="1_tree_수량산출_현충묘지-예산서(조경)_내역서(군포 중심상업지역)-2수정_내역서(군포 중심상업지역)-수정-2_관내노후표지판교체설계서(2007)_의왕맑은물관리사업소 설계변경" xfId="2570" xr:uid="{00000000-0005-0000-0000-0000B5120000}"/>
    <cellStyle name="1_tree_수량산출_현충묘지-예산서(조경)_내역서(군포 중심상업지역)-2수정_내역서(군포 중심상업지역)-수정-2_관내노후표지판교체설계서(2007)_의왕맑은물관리사업소 설계변경 2" xfId="10701" xr:uid="{00000000-0005-0000-0000-0000B6120000}"/>
    <cellStyle name="1_tree_수량산출_현충묘지-예산서(조경)_내역서(군포 중심상업지역)-2수정_내역서(군포 중심상업지역)-수정-2_관내노후표지판교체설계서(2007)_의왕맑은물관리사업소 설계변경_1월정비공사" xfId="2571" xr:uid="{00000000-0005-0000-0000-0000B7120000}"/>
    <cellStyle name="1_tree_수량산출_현충묘지-예산서(조경)_내역서(군포 중심상업지역)-2수정_내역서(군포 중심상업지역)-수정-2_관내노후표지판교체설계서(2007)_의왕맑은물관리사업소 설계변경_1월정비공사 2" xfId="10702" xr:uid="{00000000-0005-0000-0000-0000B8120000}"/>
    <cellStyle name="1_tree_수량산출_현충묘지-예산서(조경)_내역서(군포 중심상업지역)-2수정_내역서(군포 중심상업지역)-수정-2_관내노후표지판교체설계서(2007)_의왕맑은물관리사업소 설계변경_1월정비공사_버스승강장 제작설치공사" xfId="2572" xr:uid="{00000000-0005-0000-0000-0000B9120000}"/>
    <cellStyle name="1_tree_수량산출_현충묘지-예산서(조경)_내역서(군포 중심상업지역)-2수정_내역서(군포 중심상업지역)-수정-2_관내노후표지판교체설계서(2007)_의왕맑은물관리사업소 설계변경_1월정비공사_버스승강장 제작설치공사 2" xfId="10703" xr:uid="{00000000-0005-0000-0000-0000BA120000}"/>
    <cellStyle name="1_tree_수량산출_현충묘지-예산서(조경)_내역서(군포 중심상업지역)-2수정_내역서(군포 중심상업지역)-수정-2_관내노후표지판교체설계서(2007)_의왕맑은물관리사업소 설계변경_1월정비공사_버스승강장 제작설치공사2" xfId="2573" xr:uid="{00000000-0005-0000-0000-0000BB120000}"/>
    <cellStyle name="1_tree_수량산출_현충묘지-예산서(조경)_내역서(군포 중심상업지역)-2수정_내역서(군포 중심상업지역)-수정-2_관내노후표지판교체설계서(2007)_의왕맑은물관리사업소 설계변경_1월정비공사_버스승강장 제작설치공사2 2" xfId="10704" xr:uid="{00000000-0005-0000-0000-0000BC120000}"/>
    <cellStyle name="1_tree_수량산출_현충묘지-예산서(조경)_내역서(군포 중심상업지역)-2수정_내역서(군포 중심상업지역)-수정-2_관내노후표지판교체설계서(2007)_의왕맑은물관리사업소 설계변경_버스승강장 제작설치공사" xfId="2574" xr:uid="{00000000-0005-0000-0000-0000BD120000}"/>
    <cellStyle name="1_tree_수량산출_현충묘지-예산서(조경)_내역서(군포 중심상업지역)-2수정_내역서(군포 중심상업지역)-수정-2_관내노후표지판교체설계서(2007)_의왕맑은물관리사업소 설계변경_버스승강장 제작설치공사 2" xfId="10705" xr:uid="{00000000-0005-0000-0000-0000BE120000}"/>
    <cellStyle name="1_tree_수량산출_현충묘지-예산서(조경)_내역서(군포 중심상업지역)-2수정_내역서(군포 중심상업지역)-수정-2_관내노후표지판교체설계서(2007)_의왕맑은물관리사업소 설계변경_버스승강장 제작설치공사2" xfId="2575" xr:uid="{00000000-0005-0000-0000-0000BF120000}"/>
    <cellStyle name="1_tree_수량산출_현충묘지-예산서(조경)_내역서(군포 중심상업지역)-2수정_내역서(군포 중심상업지역)-수정-2_관내노후표지판교체설계서(2007)_의왕맑은물관리사업소 설계변경_버스승강장 제작설치공사2 2" xfId="10706" xr:uid="{00000000-0005-0000-0000-0000C0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 xfId="2576" xr:uid="{00000000-0005-0000-0000-0000C1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 2" xfId="10707" xr:uid="{00000000-0005-0000-0000-0000C2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_1월정비공사" xfId="2577" xr:uid="{00000000-0005-0000-0000-0000C3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_1월정비공사 2" xfId="10708" xr:uid="{00000000-0005-0000-0000-0000C4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xfId="2578" xr:uid="{00000000-0005-0000-0000-0000C5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2" xfId="10709" xr:uid="{00000000-0005-0000-0000-0000C6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xfId="2579" xr:uid="{00000000-0005-0000-0000-0000C7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2" xfId="10710" xr:uid="{00000000-0005-0000-0000-0000C8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_버스승강장 제작설치공사" xfId="2580" xr:uid="{00000000-0005-0000-0000-0000C9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_버스승강장 제작설치공사 2" xfId="10711" xr:uid="{00000000-0005-0000-0000-0000CA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_버스승강장 제작설치공사2" xfId="2581" xr:uid="{00000000-0005-0000-0000-0000CB120000}"/>
    <cellStyle name="1_tree_수량산출_현충묘지-예산서(조경)_내역서(군포 중심상업지역)-2수정_내역서(군포 중심상업지역)-수정-2_관내노후표지판교체설계서(2007)_의왕맑은물관리사업소 설계변경_주.정차금지표지판 정비공사(연간단가)계약내역_버스승강장 제작설치공사2 2" xfId="10712" xr:uid="{00000000-0005-0000-0000-0000CC120000}"/>
    <cellStyle name="1_tree_수량산출_현충묘지-예산서(조경)_내역서(군포 중심상업지역)-2수정_내역서(군포 중심상업지역)-수정-2_관내노후표지판교체설계서(2007)_주.정차금지표지판 정비공사(연간단가)계약내역" xfId="2582" xr:uid="{00000000-0005-0000-0000-0000CD120000}"/>
    <cellStyle name="1_tree_수량산출_현충묘지-예산서(조경)_내역서(군포 중심상업지역)-2수정_내역서(군포 중심상업지역)-수정-2_관내노후표지판교체설계서(2007)_주.정차금지표지판 정비공사(연간단가)계약내역 2" xfId="10713" xr:uid="{00000000-0005-0000-0000-0000CE120000}"/>
    <cellStyle name="1_tree_수량산출_현충묘지-예산서(조경)_내역서(군포 중심상업지역)-2수정_내역서(군포 중심상업지역)-수정-2_관내노후표지판교체설계서(2007)_주.정차금지표지판 정비공사(연간단가)계약내역_1월정비공사" xfId="2583" xr:uid="{00000000-0005-0000-0000-0000CF120000}"/>
    <cellStyle name="1_tree_수량산출_현충묘지-예산서(조경)_내역서(군포 중심상업지역)-2수정_내역서(군포 중심상업지역)-수정-2_관내노후표지판교체설계서(2007)_주.정차금지표지판 정비공사(연간단가)계약내역_1월정비공사 2" xfId="10714" xr:uid="{00000000-0005-0000-0000-0000D0120000}"/>
    <cellStyle name="1_tree_수량산출_현충묘지-예산서(조경)_내역서(군포 중심상업지역)-2수정_내역서(군포 중심상업지역)-수정-2_관내노후표지판교체설계서(2007)_주.정차금지표지판 정비공사(연간단가)계약내역_1월정비공사_버스승강장 제작설치공사" xfId="2584" xr:uid="{00000000-0005-0000-0000-0000D1120000}"/>
    <cellStyle name="1_tree_수량산출_현충묘지-예산서(조경)_내역서(군포 중심상업지역)-2수정_내역서(군포 중심상업지역)-수정-2_관내노후표지판교체설계서(2007)_주.정차금지표지판 정비공사(연간단가)계약내역_1월정비공사_버스승강장 제작설치공사 2" xfId="10715" xr:uid="{00000000-0005-0000-0000-0000D2120000}"/>
    <cellStyle name="1_tree_수량산출_현충묘지-예산서(조경)_내역서(군포 중심상업지역)-2수정_내역서(군포 중심상업지역)-수정-2_관내노후표지판교체설계서(2007)_주.정차금지표지판 정비공사(연간단가)계약내역_1월정비공사_버스승강장 제작설치공사2" xfId="2585" xr:uid="{00000000-0005-0000-0000-0000D3120000}"/>
    <cellStyle name="1_tree_수량산출_현충묘지-예산서(조경)_내역서(군포 중심상업지역)-2수정_내역서(군포 중심상업지역)-수정-2_관내노후표지판교체설계서(2007)_주.정차금지표지판 정비공사(연간단가)계약내역_1월정비공사_버스승강장 제작설치공사2 2" xfId="10716" xr:uid="{00000000-0005-0000-0000-0000D4120000}"/>
    <cellStyle name="1_tree_수량산출_현충묘지-예산서(조경)_내역서(군포 중심상업지역)-2수정_내역서(군포 중심상업지역)-수정-2_관내노후표지판교체설계서(2007)_주.정차금지표지판 정비공사(연간단가)계약내역_버스승강장 제작설치공사" xfId="2586" xr:uid="{00000000-0005-0000-0000-0000D5120000}"/>
    <cellStyle name="1_tree_수량산출_현충묘지-예산서(조경)_내역서(군포 중심상업지역)-2수정_내역서(군포 중심상업지역)-수정-2_관내노후표지판교체설계서(2007)_주.정차금지표지판 정비공사(연간단가)계약내역_버스승강장 제작설치공사 2" xfId="10717" xr:uid="{00000000-0005-0000-0000-0000D6120000}"/>
    <cellStyle name="1_tree_수량산출_현충묘지-예산서(조경)_내역서(군포 중심상업지역)-2수정_내역서(군포 중심상업지역)-수정-2_관내노후표지판교체설계서(2007)_주.정차금지표지판 정비공사(연간단가)계약내역_버스승강장 제작설치공사2" xfId="2587" xr:uid="{00000000-0005-0000-0000-0000D7120000}"/>
    <cellStyle name="1_tree_수량산출_현충묘지-예산서(조경)_내역서(군포 중심상업지역)-2수정_내역서(군포 중심상업지역)-수정-2_관내노후표지판교체설계서(2007)_주.정차금지표지판 정비공사(연간단가)계약내역_버스승강장 제작설치공사2 2" xfId="10718" xr:uid="{00000000-0005-0000-0000-0000D8120000}"/>
    <cellStyle name="1_tree_수량산출_현충묘지-예산서(조경)_내역서(군포 중심상업지역)-2수정_내역서(군포 중심상업지역)-수정-2_박달우회도명부착외공사설계서" xfId="2588" xr:uid="{00000000-0005-0000-0000-0000D9120000}"/>
    <cellStyle name="1_tree_수량산출_현충묘지-예산서(조경)_내역서(군포 중심상업지역)-2수정_내역서(군포 중심상업지역)-수정-2_박달우회도명부착외공사설계서 2" xfId="10719" xr:uid="{00000000-0005-0000-0000-0000DA120000}"/>
    <cellStyle name="1_tree_수량산출_현충묘지-예산서(조경)_내역서(군포 중심상업지역)-2수정_내역서(군포 중심상업지역)-수정-2_박달우회도명부착외공사설계서_1월정비공사" xfId="2589" xr:uid="{00000000-0005-0000-0000-0000DB120000}"/>
    <cellStyle name="1_tree_수량산출_현충묘지-예산서(조경)_내역서(군포 중심상업지역)-2수정_내역서(군포 중심상업지역)-수정-2_박달우회도명부착외공사설계서_1월정비공사 2" xfId="10720" xr:uid="{00000000-0005-0000-0000-0000DC120000}"/>
    <cellStyle name="1_tree_수량산출_현충묘지-예산서(조경)_내역서(군포 중심상업지역)-2수정_내역서(군포 중심상업지역)-수정-2_박달우회도명부착외공사설계서_1월정비공사_버스승강장 제작설치공사" xfId="2590" xr:uid="{00000000-0005-0000-0000-0000DD120000}"/>
    <cellStyle name="1_tree_수량산출_현충묘지-예산서(조경)_내역서(군포 중심상업지역)-2수정_내역서(군포 중심상업지역)-수정-2_박달우회도명부착외공사설계서_1월정비공사_버스승강장 제작설치공사 2" xfId="10721" xr:uid="{00000000-0005-0000-0000-0000DE120000}"/>
    <cellStyle name="1_tree_수량산출_현충묘지-예산서(조경)_내역서(군포 중심상업지역)-2수정_내역서(군포 중심상업지역)-수정-2_박달우회도명부착외공사설계서_1월정비공사_버스승강장 제작설치공사2" xfId="2591" xr:uid="{00000000-0005-0000-0000-0000DF120000}"/>
    <cellStyle name="1_tree_수량산출_현충묘지-예산서(조경)_내역서(군포 중심상업지역)-2수정_내역서(군포 중심상업지역)-수정-2_박달우회도명부착외공사설계서_1월정비공사_버스승강장 제작설치공사2 2" xfId="10722" xr:uid="{00000000-0005-0000-0000-0000E0120000}"/>
    <cellStyle name="1_tree_수량산출_현충묘지-예산서(조경)_내역서(군포 중심상업지역)-2수정_내역서(군포 중심상업지역)-수정-2_박달우회도명부착외공사설계서_버스승강장 제작설치공사" xfId="2592" xr:uid="{00000000-0005-0000-0000-0000E1120000}"/>
    <cellStyle name="1_tree_수량산출_현충묘지-예산서(조경)_내역서(군포 중심상업지역)-2수정_내역서(군포 중심상업지역)-수정-2_박달우회도명부착외공사설계서_버스승강장 제작설치공사 2" xfId="10723" xr:uid="{00000000-0005-0000-0000-0000E2120000}"/>
    <cellStyle name="1_tree_수량산출_현충묘지-예산서(조경)_내역서(군포 중심상업지역)-2수정_내역서(군포 중심상업지역)-수정-2_박달우회도명부착외공사설계서_버스승강장 제작설치공사2" xfId="2593" xr:uid="{00000000-0005-0000-0000-0000E3120000}"/>
    <cellStyle name="1_tree_수량산출_현충묘지-예산서(조경)_내역서(군포 중심상업지역)-2수정_내역서(군포 중심상업지역)-수정-2_박달우회도명부착외공사설계서_버스승강장 제작설치공사2 2" xfId="10724" xr:uid="{00000000-0005-0000-0000-0000E4120000}"/>
    <cellStyle name="1_tree_수량산출_현충묘지-예산서(조경)_내역서(군포 중심상업지역)-2수정_내역서(군포 중심상업지역)-수정-2_버스승강장 제작설치공사" xfId="2594" xr:uid="{00000000-0005-0000-0000-0000E5120000}"/>
    <cellStyle name="1_tree_수량산출_현충묘지-예산서(조경)_내역서(군포 중심상업지역)-2수정_내역서(군포 중심상업지역)-수정-2_버스승강장 제작설치공사 2" xfId="10725" xr:uid="{00000000-0005-0000-0000-0000E6120000}"/>
    <cellStyle name="1_tree_수량산출_현충묘지-예산서(조경)_내역서(군포 중심상업지역)-2수정_내역서(군포 중심상업지역)-수정-2_버스승강장 제작설치공사2" xfId="2595" xr:uid="{00000000-0005-0000-0000-0000E7120000}"/>
    <cellStyle name="1_tree_수량산출_현충묘지-예산서(조경)_내역서(군포 중심상업지역)-2수정_내역서(군포 중심상업지역)-수정-2_버스승강장 제작설치공사2 2" xfId="10726" xr:uid="{00000000-0005-0000-0000-0000E8120000}"/>
    <cellStyle name="1_tree_수량산출_현충묘지-예산서(조경)_내역서(군포 중심상업지역)-2수정_내역서(군포 중심상업지역)-수정-2_주.정차금지표지판 정비공사(연간단가)계약내역" xfId="2596" xr:uid="{00000000-0005-0000-0000-0000E9120000}"/>
    <cellStyle name="1_tree_수량산출_현충묘지-예산서(조경)_내역서(군포 중심상업지역)-2수정_내역서(군포 중심상업지역)-수정-2_주.정차금지표지판 정비공사(연간단가)계약내역 2" xfId="10727" xr:uid="{00000000-0005-0000-0000-0000EA120000}"/>
    <cellStyle name="1_tree_수량산출_현충묘지-예산서(조경)_내역서(군포 중심상업지역)-2수정_내역서(군포 중심상업지역)-수정-2_주.정차금지표지판 정비공사(연간단가)계약내역_1월정비공사" xfId="2597" xr:uid="{00000000-0005-0000-0000-0000EB120000}"/>
    <cellStyle name="1_tree_수량산출_현충묘지-예산서(조경)_내역서(군포 중심상업지역)-2수정_내역서(군포 중심상업지역)-수정-2_주.정차금지표지판 정비공사(연간단가)계약내역_1월정비공사 2" xfId="10728" xr:uid="{00000000-0005-0000-0000-0000EC120000}"/>
    <cellStyle name="1_tree_수량산출_현충묘지-예산서(조경)_내역서(군포 중심상업지역)-2수정_내역서(군포 중심상업지역)-수정-2_주.정차금지표지판 정비공사(연간단가)계약내역_1월정비공사_버스승강장 제작설치공사" xfId="2598" xr:uid="{00000000-0005-0000-0000-0000ED120000}"/>
    <cellStyle name="1_tree_수량산출_현충묘지-예산서(조경)_내역서(군포 중심상업지역)-2수정_내역서(군포 중심상업지역)-수정-2_주.정차금지표지판 정비공사(연간단가)계약내역_1월정비공사_버스승강장 제작설치공사 2" xfId="10729" xr:uid="{00000000-0005-0000-0000-0000EE120000}"/>
    <cellStyle name="1_tree_수량산출_현충묘지-예산서(조경)_내역서(군포 중심상업지역)-2수정_내역서(군포 중심상업지역)-수정-2_주.정차금지표지판 정비공사(연간단가)계약내역_1월정비공사_버스승강장 제작설치공사2" xfId="2599" xr:uid="{00000000-0005-0000-0000-0000EF120000}"/>
    <cellStyle name="1_tree_수량산출_현충묘지-예산서(조경)_내역서(군포 중심상업지역)-2수정_내역서(군포 중심상업지역)-수정-2_주.정차금지표지판 정비공사(연간단가)계약내역_1월정비공사_버스승강장 제작설치공사2 2" xfId="10730" xr:uid="{00000000-0005-0000-0000-0000F0120000}"/>
    <cellStyle name="1_tree_수량산출_현충묘지-예산서(조경)_내역서(군포 중심상업지역)-2수정_내역서(군포 중심상업지역)-수정-2_주.정차금지표지판 정비공사(연간단가)계약내역_버스승강장 제작설치공사" xfId="2600" xr:uid="{00000000-0005-0000-0000-0000F1120000}"/>
    <cellStyle name="1_tree_수량산출_현충묘지-예산서(조경)_내역서(군포 중심상업지역)-2수정_내역서(군포 중심상업지역)-수정-2_주.정차금지표지판 정비공사(연간단가)계약내역_버스승강장 제작설치공사 2" xfId="10731" xr:uid="{00000000-0005-0000-0000-0000F2120000}"/>
    <cellStyle name="1_tree_수량산출_현충묘지-예산서(조경)_내역서(군포 중심상업지역)-2수정_내역서(군포 중심상업지역)-수정-2_주.정차금지표지판 정비공사(연간단가)계약내역_버스승강장 제작설치공사2" xfId="2601" xr:uid="{00000000-0005-0000-0000-0000F3120000}"/>
    <cellStyle name="1_tree_수량산출_현충묘지-예산서(조경)_내역서(군포 중심상업지역)-2수정_내역서(군포 중심상업지역)-수정-2_주.정차금지표지판 정비공사(연간단가)계약내역_버스승강장 제작설치공사2 2" xfId="10732" xr:uid="{00000000-0005-0000-0000-0000F4120000}"/>
    <cellStyle name="1_tree_수량산출_현충묘지-예산서(조경)_내역서(군포 중심상업지역)-2수정_박달우회도명부착외공사설계서" xfId="2602" xr:uid="{00000000-0005-0000-0000-0000F5120000}"/>
    <cellStyle name="1_tree_수량산출_현충묘지-예산서(조경)_내역서(군포 중심상업지역)-2수정_박달우회도명부착외공사설계서 2" xfId="10733" xr:uid="{00000000-0005-0000-0000-0000F6120000}"/>
    <cellStyle name="1_tree_수량산출_현충묘지-예산서(조경)_내역서(군포 중심상업지역)-2수정_박달우회도명부착외공사설계서_1월정비공사" xfId="2603" xr:uid="{00000000-0005-0000-0000-0000F7120000}"/>
    <cellStyle name="1_tree_수량산출_현충묘지-예산서(조경)_내역서(군포 중심상업지역)-2수정_박달우회도명부착외공사설계서_1월정비공사 2" xfId="10734" xr:uid="{00000000-0005-0000-0000-0000F8120000}"/>
    <cellStyle name="1_tree_수량산출_현충묘지-예산서(조경)_내역서(군포 중심상업지역)-2수정_박달우회도명부착외공사설계서_1월정비공사_버스승강장 제작설치공사" xfId="2604" xr:uid="{00000000-0005-0000-0000-0000F9120000}"/>
    <cellStyle name="1_tree_수량산출_현충묘지-예산서(조경)_내역서(군포 중심상업지역)-2수정_박달우회도명부착외공사설계서_1월정비공사_버스승강장 제작설치공사 2" xfId="10735" xr:uid="{00000000-0005-0000-0000-0000FA120000}"/>
    <cellStyle name="1_tree_수량산출_현충묘지-예산서(조경)_내역서(군포 중심상업지역)-2수정_박달우회도명부착외공사설계서_1월정비공사_버스승강장 제작설치공사2" xfId="2605" xr:uid="{00000000-0005-0000-0000-0000FB120000}"/>
    <cellStyle name="1_tree_수량산출_현충묘지-예산서(조경)_내역서(군포 중심상업지역)-2수정_박달우회도명부착외공사설계서_1월정비공사_버스승강장 제작설치공사2 2" xfId="10736" xr:uid="{00000000-0005-0000-0000-0000FC120000}"/>
    <cellStyle name="1_tree_수량산출_현충묘지-예산서(조경)_내역서(군포 중심상업지역)-2수정_박달우회도명부착외공사설계서_버스승강장 제작설치공사" xfId="2606" xr:uid="{00000000-0005-0000-0000-0000FD120000}"/>
    <cellStyle name="1_tree_수량산출_현충묘지-예산서(조경)_내역서(군포 중심상업지역)-2수정_박달우회도명부착외공사설계서_버스승강장 제작설치공사 2" xfId="10737" xr:uid="{00000000-0005-0000-0000-0000FE120000}"/>
    <cellStyle name="1_tree_수량산출_현충묘지-예산서(조경)_내역서(군포 중심상업지역)-2수정_박달우회도명부착외공사설계서_버스승강장 제작설치공사2" xfId="2607" xr:uid="{00000000-0005-0000-0000-0000FF120000}"/>
    <cellStyle name="1_tree_수량산출_현충묘지-예산서(조경)_내역서(군포 중심상업지역)-2수정_박달우회도명부착외공사설계서_버스승강장 제작설치공사2 2" xfId="10738" xr:uid="{00000000-0005-0000-0000-000000130000}"/>
    <cellStyle name="1_tree_수량산출_현충묘지-예산서(조경)_내역서(군포 중심상업지역)-2수정_버스승강장 제작설치공사" xfId="2608" xr:uid="{00000000-0005-0000-0000-000001130000}"/>
    <cellStyle name="1_tree_수량산출_현충묘지-예산서(조경)_내역서(군포 중심상업지역)-2수정_버스승강장 제작설치공사 2" xfId="10739" xr:uid="{00000000-0005-0000-0000-000002130000}"/>
    <cellStyle name="1_tree_수량산출_현충묘지-예산서(조경)_내역서(군포 중심상업지역)-2수정_버스승강장 제작설치공사2" xfId="2609" xr:uid="{00000000-0005-0000-0000-000003130000}"/>
    <cellStyle name="1_tree_수량산출_현충묘지-예산서(조경)_내역서(군포 중심상업지역)-2수정_버스승강장 제작설치공사2 2" xfId="10740" xr:uid="{00000000-0005-0000-0000-000004130000}"/>
    <cellStyle name="1_tree_수량산출_현충묘지-예산서(조경)_내역서(군포 중심상업지역)-2수정_주.정차금지표지판 정비공사(연간단가)계약내역" xfId="2610" xr:uid="{00000000-0005-0000-0000-000005130000}"/>
    <cellStyle name="1_tree_수량산출_현충묘지-예산서(조경)_내역서(군포 중심상업지역)-2수정_주.정차금지표지판 정비공사(연간단가)계약내역 2" xfId="10741" xr:uid="{00000000-0005-0000-0000-000006130000}"/>
    <cellStyle name="1_tree_수량산출_현충묘지-예산서(조경)_내역서(군포 중심상업지역)-2수정_주.정차금지표지판 정비공사(연간단가)계약내역_1월정비공사" xfId="2611" xr:uid="{00000000-0005-0000-0000-000007130000}"/>
    <cellStyle name="1_tree_수량산출_현충묘지-예산서(조경)_내역서(군포 중심상업지역)-2수정_주.정차금지표지판 정비공사(연간단가)계약내역_1월정비공사 2" xfId="10742" xr:uid="{00000000-0005-0000-0000-000008130000}"/>
    <cellStyle name="1_tree_수량산출_현충묘지-예산서(조경)_내역서(군포 중심상업지역)-2수정_주.정차금지표지판 정비공사(연간단가)계약내역_1월정비공사_버스승강장 제작설치공사" xfId="2612" xr:uid="{00000000-0005-0000-0000-000009130000}"/>
    <cellStyle name="1_tree_수량산출_현충묘지-예산서(조경)_내역서(군포 중심상업지역)-2수정_주.정차금지표지판 정비공사(연간단가)계약내역_1월정비공사_버스승강장 제작설치공사 2" xfId="10743" xr:uid="{00000000-0005-0000-0000-00000A130000}"/>
    <cellStyle name="1_tree_수량산출_현충묘지-예산서(조경)_내역서(군포 중심상업지역)-2수정_주.정차금지표지판 정비공사(연간단가)계약내역_1월정비공사_버스승강장 제작설치공사2" xfId="2613" xr:uid="{00000000-0005-0000-0000-00000B130000}"/>
    <cellStyle name="1_tree_수량산출_현충묘지-예산서(조경)_내역서(군포 중심상업지역)-2수정_주.정차금지표지판 정비공사(연간단가)계약내역_1월정비공사_버스승강장 제작설치공사2 2" xfId="10744" xr:uid="{00000000-0005-0000-0000-00000C130000}"/>
    <cellStyle name="1_tree_수량산출_현충묘지-예산서(조경)_내역서(군포 중심상업지역)-2수정_주.정차금지표지판 정비공사(연간단가)계약내역_버스승강장 제작설치공사" xfId="2614" xr:uid="{00000000-0005-0000-0000-00000D130000}"/>
    <cellStyle name="1_tree_수량산출_현충묘지-예산서(조경)_내역서(군포 중심상업지역)-2수정_주.정차금지표지판 정비공사(연간단가)계약내역_버스승강장 제작설치공사 2" xfId="10745" xr:uid="{00000000-0005-0000-0000-00000E130000}"/>
    <cellStyle name="1_tree_수량산출_현충묘지-예산서(조경)_내역서(군포 중심상업지역)-2수정_주.정차금지표지판 정비공사(연간단가)계약내역_버스승강장 제작설치공사2" xfId="2615" xr:uid="{00000000-0005-0000-0000-00000F130000}"/>
    <cellStyle name="1_tree_수량산출_현충묘지-예산서(조경)_내역서(군포 중심상업지역)-2수정_주.정차금지표지판 정비공사(연간단가)계약내역_버스승강장 제작설치공사2 2" xfId="10746" xr:uid="{00000000-0005-0000-0000-000010130000}"/>
    <cellStyle name="1_tree_수량산출_현충묘지-예산서(조경)_박달우회도명부착외공사설계서" xfId="2616" xr:uid="{00000000-0005-0000-0000-000011130000}"/>
    <cellStyle name="1_tree_수량산출_현충묘지-예산서(조경)_박달우회도명부착외공사설계서 2" xfId="10747" xr:uid="{00000000-0005-0000-0000-000012130000}"/>
    <cellStyle name="1_tree_수량산출_현충묘지-예산서(조경)_박달우회도명부착외공사설계서_1월정비공사" xfId="2617" xr:uid="{00000000-0005-0000-0000-000013130000}"/>
    <cellStyle name="1_tree_수량산출_현충묘지-예산서(조경)_박달우회도명부착외공사설계서_1월정비공사 2" xfId="10748" xr:uid="{00000000-0005-0000-0000-000014130000}"/>
    <cellStyle name="1_tree_수량산출_현충묘지-예산서(조경)_박달우회도명부착외공사설계서_1월정비공사_버스승강장 제작설치공사" xfId="2618" xr:uid="{00000000-0005-0000-0000-000015130000}"/>
    <cellStyle name="1_tree_수량산출_현충묘지-예산서(조경)_박달우회도명부착외공사설계서_1월정비공사_버스승강장 제작설치공사 2" xfId="10749" xr:uid="{00000000-0005-0000-0000-000016130000}"/>
    <cellStyle name="1_tree_수량산출_현충묘지-예산서(조경)_박달우회도명부착외공사설계서_1월정비공사_버스승강장 제작설치공사2" xfId="2619" xr:uid="{00000000-0005-0000-0000-000017130000}"/>
    <cellStyle name="1_tree_수량산출_현충묘지-예산서(조경)_박달우회도명부착외공사설계서_1월정비공사_버스승강장 제작설치공사2 2" xfId="10750" xr:uid="{00000000-0005-0000-0000-000018130000}"/>
    <cellStyle name="1_tree_수량산출_현충묘지-예산서(조경)_박달우회도명부착외공사설계서_버스승강장 제작설치공사" xfId="2620" xr:uid="{00000000-0005-0000-0000-000019130000}"/>
    <cellStyle name="1_tree_수량산출_현충묘지-예산서(조경)_박달우회도명부착외공사설계서_버스승강장 제작설치공사 2" xfId="10751" xr:uid="{00000000-0005-0000-0000-00001A130000}"/>
    <cellStyle name="1_tree_수량산출_현충묘지-예산서(조경)_박달우회도명부착외공사설계서_버스승강장 제작설치공사2" xfId="2621" xr:uid="{00000000-0005-0000-0000-00001B130000}"/>
    <cellStyle name="1_tree_수량산출_현충묘지-예산서(조경)_박달우회도명부착외공사설계서_버스승강장 제작설치공사2 2" xfId="10752" xr:uid="{00000000-0005-0000-0000-00001C130000}"/>
    <cellStyle name="1_tree_수량산출_현충묘지-예산서(조경)_버스승강장 제작설치공사" xfId="2622" xr:uid="{00000000-0005-0000-0000-00001D130000}"/>
    <cellStyle name="1_tree_수량산출_현충묘지-예산서(조경)_버스승강장 제작설치공사 2" xfId="10753" xr:uid="{00000000-0005-0000-0000-00001E130000}"/>
    <cellStyle name="1_tree_수량산출_현충묘지-예산서(조경)_버스승강장 제작설치공사2" xfId="2623" xr:uid="{00000000-0005-0000-0000-00001F130000}"/>
    <cellStyle name="1_tree_수량산출_현충묘지-예산서(조경)_버스승강장 제작설치공사2 2" xfId="10754" xr:uid="{00000000-0005-0000-0000-000020130000}"/>
    <cellStyle name="1_tree_수량산출_현충묘지-예산서(조경)_예산서-엑셀변환양식100" xfId="2624" xr:uid="{00000000-0005-0000-0000-000021130000}"/>
    <cellStyle name="1_tree_수량산출_현충묘지-예산서(조경)_예산서-엑셀변환양식100 2" xfId="10755" xr:uid="{00000000-0005-0000-0000-000022130000}"/>
    <cellStyle name="1_tree_수량산출_현충묘지-예산서(조경)_예산서-엑셀변환양식100_(구)덕성화학 공영주차장 표지판 제작설치" xfId="2625" xr:uid="{00000000-0005-0000-0000-000023130000}"/>
    <cellStyle name="1_tree_수량산출_현충묘지-예산서(조경)_예산서-엑셀변환양식100_(구)덕성화학 공영주차장 표지판 제작설치 2" xfId="10756" xr:uid="{00000000-0005-0000-0000-000024130000}"/>
    <cellStyle name="1_tree_수량산출_현충묘지-예산서(조경)_예산서-엑셀변환양식100_(구)덕성화학 공영주차장 표지판 제작설치_1월정비공사" xfId="2626" xr:uid="{00000000-0005-0000-0000-000025130000}"/>
    <cellStyle name="1_tree_수량산출_현충묘지-예산서(조경)_예산서-엑셀변환양식100_(구)덕성화학 공영주차장 표지판 제작설치_1월정비공사 2" xfId="10757" xr:uid="{00000000-0005-0000-0000-000026130000}"/>
    <cellStyle name="1_tree_수량산출_현충묘지-예산서(조경)_예산서-엑셀변환양식100_(구)덕성화학 공영주차장 표지판 제작설치_1월정비공사_버스승강장 제작설치공사" xfId="2627" xr:uid="{00000000-0005-0000-0000-000027130000}"/>
    <cellStyle name="1_tree_수량산출_현충묘지-예산서(조경)_예산서-엑셀변환양식100_(구)덕성화학 공영주차장 표지판 제작설치_1월정비공사_버스승강장 제작설치공사 2" xfId="10758" xr:uid="{00000000-0005-0000-0000-000028130000}"/>
    <cellStyle name="1_tree_수량산출_현충묘지-예산서(조경)_예산서-엑셀변환양식100_(구)덕성화학 공영주차장 표지판 제작설치_1월정비공사_버스승강장 제작설치공사2" xfId="2628" xr:uid="{00000000-0005-0000-0000-000029130000}"/>
    <cellStyle name="1_tree_수량산출_현충묘지-예산서(조경)_예산서-엑셀변환양식100_(구)덕성화학 공영주차장 표지판 제작설치_1월정비공사_버스승강장 제작설치공사2 2" xfId="10759" xr:uid="{00000000-0005-0000-0000-00002A130000}"/>
    <cellStyle name="1_tree_수량산출_현충묘지-예산서(조경)_예산서-엑셀변환양식100_(구)덕성화학 공영주차장 표지판 제작설치_버스승강장 제작설치공사" xfId="2629" xr:uid="{00000000-0005-0000-0000-00002B130000}"/>
    <cellStyle name="1_tree_수량산출_현충묘지-예산서(조경)_예산서-엑셀변환양식100_(구)덕성화학 공영주차장 표지판 제작설치_버스승강장 제작설치공사 2" xfId="10760" xr:uid="{00000000-0005-0000-0000-00002C130000}"/>
    <cellStyle name="1_tree_수량산출_현충묘지-예산서(조경)_예산서-엑셀변환양식100_(구)덕성화학 공영주차장 표지판 제작설치_버스승강장 제작설치공사2" xfId="2630" xr:uid="{00000000-0005-0000-0000-00002D130000}"/>
    <cellStyle name="1_tree_수량산출_현충묘지-예산서(조경)_예산서-엑셀변환양식100_(구)덕성화학 공영주차장 표지판 제작설치_버스승강장 제작설치공사2 2" xfId="10761" xr:uid="{00000000-0005-0000-0000-00002E130000}"/>
    <cellStyle name="1_tree_수량산출_현충묘지-예산서(조경)_예산서-엑셀변환양식100_1월정비공사" xfId="2631" xr:uid="{00000000-0005-0000-0000-00002F130000}"/>
    <cellStyle name="1_tree_수량산출_현충묘지-예산서(조경)_예산서-엑셀변환양식100_1월정비공사 2" xfId="10762" xr:uid="{00000000-0005-0000-0000-000030130000}"/>
    <cellStyle name="1_tree_수량산출_현충묘지-예산서(조경)_예산서-엑셀변환양식100_1월정비공사_버스승강장 제작설치공사" xfId="2632" xr:uid="{00000000-0005-0000-0000-000031130000}"/>
    <cellStyle name="1_tree_수량산출_현충묘지-예산서(조경)_예산서-엑셀변환양식100_1월정비공사_버스승강장 제작설치공사 2" xfId="10763" xr:uid="{00000000-0005-0000-0000-000032130000}"/>
    <cellStyle name="1_tree_수량산출_현충묘지-예산서(조경)_예산서-엑셀변환양식100_1월정비공사_버스승강장 제작설치공사2" xfId="2633" xr:uid="{00000000-0005-0000-0000-000033130000}"/>
    <cellStyle name="1_tree_수량산출_현충묘지-예산서(조경)_예산서-엑셀변환양식100_1월정비공사_버스승강장 제작설치공사2 2" xfId="10764" xr:uid="{00000000-0005-0000-0000-000034130000}"/>
    <cellStyle name="1_tree_수량산출_현충묘지-예산서(조경)_예산서-엑셀변환양식100_관내노후표지판교체설계서(2007)" xfId="2634" xr:uid="{00000000-0005-0000-0000-000035130000}"/>
    <cellStyle name="1_tree_수량산출_현충묘지-예산서(조경)_예산서-엑셀변환양식100_관내노후표지판교체설계서(2007) 2" xfId="10765" xr:uid="{00000000-0005-0000-0000-000036130000}"/>
    <cellStyle name="1_tree_수량산출_현충묘지-예산서(조경)_예산서-엑셀변환양식100_관내노후표지판교체설계서(2007)_(구)덕성화학 공영주차장 표지판 제작설치" xfId="2635" xr:uid="{00000000-0005-0000-0000-000037130000}"/>
    <cellStyle name="1_tree_수량산출_현충묘지-예산서(조경)_예산서-엑셀변환양식100_관내노후표지판교체설계서(2007)_(구)덕성화학 공영주차장 표지판 제작설치 2" xfId="10766" xr:uid="{00000000-0005-0000-0000-000038130000}"/>
    <cellStyle name="1_tree_수량산출_현충묘지-예산서(조경)_예산서-엑셀변환양식100_관내노후표지판교체설계서(2007)_(구)덕성화학 공영주차장 표지판 제작설치_1월정비공사" xfId="2636" xr:uid="{00000000-0005-0000-0000-000039130000}"/>
    <cellStyle name="1_tree_수량산출_현충묘지-예산서(조경)_예산서-엑셀변환양식100_관내노후표지판교체설계서(2007)_(구)덕성화학 공영주차장 표지판 제작설치_1월정비공사 2" xfId="10767" xr:uid="{00000000-0005-0000-0000-00003A130000}"/>
    <cellStyle name="1_tree_수량산출_현충묘지-예산서(조경)_예산서-엑셀변환양식100_관내노후표지판교체설계서(2007)_(구)덕성화학 공영주차장 표지판 제작설치_1월정비공사_버스승강장 제작설치공사" xfId="2637" xr:uid="{00000000-0005-0000-0000-00003B130000}"/>
    <cellStyle name="1_tree_수량산출_현충묘지-예산서(조경)_예산서-엑셀변환양식100_관내노후표지판교체설계서(2007)_(구)덕성화학 공영주차장 표지판 제작설치_1월정비공사_버스승강장 제작설치공사 2" xfId="10768" xr:uid="{00000000-0005-0000-0000-00003C130000}"/>
    <cellStyle name="1_tree_수량산출_현충묘지-예산서(조경)_예산서-엑셀변환양식100_관내노후표지판교체설계서(2007)_(구)덕성화학 공영주차장 표지판 제작설치_1월정비공사_버스승강장 제작설치공사2" xfId="2638" xr:uid="{00000000-0005-0000-0000-00003D130000}"/>
    <cellStyle name="1_tree_수량산출_현충묘지-예산서(조경)_예산서-엑셀변환양식100_관내노후표지판교체설계서(2007)_(구)덕성화학 공영주차장 표지판 제작설치_1월정비공사_버스승강장 제작설치공사2 2" xfId="10769" xr:uid="{00000000-0005-0000-0000-00003E130000}"/>
    <cellStyle name="1_tree_수량산출_현충묘지-예산서(조경)_예산서-엑셀변환양식100_관내노후표지판교체설계서(2007)_(구)덕성화학 공영주차장 표지판 제작설치_버스승강장 제작설치공사" xfId="2639" xr:uid="{00000000-0005-0000-0000-00003F130000}"/>
    <cellStyle name="1_tree_수량산출_현충묘지-예산서(조경)_예산서-엑셀변환양식100_관내노후표지판교체설계서(2007)_(구)덕성화학 공영주차장 표지판 제작설치_버스승강장 제작설치공사 2" xfId="10770" xr:uid="{00000000-0005-0000-0000-000040130000}"/>
    <cellStyle name="1_tree_수량산출_현충묘지-예산서(조경)_예산서-엑셀변환양식100_관내노후표지판교체설계서(2007)_(구)덕성화학 공영주차장 표지판 제작설치_버스승강장 제작설치공사2" xfId="2640" xr:uid="{00000000-0005-0000-0000-000041130000}"/>
    <cellStyle name="1_tree_수량산출_현충묘지-예산서(조경)_예산서-엑셀변환양식100_관내노후표지판교체설계서(2007)_(구)덕성화학 공영주차장 표지판 제작설치_버스승강장 제작설치공사2 2" xfId="10771" xr:uid="{00000000-0005-0000-0000-000042130000}"/>
    <cellStyle name="1_tree_수량산출_현충묘지-예산서(조경)_예산서-엑셀변환양식100_관내노후표지판교체설계서(2007)_1월정비공사" xfId="2641" xr:uid="{00000000-0005-0000-0000-000043130000}"/>
    <cellStyle name="1_tree_수량산출_현충묘지-예산서(조경)_예산서-엑셀변환양식100_관내노후표지판교체설계서(2007)_1월정비공사 2" xfId="10772" xr:uid="{00000000-0005-0000-0000-000044130000}"/>
    <cellStyle name="1_tree_수량산출_현충묘지-예산서(조경)_예산서-엑셀변환양식100_관내노후표지판교체설계서(2007)_1월정비공사_버스승강장 제작설치공사" xfId="2642" xr:uid="{00000000-0005-0000-0000-000045130000}"/>
    <cellStyle name="1_tree_수량산출_현충묘지-예산서(조경)_예산서-엑셀변환양식100_관내노후표지판교체설계서(2007)_1월정비공사_버스승강장 제작설치공사 2" xfId="10773" xr:uid="{00000000-0005-0000-0000-000046130000}"/>
    <cellStyle name="1_tree_수량산출_현충묘지-예산서(조경)_예산서-엑셀변환양식100_관내노후표지판교체설계서(2007)_1월정비공사_버스승강장 제작설치공사2" xfId="2643" xr:uid="{00000000-0005-0000-0000-000047130000}"/>
    <cellStyle name="1_tree_수량산출_현충묘지-예산서(조경)_예산서-엑셀변환양식100_관내노후표지판교체설계서(2007)_1월정비공사_버스승강장 제작설치공사2 2" xfId="10774" xr:uid="{00000000-0005-0000-0000-000048130000}"/>
    <cellStyle name="1_tree_수량산출_현충묘지-예산서(조경)_예산서-엑셀변환양식100_관내노후표지판교체설계서(2007)_관내노후표지판교체설계서(2007)" xfId="2644" xr:uid="{00000000-0005-0000-0000-000049130000}"/>
    <cellStyle name="1_tree_수량산출_현충묘지-예산서(조경)_예산서-엑셀변환양식100_관내노후표지판교체설계서(2007)_관내노후표지판교체설계서(2007) 2" xfId="10775" xr:uid="{00000000-0005-0000-0000-00004A130000}"/>
    <cellStyle name="1_tree_수량산출_현충묘지-예산서(조경)_예산서-엑셀변환양식100_관내노후표지판교체설계서(2007)_관내노후표지판교체설계서(2007)_(구)덕성화학 공영주차장 표지판 제작설치" xfId="2645" xr:uid="{00000000-0005-0000-0000-00004B130000}"/>
    <cellStyle name="1_tree_수량산출_현충묘지-예산서(조경)_예산서-엑셀변환양식100_관내노후표지판교체설계서(2007)_관내노후표지판교체설계서(2007)_(구)덕성화학 공영주차장 표지판 제작설치 2" xfId="10776" xr:uid="{00000000-0005-0000-0000-00004C130000}"/>
    <cellStyle name="1_tree_수량산출_현충묘지-예산서(조경)_예산서-엑셀변환양식100_관내노후표지판교체설계서(2007)_관내노후표지판교체설계서(2007)_(구)덕성화학 공영주차장 표지판 제작설치_1월정비공사" xfId="2646" xr:uid="{00000000-0005-0000-0000-00004D130000}"/>
    <cellStyle name="1_tree_수량산출_현충묘지-예산서(조경)_예산서-엑셀변환양식100_관내노후표지판교체설계서(2007)_관내노후표지판교체설계서(2007)_(구)덕성화학 공영주차장 표지판 제작설치_1월정비공사 2" xfId="10777" xr:uid="{00000000-0005-0000-0000-00004E130000}"/>
    <cellStyle name="1_tree_수량산출_현충묘지-예산서(조경)_예산서-엑셀변환양식100_관내노후표지판교체설계서(2007)_관내노후표지판교체설계서(2007)_(구)덕성화학 공영주차장 표지판 제작설치_1월정비공사_버스승강장 제작설치공사" xfId="2647" xr:uid="{00000000-0005-0000-0000-00004F130000}"/>
    <cellStyle name="1_tree_수량산출_현충묘지-예산서(조경)_예산서-엑셀변환양식100_관내노후표지판교체설계서(2007)_관내노후표지판교체설계서(2007)_(구)덕성화학 공영주차장 표지판 제작설치_1월정비공사_버스승강장 제작설치공사 2" xfId="10778" xr:uid="{00000000-0005-0000-0000-000050130000}"/>
    <cellStyle name="1_tree_수량산출_현충묘지-예산서(조경)_예산서-엑셀변환양식100_관내노후표지판교체설계서(2007)_관내노후표지판교체설계서(2007)_(구)덕성화학 공영주차장 표지판 제작설치_1월정비공사_버스승강장 제작설치공사2" xfId="2648" xr:uid="{00000000-0005-0000-0000-000051130000}"/>
    <cellStyle name="1_tree_수량산출_현충묘지-예산서(조경)_예산서-엑셀변환양식100_관내노후표지판교체설계서(2007)_관내노후표지판교체설계서(2007)_(구)덕성화학 공영주차장 표지판 제작설치_1월정비공사_버스승강장 제작설치공사2 2" xfId="10779" xr:uid="{00000000-0005-0000-0000-000052130000}"/>
    <cellStyle name="1_tree_수량산출_현충묘지-예산서(조경)_예산서-엑셀변환양식100_관내노후표지판교체설계서(2007)_관내노후표지판교체설계서(2007)_(구)덕성화학 공영주차장 표지판 제작설치_버스승강장 제작설치공사" xfId="2649" xr:uid="{00000000-0005-0000-0000-000053130000}"/>
    <cellStyle name="1_tree_수량산출_현충묘지-예산서(조경)_예산서-엑셀변환양식100_관내노후표지판교체설계서(2007)_관내노후표지판교체설계서(2007)_(구)덕성화학 공영주차장 표지판 제작설치_버스승강장 제작설치공사 2" xfId="10780" xr:uid="{00000000-0005-0000-0000-000054130000}"/>
    <cellStyle name="1_tree_수량산출_현충묘지-예산서(조경)_예산서-엑셀변환양식100_관내노후표지판교체설계서(2007)_관내노후표지판교체설계서(2007)_(구)덕성화학 공영주차장 표지판 제작설치_버스승강장 제작설치공사2" xfId="2650" xr:uid="{00000000-0005-0000-0000-000055130000}"/>
    <cellStyle name="1_tree_수량산출_현충묘지-예산서(조경)_예산서-엑셀변환양식100_관내노후표지판교체설계서(2007)_관내노후표지판교체설계서(2007)_(구)덕성화학 공영주차장 표지판 제작설치_버스승강장 제작설치공사2 2" xfId="10781" xr:uid="{00000000-0005-0000-0000-000056130000}"/>
    <cellStyle name="1_tree_수량산출_현충묘지-예산서(조경)_예산서-엑셀변환양식100_관내노후표지판교체설계서(2007)_관내노후표지판교체설계서(2007)_1월정비공사" xfId="2651" xr:uid="{00000000-0005-0000-0000-000057130000}"/>
    <cellStyle name="1_tree_수량산출_현충묘지-예산서(조경)_예산서-엑셀변환양식100_관내노후표지판교체설계서(2007)_관내노후표지판교체설계서(2007)_1월정비공사 2" xfId="10782" xr:uid="{00000000-0005-0000-0000-000058130000}"/>
    <cellStyle name="1_tree_수량산출_현충묘지-예산서(조경)_예산서-엑셀변환양식100_관내노후표지판교체설계서(2007)_관내노후표지판교체설계서(2007)_1월정비공사_버스승강장 제작설치공사" xfId="2652" xr:uid="{00000000-0005-0000-0000-000059130000}"/>
    <cellStyle name="1_tree_수량산출_현충묘지-예산서(조경)_예산서-엑셀변환양식100_관내노후표지판교체설계서(2007)_관내노후표지판교체설계서(2007)_1월정비공사_버스승강장 제작설치공사 2" xfId="10783" xr:uid="{00000000-0005-0000-0000-00005A130000}"/>
    <cellStyle name="1_tree_수량산출_현충묘지-예산서(조경)_예산서-엑셀변환양식100_관내노후표지판교체설계서(2007)_관내노후표지판교체설계서(2007)_1월정비공사_버스승강장 제작설치공사2" xfId="2653" xr:uid="{00000000-0005-0000-0000-00005B130000}"/>
    <cellStyle name="1_tree_수량산출_현충묘지-예산서(조경)_예산서-엑셀변환양식100_관내노후표지판교체설계서(2007)_관내노후표지판교체설계서(2007)_1월정비공사_버스승강장 제작설치공사2 2" xfId="10784" xr:uid="{00000000-0005-0000-0000-00005C130000}"/>
    <cellStyle name="1_tree_수량산출_현충묘지-예산서(조경)_예산서-엑셀변환양식100_관내노후표지판교체설계서(2007)_관내노후표지판교체설계서(2007)_박달우회도명부착외공사설계서" xfId="2654" xr:uid="{00000000-0005-0000-0000-00005D130000}"/>
    <cellStyle name="1_tree_수량산출_현충묘지-예산서(조경)_예산서-엑셀변환양식100_관내노후표지판교체설계서(2007)_관내노후표지판교체설계서(2007)_박달우회도명부착외공사설계서 2" xfId="10785" xr:uid="{00000000-0005-0000-0000-00005E130000}"/>
    <cellStyle name="1_tree_수량산출_현충묘지-예산서(조경)_예산서-엑셀변환양식100_관내노후표지판교체설계서(2007)_관내노후표지판교체설계서(2007)_박달우회도명부착외공사설계서_1월정비공사" xfId="2655" xr:uid="{00000000-0005-0000-0000-00005F130000}"/>
    <cellStyle name="1_tree_수량산출_현충묘지-예산서(조경)_예산서-엑셀변환양식100_관내노후표지판교체설계서(2007)_관내노후표지판교체설계서(2007)_박달우회도명부착외공사설계서_1월정비공사 2" xfId="10786" xr:uid="{00000000-0005-0000-0000-000060130000}"/>
    <cellStyle name="1_tree_수량산출_현충묘지-예산서(조경)_예산서-엑셀변환양식100_관내노후표지판교체설계서(2007)_관내노후표지판교체설계서(2007)_박달우회도명부착외공사설계서_1월정비공사_버스승강장 제작설치공사" xfId="2656" xr:uid="{00000000-0005-0000-0000-000061130000}"/>
    <cellStyle name="1_tree_수량산출_현충묘지-예산서(조경)_예산서-엑셀변환양식100_관내노후표지판교체설계서(2007)_관내노후표지판교체설계서(2007)_박달우회도명부착외공사설계서_1월정비공사_버스승강장 제작설치공사 2" xfId="10787" xr:uid="{00000000-0005-0000-0000-000062130000}"/>
    <cellStyle name="1_tree_수량산출_현충묘지-예산서(조경)_예산서-엑셀변환양식100_관내노후표지판교체설계서(2007)_관내노후표지판교체설계서(2007)_박달우회도명부착외공사설계서_1월정비공사_버스승강장 제작설치공사2" xfId="2657" xr:uid="{00000000-0005-0000-0000-000063130000}"/>
    <cellStyle name="1_tree_수량산출_현충묘지-예산서(조경)_예산서-엑셀변환양식100_관내노후표지판교체설계서(2007)_관내노후표지판교체설계서(2007)_박달우회도명부착외공사설계서_1월정비공사_버스승강장 제작설치공사2 2" xfId="10788" xr:uid="{00000000-0005-0000-0000-000064130000}"/>
    <cellStyle name="1_tree_수량산출_현충묘지-예산서(조경)_예산서-엑셀변환양식100_관내노후표지판교체설계서(2007)_관내노후표지판교체설계서(2007)_박달우회도명부착외공사설계서_버스승강장 제작설치공사" xfId="2658" xr:uid="{00000000-0005-0000-0000-000065130000}"/>
    <cellStyle name="1_tree_수량산출_현충묘지-예산서(조경)_예산서-엑셀변환양식100_관내노후표지판교체설계서(2007)_관내노후표지판교체설계서(2007)_박달우회도명부착외공사설계서_버스승강장 제작설치공사 2" xfId="10789" xr:uid="{00000000-0005-0000-0000-000066130000}"/>
    <cellStyle name="1_tree_수량산출_현충묘지-예산서(조경)_예산서-엑셀변환양식100_관내노후표지판교체설계서(2007)_관내노후표지판교체설계서(2007)_박달우회도명부착외공사설계서_버스승강장 제작설치공사2" xfId="2659" xr:uid="{00000000-0005-0000-0000-000067130000}"/>
    <cellStyle name="1_tree_수량산출_현충묘지-예산서(조경)_예산서-엑셀변환양식100_관내노후표지판교체설계서(2007)_관내노후표지판교체설계서(2007)_박달우회도명부착외공사설계서_버스승강장 제작설치공사2 2" xfId="10790" xr:uid="{00000000-0005-0000-0000-000068130000}"/>
    <cellStyle name="1_tree_수량산출_현충묘지-예산서(조경)_예산서-엑셀변환양식100_관내노후표지판교체설계서(2007)_관내노후표지판교체설계서(2007)_버스승강장 제작설치공사" xfId="2660" xr:uid="{00000000-0005-0000-0000-000069130000}"/>
    <cellStyle name="1_tree_수량산출_현충묘지-예산서(조경)_예산서-엑셀변환양식100_관내노후표지판교체설계서(2007)_관내노후표지판교체설계서(2007)_버스승강장 제작설치공사 2" xfId="10791" xr:uid="{00000000-0005-0000-0000-00006A130000}"/>
    <cellStyle name="1_tree_수량산출_현충묘지-예산서(조경)_예산서-엑셀변환양식100_관내노후표지판교체설계서(2007)_관내노후표지판교체설계서(2007)_버스승강장 제작설치공사2" xfId="2661" xr:uid="{00000000-0005-0000-0000-00006B130000}"/>
    <cellStyle name="1_tree_수량산출_현충묘지-예산서(조경)_예산서-엑셀변환양식100_관내노후표지판교체설계서(2007)_관내노후표지판교체설계서(2007)_버스승강장 제작설치공사2 2" xfId="10792" xr:uid="{00000000-0005-0000-0000-00006C130000}"/>
    <cellStyle name="1_tree_수량산출_현충묘지-예산서(조경)_예산서-엑셀변환양식100_관내노후표지판교체설계서(2007)_관내노후표지판교체설계서(2007)_주.정차금지표지판 정비공사(연간단가)계약내역" xfId="2662" xr:uid="{00000000-0005-0000-0000-00006D130000}"/>
    <cellStyle name="1_tree_수량산출_현충묘지-예산서(조경)_예산서-엑셀변환양식100_관내노후표지판교체설계서(2007)_관내노후표지판교체설계서(2007)_주.정차금지표지판 정비공사(연간단가)계약내역 2" xfId="10793" xr:uid="{00000000-0005-0000-0000-00006E130000}"/>
    <cellStyle name="1_tree_수량산출_현충묘지-예산서(조경)_예산서-엑셀변환양식100_관내노후표지판교체설계서(2007)_관내노후표지판교체설계서(2007)_주.정차금지표지판 정비공사(연간단가)계약내역_1월정비공사" xfId="2663" xr:uid="{00000000-0005-0000-0000-00006F130000}"/>
    <cellStyle name="1_tree_수량산출_현충묘지-예산서(조경)_예산서-엑셀변환양식100_관내노후표지판교체설계서(2007)_관내노후표지판교체설계서(2007)_주.정차금지표지판 정비공사(연간단가)계약내역_1월정비공사 2" xfId="10794" xr:uid="{00000000-0005-0000-0000-000070130000}"/>
    <cellStyle name="1_tree_수량산출_현충묘지-예산서(조경)_예산서-엑셀변환양식100_관내노후표지판교체설계서(2007)_관내노후표지판교체설계서(2007)_주.정차금지표지판 정비공사(연간단가)계약내역_1월정비공사_버스승강장 제작설치공사" xfId="2664" xr:uid="{00000000-0005-0000-0000-000071130000}"/>
    <cellStyle name="1_tree_수량산출_현충묘지-예산서(조경)_예산서-엑셀변환양식100_관내노후표지판교체설계서(2007)_관내노후표지판교체설계서(2007)_주.정차금지표지판 정비공사(연간단가)계약내역_1월정비공사_버스승강장 제작설치공사 2" xfId="10795" xr:uid="{00000000-0005-0000-0000-000072130000}"/>
    <cellStyle name="1_tree_수량산출_현충묘지-예산서(조경)_예산서-엑셀변환양식100_관내노후표지판교체설계서(2007)_관내노후표지판교체설계서(2007)_주.정차금지표지판 정비공사(연간단가)계약내역_1월정비공사_버스승강장 제작설치공사2" xfId="2665" xr:uid="{00000000-0005-0000-0000-000073130000}"/>
    <cellStyle name="1_tree_수량산출_현충묘지-예산서(조경)_예산서-엑셀변환양식100_관내노후표지판교체설계서(2007)_관내노후표지판교체설계서(2007)_주.정차금지표지판 정비공사(연간단가)계약내역_1월정비공사_버스승강장 제작설치공사2 2" xfId="10796" xr:uid="{00000000-0005-0000-0000-000074130000}"/>
    <cellStyle name="1_tree_수량산출_현충묘지-예산서(조경)_예산서-엑셀변환양식100_관내노후표지판교체설계서(2007)_관내노후표지판교체설계서(2007)_주.정차금지표지판 정비공사(연간단가)계약내역_버스승강장 제작설치공사" xfId="2666" xr:uid="{00000000-0005-0000-0000-000075130000}"/>
    <cellStyle name="1_tree_수량산출_현충묘지-예산서(조경)_예산서-엑셀변환양식100_관내노후표지판교체설계서(2007)_관내노후표지판교체설계서(2007)_주.정차금지표지판 정비공사(연간단가)계약내역_버스승강장 제작설치공사 2" xfId="10797" xr:uid="{00000000-0005-0000-0000-000076130000}"/>
    <cellStyle name="1_tree_수량산출_현충묘지-예산서(조경)_예산서-엑셀변환양식100_관내노후표지판교체설계서(2007)_관내노후표지판교체설계서(2007)_주.정차금지표지판 정비공사(연간단가)계약내역_버스승강장 제작설치공사2" xfId="2667" xr:uid="{00000000-0005-0000-0000-000077130000}"/>
    <cellStyle name="1_tree_수량산출_현충묘지-예산서(조경)_예산서-엑셀변환양식100_관내노후표지판교체설계서(2007)_관내노후표지판교체설계서(2007)_주.정차금지표지판 정비공사(연간단가)계약내역_버스승강장 제작설치공사2 2" xfId="10798" xr:uid="{00000000-0005-0000-0000-000078130000}"/>
    <cellStyle name="1_tree_수량산출_현충묘지-예산서(조경)_예산서-엑셀변환양식100_관내노후표지판교체설계서(2007)_박달우회도명부착외공사설계서" xfId="2668" xr:uid="{00000000-0005-0000-0000-000079130000}"/>
    <cellStyle name="1_tree_수량산출_현충묘지-예산서(조경)_예산서-엑셀변환양식100_관내노후표지판교체설계서(2007)_박달우회도명부착외공사설계서 2" xfId="10799" xr:uid="{00000000-0005-0000-0000-00007A130000}"/>
    <cellStyle name="1_tree_수량산출_현충묘지-예산서(조경)_예산서-엑셀변환양식100_관내노후표지판교체설계서(2007)_박달우회도명부착외공사설계서_1월정비공사" xfId="2669" xr:uid="{00000000-0005-0000-0000-00007B130000}"/>
    <cellStyle name="1_tree_수량산출_현충묘지-예산서(조경)_예산서-엑셀변환양식100_관내노후표지판교체설계서(2007)_박달우회도명부착외공사설계서_1월정비공사 2" xfId="10800" xr:uid="{00000000-0005-0000-0000-00007C130000}"/>
    <cellStyle name="1_tree_수량산출_현충묘지-예산서(조경)_예산서-엑셀변환양식100_관내노후표지판교체설계서(2007)_박달우회도명부착외공사설계서_1월정비공사_버스승강장 제작설치공사" xfId="2670" xr:uid="{00000000-0005-0000-0000-00007D130000}"/>
    <cellStyle name="1_tree_수량산출_현충묘지-예산서(조경)_예산서-엑셀변환양식100_관내노후표지판교체설계서(2007)_박달우회도명부착외공사설계서_1월정비공사_버스승강장 제작설치공사 2" xfId="10801" xr:uid="{00000000-0005-0000-0000-00007E130000}"/>
    <cellStyle name="1_tree_수량산출_현충묘지-예산서(조경)_예산서-엑셀변환양식100_관내노후표지판교체설계서(2007)_박달우회도명부착외공사설계서_1월정비공사_버스승강장 제작설치공사2" xfId="2671" xr:uid="{00000000-0005-0000-0000-00007F130000}"/>
    <cellStyle name="1_tree_수량산출_현충묘지-예산서(조경)_예산서-엑셀변환양식100_관내노후표지판교체설계서(2007)_박달우회도명부착외공사설계서_1월정비공사_버스승강장 제작설치공사2 2" xfId="10802" xr:uid="{00000000-0005-0000-0000-000080130000}"/>
    <cellStyle name="1_tree_수량산출_현충묘지-예산서(조경)_예산서-엑셀변환양식100_관내노후표지판교체설계서(2007)_박달우회도명부착외공사설계서_버스승강장 제작설치공사" xfId="2672" xr:uid="{00000000-0005-0000-0000-000081130000}"/>
    <cellStyle name="1_tree_수량산출_현충묘지-예산서(조경)_예산서-엑셀변환양식100_관내노후표지판교체설계서(2007)_박달우회도명부착외공사설계서_버스승강장 제작설치공사 2" xfId="10803" xr:uid="{00000000-0005-0000-0000-000082130000}"/>
    <cellStyle name="1_tree_수량산출_현충묘지-예산서(조경)_예산서-엑셀변환양식100_관내노후표지판교체설계서(2007)_박달우회도명부착외공사설계서_버스승강장 제작설치공사2" xfId="2673" xr:uid="{00000000-0005-0000-0000-000083130000}"/>
    <cellStyle name="1_tree_수량산출_현충묘지-예산서(조경)_예산서-엑셀변환양식100_관내노후표지판교체설계서(2007)_박달우회도명부착외공사설계서_버스승강장 제작설치공사2 2" xfId="10804" xr:uid="{00000000-0005-0000-0000-000084130000}"/>
    <cellStyle name="1_tree_수량산출_현충묘지-예산서(조경)_예산서-엑셀변환양식100_관내노후표지판교체설계서(2007)_버스승강장 제작설치공사" xfId="2674" xr:uid="{00000000-0005-0000-0000-000085130000}"/>
    <cellStyle name="1_tree_수량산출_현충묘지-예산서(조경)_예산서-엑셀변환양식100_관내노후표지판교체설계서(2007)_버스승강장 제작설치공사 2" xfId="10805" xr:uid="{00000000-0005-0000-0000-000086130000}"/>
    <cellStyle name="1_tree_수량산출_현충묘지-예산서(조경)_예산서-엑셀변환양식100_관내노후표지판교체설계서(2007)_버스승강장 제작설치공사2" xfId="2675" xr:uid="{00000000-0005-0000-0000-000087130000}"/>
    <cellStyle name="1_tree_수량산출_현충묘지-예산서(조경)_예산서-엑셀변환양식100_관내노후표지판교체설계서(2007)_버스승강장 제작설치공사2 2" xfId="10806" xr:uid="{00000000-0005-0000-0000-000088130000}"/>
    <cellStyle name="1_tree_수량산출_현충묘지-예산서(조경)_예산서-엑셀변환양식100_관내노후표지판교체설계서(2007)_의왕맑은물관리사업소 설계변경" xfId="2676" xr:uid="{00000000-0005-0000-0000-000089130000}"/>
    <cellStyle name="1_tree_수량산출_현충묘지-예산서(조경)_예산서-엑셀변환양식100_관내노후표지판교체설계서(2007)_의왕맑은물관리사업소 설계변경 2" xfId="10807" xr:uid="{00000000-0005-0000-0000-00008A130000}"/>
    <cellStyle name="1_tree_수량산출_현충묘지-예산서(조경)_예산서-엑셀변환양식100_관내노후표지판교체설계서(2007)_의왕맑은물관리사업소 설계변경_1월정비공사" xfId="2677" xr:uid="{00000000-0005-0000-0000-00008B130000}"/>
    <cellStyle name="1_tree_수량산출_현충묘지-예산서(조경)_예산서-엑셀변환양식100_관내노후표지판교체설계서(2007)_의왕맑은물관리사업소 설계변경_1월정비공사 2" xfId="10808" xr:uid="{00000000-0005-0000-0000-00008C130000}"/>
    <cellStyle name="1_tree_수량산출_현충묘지-예산서(조경)_예산서-엑셀변환양식100_관내노후표지판교체설계서(2007)_의왕맑은물관리사업소 설계변경_1월정비공사_버스승강장 제작설치공사" xfId="2678" xr:uid="{00000000-0005-0000-0000-00008D130000}"/>
    <cellStyle name="1_tree_수량산출_현충묘지-예산서(조경)_예산서-엑셀변환양식100_관내노후표지판교체설계서(2007)_의왕맑은물관리사업소 설계변경_1월정비공사_버스승강장 제작설치공사 2" xfId="10809" xr:uid="{00000000-0005-0000-0000-00008E130000}"/>
    <cellStyle name="1_tree_수량산출_현충묘지-예산서(조경)_예산서-엑셀변환양식100_관내노후표지판교체설계서(2007)_의왕맑은물관리사업소 설계변경_1월정비공사_버스승강장 제작설치공사2" xfId="2679" xr:uid="{00000000-0005-0000-0000-00008F130000}"/>
    <cellStyle name="1_tree_수량산출_현충묘지-예산서(조경)_예산서-엑셀변환양식100_관내노후표지판교체설계서(2007)_의왕맑은물관리사업소 설계변경_1월정비공사_버스승강장 제작설치공사2 2" xfId="10810" xr:uid="{00000000-0005-0000-0000-000090130000}"/>
    <cellStyle name="1_tree_수량산출_현충묘지-예산서(조경)_예산서-엑셀변환양식100_관내노후표지판교체설계서(2007)_의왕맑은물관리사업소 설계변경_버스승강장 제작설치공사" xfId="2680" xr:uid="{00000000-0005-0000-0000-000091130000}"/>
    <cellStyle name="1_tree_수량산출_현충묘지-예산서(조경)_예산서-엑셀변환양식100_관내노후표지판교체설계서(2007)_의왕맑은물관리사업소 설계변경_버스승강장 제작설치공사 2" xfId="10811" xr:uid="{00000000-0005-0000-0000-000092130000}"/>
    <cellStyle name="1_tree_수량산출_현충묘지-예산서(조경)_예산서-엑셀변환양식100_관내노후표지판교체설계서(2007)_의왕맑은물관리사업소 설계변경_버스승강장 제작설치공사2" xfId="2681" xr:uid="{00000000-0005-0000-0000-000093130000}"/>
    <cellStyle name="1_tree_수량산출_현충묘지-예산서(조경)_예산서-엑셀변환양식100_관내노후표지판교체설계서(2007)_의왕맑은물관리사업소 설계변경_버스승강장 제작설치공사2 2" xfId="10812" xr:uid="{00000000-0005-0000-0000-000094130000}"/>
    <cellStyle name="1_tree_수량산출_현충묘지-예산서(조경)_예산서-엑셀변환양식100_관내노후표지판교체설계서(2007)_의왕맑은물관리사업소 설계변경_주.정차금지표지판 정비공사(연간단가)계약내역" xfId="2682" xr:uid="{00000000-0005-0000-0000-000095130000}"/>
    <cellStyle name="1_tree_수량산출_현충묘지-예산서(조경)_예산서-엑셀변환양식100_관내노후표지판교체설계서(2007)_의왕맑은물관리사업소 설계변경_주.정차금지표지판 정비공사(연간단가)계약내역 2" xfId="10813" xr:uid="{00000000-0005-0000-0000-000096130000}"/>
    <cellStyle name="1_tree_수량산출_현충묘지-예산서(조경)_예산서-엑셀변환양식100_관내노후표지판교체설계서(2007)_의왕맑은물관리사업소 설계변경_주.정차금지표지판 정비공사(연간단가)계약내역_1월정비공사" xfId="2683" xr:uid="{00000000-0005-0000-0000-000097130000}"/>
    <cellStyle name="1_tree_수량산출_현충묘지-예산서(조경)_예산서-엑셀변환양식100_관내노후표지판교체설계서(2007)_의왕맑은물관리사업소 설계변경_주.정차금지표지판 정비공사(연간단가)계약내역_1월정비공사 2" xfId="10814" xr:uid="{00000000-0005-0000-0000-000098130000}"/>
    <cellStyle name="1_tree_수량산출_현충묘지-예산서(조경)_예산서-엑셀변환양식100_관내노후표지판교체설계서(2007)_의왕맑은물관리사업소 설계변경_주.정차금지표지판 정비공사(연간단가)계약내역_1월정비공사_버스승강장 제작설치공사" xfId="2684" xr:uid="{00000000-0005-0000-0000-000099130000}"/>
    <cellStyle name="1_tree_수량산출_현충묘지-예산서(조경)_예산서-엑셀변환양식100_관내노후표지판교체설계서(2007)_의왕맑은물관리사업소 설계변경_주.정차금지표지판 정비공사(연간단가)계약내역_1월정비공사_버스승강장 제작설치공사 2" xfId="10815" xr:uid="{00000000-0005-0000-0000-00009A130000}"/>
    <cellStyle name="1_tree_수량산출_현충묘지-예산서(조경)_예산서-엑셀변환양식100_관내노후표지판교체설계서(2007)_의왕맑은물관리사업소 설계변경_주.정차금지표지판 정비공사(연간단가)계약내역_1월정비공사_버스승강장 제작설치공사2" xfId="2685" xr:uid="{00000000-0005-0000-0000-00009B130000}"/>
    <cellStyle name="1_tree_수량산출_현충묘지-예산서(조경)_예산서-엑셀변환양식100_관내노후표지판교체설계서(2007)_의왕맑은물관리사업소 설계변경_주.정차금지표지판 정비공사(연간단가)계약내역_1월정비공사_버스승강장 제작설치공사2 2" xfId="10816" xr:uid="{00000000-0005-0000-0000-00009C130000}"/>
    <cellStyle name="1_tree_수량산출_현충묘지-예산서(조경)_예산서-엑셀변환양식100_관내노후표지판교체설계서(2007)_의왕맑은물관리사업소 설계변경_주.정차금지표지판 정비공사(연간단가)계약내역_버스승강장 제작설치공사" xfId="2686" xr:uid="{00000000-0005-0000-0000-00009D130000}"/>
    <cellStyle name="1_tree_수량산출_현충묘지-예산서(조경)_예산서-엑셀변환양식100_관내노후표지판교체설계서(2007)_의왕맑은물관리사업소 설계변경_주.정차금지표지판 정비공사(연간단가)계약내역_버스승강장 제작설치공사 2" xfId="10817" xr:uid="{00000000-0005-0000-0000-00009E130000}"/>
    <cellStyle name="1_tree_수량산출_현충묘지-예산서(조경)_예산서-엑셀변환양식100_관내노후표지판교체설계서(2007)_의왕맑은물관리사업소 설계변경_주.정차금지표지판 정비공사(연간단가)계약내역_버스승강장 제작설치공사2" xfId="2687" xr:uid="{00000000-0005-0000-0000-00009F130000}"/>
    <cellStyle name="1_tree_수량산출_현충묘지-예산서(조경)_예산서-엑셀변환양식100_관내노후표지판교체설계서(2007)_의왕맑은물관리사업소 설계변경_주.정차금지표지판 정비공사(연간단가)계약내역_버스승강장 제작설치공사2 2" xfId="10818" xr:uid="{00000000-0005-0000-0000-0000A0130000}"/>
    <cellStyle name="1_tree_수량산출_현충묘지-예산서(조경)_예산서-엑셀변환양식100_관내노후표지판교체설계서(2007)_주.정차금지표지판 정비공사(연간단가)계약내역" xfId="2688" xr:uid="{00000000-0005-0000-0000-0000A1130000}"/>
    <cellStyle name="1_tree_수량산출_현충묘지-예산서(조경)_예산서-엑셀변환양식100_관내노후표지판교체설계서(2007)_주.정차금지표지판 정비공사(연간단가)계약내역 2" xfId="10819" xr:uid="{00000000-0005-0000-0000-0000A2130000}"/>
    <cellStyle name="1_tree_수량산출_현충묘지-예산서(조경)_예산서-엑셀변환양식100_관내노후표지판교체설계서(2007)_주.정차금지표지판 정비공사(연간단가)계약내역_1월정비공사" xfId="2689" xr:uid="{00000000-0005-0000-0000-0000A3130000}"/>
    <cellStyle name="1_tree_수량산출_현충묘지-예산서(조경)_예산서-엑셀변환양식100_관내노후표지판교체설계서(2007)_주.정차금지표지판 정비공사(연간단가)계약내역_1월정비공사 2" xfId="10820" xr:uid="{00000000-0005-0000-0000-0000A4130000}"/>
    <cellStyle name="1_tree_수량산출_현충묘지-예산서(조경)_예산서-엑셀변환양식100_관내노후표지판교체설계서(2007)_주.정차금지표지판 정비공사(연간단가)계약내역_1월정비공사_버스승강장 제작설치공사" xfId="2690" xr:uid="{00000000-0005-0000-0000-0000A5130000}"/>
    <cellStyle name="1_tree_수량산출_현충묘지-예산서(조경)_예산서-엑셀변환양식100_관내노후표지판교체설계서(2007)_주.정차금지표지판 정비공사(연간단가)계약내역_1월정비공사_버스승강장 제작설치공사 2" xfId="10821" xr:uid="{00000000-0005-0000-0000-0000A6130000}"/>
    <cellStyle name="1_tree_수량산출_현충묘지-예산서(조경)_예산서-엑셀변환양식100_관내노후표지판교체설계서(2007)_주.정차금지표지판 정비공사(연간단가)계약내역_1월정비공사_버스승강장 제작설치공사2" xfId="2691" xr:uid="{00000000-0005-0000-0000-0000A7130000}"/>
    <cellStyle name="1_tree_수량산출_현충묘지-예산서(조경)_예산서-엑셀변환양식100_관내노후표지판교체설계서(2007)_주.정차금지표지판 정비공사(연간단가)계약내역_1월정비공사_버스승강장 제작설치공사2 2" xfId="10822" xr:uid="{00000000-0005-0000-0000-0000A8130000}"/>
    <cellStyle name="1_tree_수량산출_현충묘지-예산서(조경)_예산서-엑셀변환양식100_관내노후표지판교체설계서(2007)_주.정차금지표지판 정비공사(연간단가)계약내역_버스승강장 제작설치공사" xfId="2692" xr:uid="{00000000-0005-0000-0000-0000A9130000}"/>
    <cellStyle name="1_tree_수량산출_현충묘지-예산서(조경)_예산서-엑셀변환양식100_관내노후표지판교체설계서(2007)_주.정차금지표지판 정비공사(연간단가)계약내역_버스승강장 제작설치공사 2" xfId="10823" xr:uid="{00000000-0005-0000-0000-0000AA130000}"/>
    <cellStyle name="1_tree_수량산출_현충묘지-예산서(조경)_예산서-엑셀변환양식100_관내노후표지판교체설계서(2007)_주.정차금지표지판 정비공사(연간단가)계약내역_버스승강장 제작설치공사2" xfId="2693" xr:uid="{00000000-0005-0000-0000-0000AB130000}"/>
    <cellStyle name="1_tree_수량산출_현충묘지-예산서(조경)_예산서-엑셀변환양식100_관내노후표지판교체설계서(2007)_주.정차금지표지판 정비공사(연간단가)계약내역_버스승강장 제작설치공사2 2" xfId="10824" xr:uid="{00000000-0005-0000-0000-0000AC130000}"/>
    <cellStyle name="1_tree_수량산출_현충묘지-예산서(조경)_예산서-엑셀변환양식100_내역서(군포 중심상업지역)-2수정" xfId="2694" xr:uid="{00000000-0005-0000-0000-0000AD130000}"/>
    <cellStyle name="1_tree_수량산출_현충묘지-예산서(조경)_예산서-엑셀변환양식100_내역서(군포 중심상업지역)-2수정 2" xfId="10825" xr:uid="{00000000-0005-0000-0000-0000AE130000}"/>
    <cellStyle name="1_tree_수량산출_현충묘지-예산서(조경)_예산서-엑셀변환양식100_내역서(군포 중심상업지역)-2수정_(구)덕성화학 공영주차장 표지판 제작설치" xfId="2695" xr:uid="{00000000-0005-0000-0000-0000AF130000}"/>
    <cellStyle name="1_tree_수량산출_현충묘지-예산서(조경)_예산서-엑셀변환양식100_내역서(군포 중심상업지역)-2수정_(구)덕성화학 공영주차장 표지판 제작설치 2" xfId="10826" xr:uid="{00000000-0005-0000-0000-0000B0130000}"/>
    <cellStyle name="1_tree_수량산출_현충묘지-예산서(조경)_예산서-엑셀변환양식100_내역서(군포 중심상업지역)-2수정_(구)덕성화학 공영주차장 표지판 제작설치_1월정비공사" xfId="2696" xr:uid="{00000000-0005-0000-0000-0000B1130000}"/>
    <cellStyle name="1_tree_수량산출_현충묘지-예산서(조경)_예산서-엑셀변환양식100_내역서(군포 중심상업지역)-2수정_(구)덕성화학 공영주차장 표지판 제작설치_1월정비공사 2" xfId="10827" xr:uid="{00000000-0005-0000-0000-0000B2130000}"/>
    <cellStyle name="1_tree_수량산출_현충묘지-예산서(조경)_예산서-엑셀변환양식100_내역서(군포 중심상업지역)-2수정_(구)덕성화학 공영주차장 표지판 제작설치_1월정비공사_버스승강장 제작설치공사" xfId="2697" xr:uid="{00000000-0005-0000-0000-0000B3130000}"/>
    <cellStyle name="1_tree_수량산출_현충묘지-예산서(조경)_예산서-엑셀변환양식100_내역서(군포 중심상업지역)-2수정_(구)덕성화학 공영주차장 표지판 제작설치_1월정비공사_버스승강장 제작설치공사 2" xfId="10828" xr:uid="{00000000-0005-0000-0000-0000B4130000}"/>
    <cellStyle name="1_tree_수량산출_현충묘지-예산서(조경)_예산서-엑셀변환양식100_내역서(군포 중심상업지역)-2수정_(구)덕성화학 공영주차장 표지판 제작설치_1월정비공사_버스승강장 제작설치공사2" xfId="2698" xr:uid="{00000000-0005-0000-0000-0000B5130000}"/>
    <cellStyle name="1_tree_수량산출_현충묘지-예산서(조경)_예산서-엑셀변환양식100_내역서(군포 중심상업지역)-2수정_(구)덕성화학 공영주차장 표지판 제작설치_1월정비공사_버스승강장 제작설치공사2 2" xfId="10829" xr:uid="{00000000-0005-0000-0000-0000B6130000}"/>
    <cellStyle name="1_tree_수량산출_현충묘지-예산서(조경)_예산서-엑셀변환양식100_내역서(군포 중심상업지역)-2수정_(구)덕성화학 공영주차장 표지판 제작설치_버스승강장 제작설치공사" xfId="2699" xr:uid="{00000000-0005-0000-0000-0000B7130000}"/>
    <cellStyle name="1_tree_수량산출_현충묘지-예산서(조경)_예산서-엑셀변환양식100_내역서(군포 중심상업지역)-2수정_(구)덕성화학 공영주차장 표지판 제작설치_버스승강장 제작설치공사 2" xfId="10830" xr:uid="{00000000-0005-0000-0000-0000B8130000}"/>
    <cellStyle name="1_tree_수량산출_현충묘지-예산서(조경)_예산서-엑셀변환양식100_내역서(군포 중심상업지역)-2수정_(구)덕성화학 공영주차장 표지판 제작설치_버스승강장 제작설치공사2" xfId="2700" xr:uid="{00000000-0005-0000-0000-0000B9130000}"/>
    <cellStyle name="1_tree_수량산출_현충묘지-예산서(조경)_예산서-엑셀변환양식100_내역서(군포 중심상업지역)-2수정_(구)덕성화학 공영주차장 표지판 제작설치_버스승강장 제작설치공사2 2" xfId="10831" xr:uid="{00000000-0005-0000-0000-0000BA130000}"/>
    <cellStyle name="1_tree_수량산출_현충묘지-예산서(조경)_예산서-엑셀변환양식100_내역서(군포 중심상업지역)-2수정_1월정비공사" xfId="2701" xr:uid="{00000000-0005-0000-0000-0000BB130000}"/>
    <cellStyle name="1_tree_수량산출_현충묘지-예산서(조경)_예산서-엑셀변환양식100_내역서(군포 중심상업지역)-2수정_1월정비공사 2" xfId="10832" xr:uid="{00000000-0005-0000-0000-0000BC130000}"/>
    <cellStyle name="1_tree_수량산출_현충묘지-예산서(조경)_예산서-엑셀변환양식100_내역서(군포 중심상업지역)-2수정_1월정비공사_버스승강장 제작설치공사" xfId="2702" xr:uid="{00000000-0005-0000-0000-0000BD130000}"/>
    <cellStyle name="1_tree_수량산출_현충묘지-예산서(조경)_예산서-엑셀변환양식100_내역서(군포 중심상업지역)-2수정_1월정비공사_버스승강장 제작설치공사 2" xfId="10833" xr:uid="{00000000-0005-0000-0000-0000BE130000}"/>
    <cellStyle name="1_tree_수량산출_현충묘지-예산서(조경)_예산서-엑셀변환양식100_내역서(군포 중심상업지역)-2수정_1월정비공사_버스승강장 제작설치공사2" xfId="2703" xr:uid="{00000000-0005-0000-0000-0000BF130000}"/>
    <cellStyle name="1_tree_수량산출_현충묘지-예산서(조경)_예산서-엑셀변환양식100_내역서(군포 중심상업지역)-2수정_1월정비공사_버스승강장 제작설치공사2 2" xfId="10834" xr:uid="{00000000-0005-0000-0000-0000C0130000}"/>
    <cellStyle name="1_tree_수량산출_현충묘지-예산서(조경)_예산서-엑셀변환양식100_내역서(군포 중심상업지역)-2수정_관내노후표지판교체설계서(2007)" xfId="2704" xr:uid="{00000000-0005-0000-0000-0000C1130000}"/>
    <cellStyle name="1_tree_수량산출_현충묘지-예산서(조경)_예산서-엑셀변환양식100_내역서(군포 중심상업지역)-2수정_관내노후표지판교체설계서(2007) 2" xfId="10835" xr:uid="{00000000-0005-0000-0000-0000C2130000}"/>
    <cellStyle name="1_tree_수량산출_현충묘지-예산서(조경)_예산서-엑셀변환양식100_내역서(군포 중심상업지역)-2수정_관내노후표지판교체설계서(2007)_(구)덕성화학 공영주차장 표지판 제작설치" xfId="2705" xr:uid="{00000000-0005-0000-0000-0000C3130000}"/>
    <cellStyle name="1_tree_수량산출_현충묘지-예산서(조경)_예산서-엑셀변환양식100_내역서(군포 중심상업지역)-2수정_관내노후표지판교체설계서(2007)_(구)덕성화학 공영주차장 표지판 제작설치 2" xfId="10836" xr:uid="{00000000-0005-0000-0000-0000C4130000}"/>
    <cellStyle name="1_tree_수량산출_현충묘지-예산서(조경)_예산서-엑셀변환양식100_내역서(군포 중심상업지역)-2수정_관내노후표지판교체설계서(2007)_(구)덕성화학 공영주차장 표지판 제작설치_1월정비공사" xfId="2706" xr:uid="{00000000-0005-0000-0000-0000C5130000}"/>
    <cellStyle name="1_tree_수량산출_현충묘지-예산서(조경)_예산서-엑셀변환양식100_내역서(군포 중심상업지역)-2수정_관내노후표지판교체설계서(2007)_(구)덕성화학 공영주차장 표지판 제작설치_1월정비공사 2" xfId="10837" xr:uid="{00000000-0005-0000-0000-0000C6130000}"/>
    <cellStyle name="1_tree_수량산출_현충묘지-예산서(조경)_예산서-엑셀변환양식100_내역서(군포 중심상업지역)-2수정_관내노후표지판교체설계서(2007)_(구)덕성화학 공영주차장 표지판 제작설치_1월정비공사_버스승강장 제작설치공사" xfId="2707" xr:uid="{00000000-0005-0000-0000-0000C7130000}"/>
    <cellStyle name="1_tree_수량산출_현충묘지-예산서(조경)_예산서-엑셀변환양식100_내역서(군포 중심상업지역)-2수정_관내노후표지판교체설계서(2007)_(구)덕성화학 공영주차장 표지판 제작설치_1월정비공사_버스승강장 제작설치공사 2" xfId="10838" xr:uid="{00000000-0005-0000-0000-0000C8130000}"/>
    <cellStyle name="1_tree_수량산출_현충묘지-예산서(조경)_예산서-엑셀변환양식100_내역서(군포 중심상업지역)-2수정_관내노후표지판교체설계서(2007)_(구)덕성화학 공영주차장 표지판 제작설치_1월정비공사_버스승강장 제작설치공사2" xfId="2708" xr:uid="{00000000-0005-0000-0000-0000C9130000}"/>
    <cellStyle name="1_tree_수량산출_현충묘지-예산서(조경)_예산서-엑셀변환양식100_내역서(군포 중심상업지역)-2수정_관내노후표지판교체설계서(2007)_(구)덕성화학 공영주차장 표지판 제작설치_1월정비공사_버스승강장 제작설치공사2 2" xfId="10839" xr:uid="{00000000-0005-0000-0000-0000CA130000}"/>
    <cellStyle name="1_tree_수량산출_현충묘지-예산서(조경)_예산서-엑셀변환양식100_내역서(군포 중심상업지역)-2수정_관내노후표지판교체설계서(2007)_(구)덕성화학 공영주차장 표지판 제작설치_버스승강장 제작설치공사" xfId="2709" xr:uid="{00000000-0005-0000-0000-0000CB130000}"/>
    <cellStyle name="1_tree_수량산출_현충묘지-예산서(조경)_예산서-엑셀변환양식100_내역서(군포 중심상업지역)-2수정_관내노후표지판교체설계서(2007)_(구)덕성화학 공영주차장 표지판 제작설치_버스승강장 제작설치공사 2" xfId="10840" xr:uid="{00000000-0005-0000-0000-0000CC130000}"/>
    <cellStyle name="1_tree_수량산출_현충묘지-예산서(조경)_예산서-엑셀변환양식100_내역서(군포 중심상업지역)-2수정_관내노후표지판교체설계서(2007)_(구)덕성화학 공영주차장 표지판 제작설치_버스승강장 제작설치공사2" xfId="2710" xr:uid="{00000000-0005-0000-0000-0000CD130000}"/>
    <cellStyle name="1_tree_수량산출_현충묘지-예산서(조경)_예산서-엑셀변환양식100_내역서(군포 중심상업지역)-2수정_관내노후표지판교체설계서(2007)_(구)덕성화학 공영주차장 표지판 제작설치_버스승강장 제작설치공사2 2" xfId="10841" xr:uid="{00000000-0005-0000-0000-0000CE130000}"/>
    <cellStyle name="1_tree_수량산출_현충묘지-예산서(조경)_예산서-엑셀변환양식100_내역서(군포 중심상업지역)-2수정_관내노후표지판교체설계서(2007)_1월정비공사" xfId="2711" xr:uid="{00000000-0005-0000-0000-0000CF130000}"/>
    <cellStyle name="1_tree_수량산출_현충묘지-예산서(조경)_예산서-엑셀변환양식100_내역서(군포 중심상업지역)-2수정_관내노후표지판교체설계서(2007)_1월정비공사 2" xfId="10842" xr:uid="{00000000-0005-0000-0000-0000D0130000}"/>
    <cellStyle name="1_tree_수량산출_현충묘지-예산서(조경)_예산서-엑셀변환양식100_내역서(군포 중심상업지역)-2수정_관내노후표지판교체설계서(2007)_1월정비공사_버스승강장 제작설치공사" xfId="2712" xr:uid="{00000000-0005-0000-0000-0000D1130000}"/>
    <cellStyle name="1_tree_수량산출_현충묘지-예산서(조경)_예산서-엑셀변환양식100_내역서(군포 중심상업지역)-2수정_관내노후표지판교체설계서(2007)_1월정비공사_버스승강장 제작설치공사 2" xfId="10843" xr:uid="{00000000-0005-0000-0000-0000D2130000}"/>
    <cellStyle name="1_tree_수량산출_현충묘지-예산서(조경)_예산서-엑셀변환양식100_내역서(군포 중심상업지역)-2수정_관내노후표지판교체설계서(2007)_1월정비공사_버스승강장 제작설치공사2" xfId="2713" xr:uid="{00000000-0005-0000-0000-0000D3130000}"/>
    <cellStyle name="1_tree_수량산출_현충묘지-예산서(조경)_예산서-엑셀변환양식100_내역서(군포 중심상업지역)-2수정_관내노후표지판교체설계서(2007)_1월정비공사_버스승강장 제작설치공사2 2" xfId="10844" xr:uid="{00000000-0005-0000-0000-0000D4130000}"/>
    <cellStyle name="1_tree_수량산출_현충묘지-예산서(조경)_예산서-엑셀변환양식100_내역서(군포 중심상업지역)-2수정_관내노후표지판교체설계서(2007)_관내노후표지판교체설계서(2007)" xfId="2714" xr:uid="{00000000-0005-0000-0000-0000D5130000}"/>
    <cellStyle name="1_tree_수량산출_현충묘지-예산서(조경)_예산서-엑셀변환양식100_내역서(군포 중심상업지역)-2수정_관내노후표지판교체설계서(2007)_관내노후표지판교체설계서(2007) 2" xfId="10845" xr:uid="{00000000-0005-0000-0000-0000D6130000}"/>
    <cellStyle name="1_tree_수량산출_현충묘지-예산서(조경)_예산서-엑셀변환양식100_내역서(군포 중심상업지역)-2수정_관내노후표지판교체설계서(2007)_관내노후표지판교체설계서(2007)_(구)덕성화학 공영주차장 표지판 제작설치" xfId="2715" xr:uid="{00000000-0005-0000-0000-0000D7130000}"/>
    <cellStyle name="1_tree_수량산출_현충묘지-예산서(조경)_예산서-엑셀변환양식100_내역서(군포 중심상업지역)-2수정_관내노후표지판교체설계서(2007)_관내노후표지판교체설계서(2007)_(구)덕성화학 공영주차장 표지판 제작설치 2" xfId="10846" xr:uid="{00000000-0005-0000-0000-0000D8130000}"/>
    <cellStyle name="1_tree_수량산출_현충묘지-예산서(조경)_예산서-엑셀변환양식100_내역서(군포 중심상업지역)-2수정_관내노후표지판교체설계서(2007)_관내노후표지판교체설계서(2007)_(구)덕성화학 공영주차장 표지판 제작설치_1월정비공사" xfId="2716" xr:uid="{00000000-0005-0000-0000-0000D9130000}"/>
    <cellStyle name="1_tree_수량산출_현충묘지-예산서(조경)_예산서-엑셀변환양식100_내역서(군포 중심상업지역)-2수정_관내노후표지판교체설계서(2007)_관내노후표지판교체설계서(2007)_(구)덕성화학 공영주차장 표지판 제작설치_1월정비공사 2" xfId="10847" xr:uid="{00000000-0005-0000-0000-0000DA130000}"/>
    <cellStyle name="1_tree_수량산출_현충묘지-예산서(조경)_예산서-엑셀변환양식100_내역서(군포 중심상업지역)-2수정_관내노후표지판교체설계서(2007)_관내노후표지판교체설계서(2007)_(구)덕성화학 공영주차장 표지판 제작설치_1월정비공사_버스승강장 제작설치공사" xfId="2717" xr:uid="{00000000-0005-0000-0000-0000DB130000}"/>
    <cellStyle name="1_tree_수량산출_현충묘지-예산서(조경)_예산서-엑셀변환양식100_내역서(군포 중심상업지역)-2수정_관내노후표지판교체설계서(2007)_관내노후표지판교체설계서(2007)_(구)덕성화학 공영주차장 표지판 제작설치_1월정비공사_버스승강장 제작설치공사 2" xfId="10848" xr:uid="{00000000-0005-0000-0000-0000DC130000}"/>
    <cellStyle name="1_tree_수량산출_현충묘지-예산서(조경)_예산서-엑셀변환양식100_내역서(군포 중심상업지역)-2수정_관내노후표지판교체설계서(2007)_관내노후표지판교체설계서(2007)_(구)덕성화학 공영주차장 표지판 제작설치_1월정비공사_버스승강장 제작설치공사2" xfId="2718" xr:uid="{00000000-0005-0000-0000-0000DD130000}"/>
    <cellStyle name="1_tree_수량산출_현충묘지-예산서(조경)_예산서-엑셀변환양식100_내역서(군포 중심상업지역)-2수정_관내노후표지판교체설계서(2007)_관내노후표지판교체설계서(2007)_(구)덕성화학 공영주차장 표지판 제작설치_1월정비공사_버스승강장 제작설치공사2 2" xfId="10849" xr:uid="{00000000-0005-0000-0000-0000DE130000}"/>
    <cellStyle name="1_tree_수량산출_현충묘지-예산서(조경)_예산서-엑셀변환양식100_내역서(군포 중심상업지역)-2수정_관내노후표지판교체설계서(2007)_관내노후표지판교체설계서(2007)_(구)덕성화학 공영주차장 표지판 제작설치_버스승강장 제작설치공사" xfId="2719" xr:uid="{00000000-0005-0000-0000-0000DF130000}"/>
    <cellStyle name="1_tree_수량산출_현충묘지-예산서(조경)_예산서-엑셀변환양식100_내역서(군포 중심상업지역)-2수정_관내노후표지판교체설계서(2007)_관내노후표지판교체설계서(2007)_(구)덕성화학 공영주차장 표지판 제작설치_버스승강장 제작설치공사 2" xfId="10850" xr:uid="{00000000-0005-0000-0000-0000E0130000}"/>
    <cellStyle name="1_tree_수량산출_현충묘지-예산서(조경)_예산서-엑셀변환양식100_내역서(군포 중심상업지역)-2수정_관내노후표지판교체설계서(2007)_관내노후표지판교체설계서(2007)_(구)덕성화학 공영주차장 표지판 제작설치_버스승강장 제작설치공사2" xfId="2720" xr:uid="{00000000-0005-0000-0000-0000E1130000}"/>
    <cellStyle name="1_tree_수량산출_현충묘지-예산서(조경)_예산서-엑셀변환양식100_내역서(군포 중심상업지역)-2수정_관내노후표지판교체설계서(2007)_관내노후표지판교체설계서(2007)_(구)덕성화학 공영주차장 표지판 제작설치_버스승강장 제작설치공사2 2" xfId="10851" xr:uid="{00000000-0005-0000-0000-0000E2130000}"/>
    <cellStyle name="1_tree_수량산출_현충묘지-예산서(조경)_예산서-엑셀변환양식100_내역서(군포 중심상업지역)-2수정_관내노후표지판교체설계서(2007)_관내노후표지판교체설계서(2007)_1월정비공사" xfId="2721" xr:uid="{00000000-0005-0000-0000-0000E3130000}"/>
    <cellStyle name="1_tree_수량산출_현충묘지-예산서(조경)_예산서-엑셀변환양식100_내역서(군포 중심상업지역)-2수정_관내노후표지판교체설계서(2007)_관내노후표지판교체설계서(2007)_1월정비공사 2" xfId="10852" xr:uid="{00000000-0005-0000-0000-0000E4130000}"/>
    <cellStyle name="1_tree_수량산출_현충묘지-예산서(조경)_예산서-엑셀변환양식100_내역서(군포 중심상업지역)-2수정_관내노후표지판교체설계서(2007)_관내노후표지판교체설계서(2007)_1월정비공사_버스승강장 제작설치공사" xfId="2722" xr:uid="{00000000-0005-0000-0000-0000E5130000}"/>
    <cellStyle name="1_tree_수량산출_현충묘지-예산서(조경)_예산서-엑셀변환양식100_내역서(군포 중심상업지역)-2수정_관내노후표지판교체설계서(2007)_관내노후표지판교체설계서(2007)_1월정비공사_버스승강장 제작설치공사 2" xfId="10853" xr:uid="{00000000-0005-0000-0000-0000E6130000}"/>
    <cellStyle name="1_tree_수량산출_현충묘지-예산서(조경)_예산서-엑셀변환양식100_내역서(군포 중심상업지역)-2수정_관내노후표지판교체설계서(2007)_관내노후표지판교체설계서(2007)_1월정비공사_버스승강장 제작설치공사2" xfId="2723" xr:uid="{00000000-0005-0000-0000-0000E7130000}"/>
    <cellStyle name="1_tree_수량산출_현충묘지-예산서(조경)_예산서-엑셀변환양식100_내역서(군포 중심상업지역)-2수정_관내노후표지판교체설계서(2007)_관내노후표지판교체설계서(2007)_1월정비공사_버스승강장 제작설치공사2 2" xfId="10854" xr:uid="{00000000-0005-0000-0000-0000E8130000}"/>
    <cellStyle name="1_tree_수량산출_현충묘지-예산서(조경)_예산서-엑셀변환양식100_내역서(군포 중심상업지역)-2수정_관내노후표지판교체설계서(2007)_관내노후표지판교체설계서(2007)_박달우회도명부착외공사설계서" xfId="2724" xr:uid="{00000000-0005-0000-0000-0000E9130000}"/>
    <cellStyle name="1_tree_수량산출_현충묘지-예산서(조경)_예산서-엑셀변환양식100_내역서(군포 중심상업지역)-2수정_관내노후표지판교체설계서(2007)_관내노후표지판교체설계서(2007)_박달우회도명부착외공사설계서 2" xfId="10855" xr:uid="{00000000-0005-0000-0000-0000EA130000}"/>
    <cellStyle name="1_tree_수량산출_현충묘지-예산서(조경)_예산서-엑셀변환양식100_내역서(군포 중심상업지역)-2수정_관내노후표지판교체설계서(2007)_관내노후표지판교체설계서(2007)_박달우회도명부착외공사설계서_1월정비공사" xfId="2725" xr:uid="{00000000-0005-0000-0000-0000EB130000}"/>
    <cellStyle name="1_tree_수량산출_현충묘지-예산서(조경)_예산서-엑셀변환양식100_내역서(군포 중심상업지역)-2수정_관내노후표지판교체설계서(2007)_관내노후표지판교체설계서(2007)_박달우회도명부착외공사설계서_1월정비공사 2" xfId="10856" xr:uid="{00000000-0005-0000-0000-0000EC130000}"/>
    <cellStyle name="1_tree_수량산출_현충묘지-예산서(조경)_예산서-엑셀변환양식100_내역서(군포 중심상업지역)-2수정_관내노후표지판교체설계서(2007)_관내노후표지판교체설계서(2007)_박달우회도명부착외공사설계서_1월정비공사_버스승강장 제작설치공사" xfId="2726" xr:uid="{00000000-0005-0000-0000-0000ED130000}"/>
    <cellStyle name="1_tree_수량산출_현충묘지-예산서(조경)_예산서-엑셀변환양식100_내역서(군포 중심상업지역)-2수정_관내노후표지판교체설계서(2007)_관내노후표지판교체설계서(2007)_박달우회도명부착외공사설계서_1월정비공사_버스승강장 제작설치공사 2" xfId="10857" xr:uid="{00000000-0005-0000-0000-0000EE130000}"/>
    <cellStyle name="1_tree_수량산출_현충묘지-예산서(조경)_예산서-엑셀변환양식100_내역서(군포 중심상업지역)-2수정_관내노후표지판교체설계서(2007)_관내노후표지판교체설계서(2007)_박달우회도명부착외공사설계서_1월정비공사_버스승강장 제작설치공사2" xfId="2727" xr:uid="{00000000-0005-0000-0000-0000EF130000}"/>
    <cellStyle name="1_tree_수량산출_현충묘지-예산서(조경)_예산서-엑셀변환양식100_내역서(군포 중심상업지역)-2수정_관내노후표지판교체설계서(2007)_관내노후표지판교체설계서(2007)_박달우회도명부착외공사설계서_1월정비공사_버스승강장 제작설치공사2 2" xfId="10858" xr:uid="{00000000-0005-0000-0000-0000F0130000}"/>
    <cellStyle name="1_tree_수량산출_현충묘지-예산서(조경)_예산서-엑셀변환양식100_내역서(군포 중심상업지역)-2수정_관내노후표지판교체설계서(2007)_관내노후표지판교체설계서(2007)_박달우회도명부착외공사설계서_버스승강장 제작설치공사" xfId="2728" xr:uid="{00000000-0005-0000-0000-0000F1130000}"/>
    <cellStyle name="1_tree_수량산출_현충묘지-예산서(조경)_예산서-엑셀변환양식100_내역서(군포 중심상업지역)-2수정_관내노후표지판교체설계서(2007)_관내노후표지판교체설계서(2007)_박달우회도명부착외공사설계서_버스승강장 제작설치공사 2" xfId="10859" xr:uid="{00000000-0005-0000-0000-0000F2130000}"/>
    <cellStyle name="1_tree_수량산출_현충묘지-예산서(조경)_예산서-엑셀변환양식100_내역서(군포 중심상업지역)-2수정_관내노후표지판교체설계서(2007)_관내노후표지판교체설계서(2007)_박달우회도명부착외공사설계서_버스승강장 제작설치공사2" xfId="2729" xr:uid="{00000000-0005-0000-0000-0000F3130000}"/>
    <cellStyle name="1_tree_수량산출_현충묘지-예산서(조경)_예산서-엑셀변환양식100_내역서(군포 중심상업지역)-2수정_관내노후표지판교체설계서(2007)_관내노후표지판교체설계서(2007)_박달우회도명부착외공사설계서_버스승강장 제작설치공사2 2" xfId="10860" xr:uid="{00000000-0005-0000-0000-0000F4130000}"/>
    <cellStyle name="1_tree_수량산출_현충묘지-예산서(조경)_예산서-엑셀변환양식100_내역서(군포 중심상업지역)-2수정_관내노후표지판교체설계서(2007)_관내노후표지판교체설계서(2007)_버스승강장 제작설치공사" xfId="2730" xr:uid="{00000000-0005-0000-0000-0000F5130000}"/>
    <cellStyle name="1_tree_수량산출_현충묘지-예산서(조경)_예산서-엑셀변환양식100_내역서(군포 중심상업지역)-2수정_관내노후표지판교체설계서(2007)_관내노후표지판교체설계서(2007)_버스승강장 제작설치공사 2" xfId="10861" xr:uid="{00000000-0005-0000-0000-0000F6130000}"/>
    <cellStyle name="1_tree_수량산출_현충묘지-예산서(조경)_예산서-엑셀변환양식100_내역서(군포 중심상업지역)-2수정_관내노후표지판교체설계서(2007)_관내노후표지판교체설계서(2007)_버스승강장 제작설치공사2" xfId="2731" xr:uid="{00000000-0005-0000-0000-0000F7130000}"/>
    <cellStyle name="1_tree_수량산출_현충묘지-예산서(조경)_예산서-엑셀변환양식100_내역서(군포 중심상업지역)-2수정_관내노후표지판교체설계서(2007)_관내노후표지판교체설계서(2007)_버스승강장 제작설치공사2 2" xfId="10862" xr:uid="{00000000-0005-0000-0000-0000F813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 xfId="2732" xr:uid="{00000000-0005-0000-0000-0000F913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 2" xfId="10863" xr:uid="{00000000-0005-0000-0000-0000FA13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_1월정비공사" xfId="2733" xr:uid="{00000000-0005-0000-0000-0000FB13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_1월정비공사 2" xfId="10864" xr:uid="{00000000-0005-0000-0000-0000FC13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_1월정비공사_버스승강장 제작설치공사" xfId="2734" xr:uid="{00000000-0005-0000-0000-0000FD13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_1월정비공사_버스승강장 제작설치공사 2" xfId="10865" xr:uid="{00000000-0005-0000-0000-0000FE13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_1월정비공사_버스승강장 제작설치공사2" xfId="2735" xr:uid="{00000000-0005-0000-0000-0000FF13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_1월정비공사_버스승강장 제작설치공사2 2" xfId="10866" xr:uid="{00000000-0005-0000-0000-00000014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_버스승강장 제작설치공사" xfId="2736" xr:uid="{00000000-0005-0000-0000-00000114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_버스승강장 제작설치공사 2" xfId="10867" xr:uid="{00000000-0005-0000-0000-00000214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_버스승강장 제작설치공사2" xfId="2737" xr:uid="{00000000-0005-0000-0000-000003140000}"/>
    <cellStyle name="1_tree_수량산출_현충묘지-예산서(조경)_예산서-엑셀변환양식100_내역서(군포 중심상업지역)-2수정_관내노후표지판교체설계서(2007)_관내노후표지판교체설계서(2007)_주.정차금지표지판 정비공사(연간단가)계약내역_버스승강장 제작설치공사2 2" xfId="10868" xr:uid="{00000000-0005-0000-0000-000004140000}"/>
    <cellStyle name="1_tree_수량산출_현충묘지-예산서(조경)_예산서-엑셀변환양식100_내역서(군포 중심상업지역)-2수정_관내노후표지판교체설계서(2007)_박달우회도명부착외공사설계서" xfId="2738" xr:uid="{00000000-0005-0000-0000-000005140000}"/>
    <cellStyle name="1_tree_수량산출_현충묘지-예산서(조경)_예산서-엑셀변환양식100_내역서(군포 중심상업지역)-2수정_관내노후표지판교체설계서(2007)_박달우회도명부착외공사설계서 2" xfId="10869" xr:uid="{00000000-0005-0000-0000-000006140000}"/>
    <cellStyle name="1_tree_수량산출_현충묘지-예산서(조경)_예산서-엑셀변환양식100_내역서(군포 중심상업지역)-2수정_관내노후표지판교체설계서(2007)_박달우회도명부착외공사설계서_1월정비공사" xfId="2739" xr:uid="{00000000-0005-0000-0000-000007140000}"/>
    <cellStyle name="1_tree_수량산출_현충묘지-예산서(조경)_예산서-엑셀변환양식100_내역서(군포 중심상업지역)-2수정_관내노후표지판교체설계서(2007)_박달우회도명부착외공사설계서_1월정비공사 2" xfId="10870" xr:uid="{00000000-0005-0000-0000-000008140000}"/>
    <cellStyle name="1_tree_수량산출_현충묘지-예산서(조경)_예산서-엑셀변환양식100_내역서(군포 중심상업지역)-2수정_관내노후표지판교체설계서(2007)_박달우회도명부착외공사설계서_1월정비공사_버스승강장 제작설치공사" xfId="2740" xr:uid="{00000000-0005-0000-0000-000009140000}"/>
    <cellStyle name="1_tree_수량산출_현충묘지-예산서(조경)_예산서-엑셀변환양식100_내역서(군포 중심상업지역)-2수정_관내노후표지판교체설계서(2007)_박달우회도명부착외공사설계서_1월정비공사_버스승강장 제작설치공사 2" xfId="10871" xr:uid="{00000000-0005-0000-0000-00000A140000}"/>
    <cellStyle name="1_tree_수량산출_현충묘지-예산서(조경)_예산서-엑셀변환양식100_내역서(군포 중심상업지역)-2수정_관내노후표지판교체설계서(2007)_박달우회도명부착외공사설계서_1월정비공사_버스승강장 제작설치공사2" xfId="2741" xr:uid="{00000000-0005-0000-0000-00000B140000}"/>
    <cellStyle name="1_tree_수량산출_현충묘지-예산서(조경)_예산서-엑셀변환양식100_내역서(군포 중심상업지역)-2수정_관내노후표지판교체설계서(2007)_박달우회도명부착외공사설계서_1월정비공사_버스승강장 제작설치공사2 2" xfId="10872" xr:uid="{00000000-0005-0000-0000-00000C140000}"/>
    <cellStyle name="1_tree_수량산출_현충묘지-예산서(조경)_예산서-엑셀변환양식100_내역서(군포 중심상업지역)-2수정_관내노후표지판교체설계서(2007)_박달우회도명부착외공사설계서_버스승강장 제작설치공사" xfId="2742" xr:uid="{00000000-0005-0000-0000-00000D140000}"/>
    <cellStyle name="1_tree_수량산출_현충묘지-예산서(조경)_예산서-엑셀변환양식100_내역서(군포 중심상업지역)-2수정_관내노후표지판교체설계서(2007)_박달우회도명부착외공사설계서_버스승강장 제작설치공사 2" xfId="10873" xr:uid="{00000000-0005-0000-0000-00000E140000}"/>
    <cellStyle name="1_tree_수량산출_현충묘지-예산서(조경)_예산서-엑셀변환양식100_내역서(군포 중심상업지역)-2수정_관내노후표지판교체설계서(2007)_박달우회도명부착외공사설계서_버스승강장 제작설치공사2" xfId="2743" xr:uid="{00000000-0005-0000-0000-00000F140000}"/>
    <cellStyle name="1_tree_수량산출_현충묘지-예산서(조경)_예산서-엑셀변환양식100_내역서(군포 중심상업지역)-2수정_관내노후표지판교체설계서(2007)_박달우회도명부착외공사설계서_버스승강장 제작설치공사2 2" xfId="10874" xr:uid="{00000000-0005-0000-0000-000010140000}"/>
    <cellStyle name="1_tree_수량산출_현충묘지-예산서(조경)_예산서-엑셀변환양식100_내역서(군포 중심상업지역)-2수정_관내노후표지판교체설계서(2007)_버스승강장 제작설치공사" xfId="2744" xr:uid="{00000000-0005-0000-0000-000011140000}"/>
    <cellStyle name="1_tree_수량산출_현충묘지-예산서(조경)_예산서-엑셀변환양식100_내역서(군포 중심상업지역)-2수정_관내노후표지판교체설계서(2007)_버스승강장 제작설치공사 2" xfId="10875" xr:uid="{00000000-0005-0000-0000-000012140000}"/>
    <cellStyle name="1_tree_수량산출_현충묘지-예산서(조경)_예산서-엑셀변환양식100_내역서(군포 중심상업지역)-2수정_관내노후표지판교체설계서(2007)_버스승강장 제작설치공사2" xfId="2745" xr:uid="{00000000-0005-0000-0000-000013140000}"/>
    <cellStyle name="1_tree_수량산출_현충묘지-예산서(조경)_예산서-엑셀변환양식100_내역서(군포 중심상업지역)-2수정_관내노후표지판교체설계서(2007)_버스승강장 제작설치공사2 2" xfId="10876" xr:uid="{00000000-0005-0000-0000-000014140000}"/>
    <cellStyle name="1_tree_수량산출_현충묘지-예산서(조경)_예산서-엑셀변환양식100_내역서(군포 중심상업지역)-2수정_관내노후표지판교체설계서(2007)_의왕맑은물관리사업소 설계변경" xfId="2746" xr:uid="{00000000-0005-0000-0000-000015140000}"/>
    <cellStyle name="1_tree_수량산출_현충묘지-예산서(조경)_예산서-엑셀변환양식100_내역서(군포 중심상업지역)-2수정_관내노후표지판교체설계서(2007)_의왕맑은물관리사업소 설계변경 2" xfId="10877" xr:uid="{00000000-0005-0000-0000-000016140000}"/>
    <cellStyle name="1_tree_수량산출_현충묘지-예산서(조경)_예산서-엑셀변환양식100_내역서(군포 중심상업지역)-2수정_관내노후표지판교체설계서(2007)_의왕맑은물관리사업소 설계변경_1월정비공사" xfId="2747" xr:uid="{00000000-0005-0000-0000-000017140000}"/>
    <cellStyle name="1_tree_수량산출_현충묘지-예산서(조경)_예산서-엑셀변환양식100_내역서(군포 중심상업지역)-2수정_관내노후표지판교체설계서(2007)_의왕맑은물관리사업소 설계변경_1월정비공사 2" xfId="10878" xr:uid="{00000000-0005-0000-0000-000018140000}"/>
    <cellStyle name="1_tree_수량산출_현충묘지-예산서(조경)_예산서-엑셀변환양식100_내역서(군포 중심상업지역)-2수정_관내노후표지판교체설계서(2007)_의왕맑은물관리사업소 설계변경_1월정비공사_버스승강장 제작설치공사" xfId="2748" xr:uid="{00000000-0005-0000-0000-000019140000}"/>
    <cellStyle name="1_tree_수량산출_현충묘지-예산서(조경)_예산서-엑셀변환양식100_내역서(군포 중심상업지역)-2수정_관내노후표지판교체설계서(2007)_의왕맑은물관리사업소 설계변경_1월정비공사_버스승강장 제작설치공사 2" xfId="10879" xr:uid="{00000000-0005-0000-0000-00001A140000}"/>
    <cellStyle name="1_tree_수량산출_현충묘지-예산서(조경)_예산서-엑셀변환양식100_내역서(군포 중심상업지역)-2수정_관내노후표지판교체설계서(2007)_의왕맑은물관리사업소 설계변경_1월정비공사_버스승강장 제작설치공사2" xfId="2749" xr:uid="{00000000-0005-0000-0000-00001B140000}"/>
    <cellStyle name="1_tree_수량산출_현충묘지-예산서(조경)_예산서-엑셀변환양식100_내역서(군포 중심상업지역)-2수정_관내노후표지판교체설계서(2007)_의왕맑은물관리사업소 설계변경_1월정비공사_버스승강장 제작설치공사2 2" xfId="10880" xr:uid="{00000000-0005-0000-0000-00001C140000}"/>
    <cellStyle name="1_tree_수량산출_현충묘지-예산서(조경)_예산서-엑셀변환양식100_내역서(군포 중심상업지역)-2수정_관내노후표지판교체설계서(2007)_의왕맑은물관리사업소 설계변경_버스승강장 제작설치공사" xfId="2750" xr:uid="{00000000-0005-0000-0000-00001D140000}"/>
    <cellStyle name="1_tree_수량산출_현충묘지-예산서(조경)_예산서-엑셀변환양식100_내역서(군포 중심상업지역)-2수정_관내노후표지판교체설계서(2007)_의왕맑은물관리사업소 설계변경_버스승강장 제작설치공사 2" xfId="10881" xr:uid="{00000000-0005-0000-0000-00001E140000}"/>
    <cellStyle name="1_tree_수량산출_현충묘지-예산서(조경)_예산서-엑셀변환양식100_내역서(군포 중심상업지역)-2수정_관내노후표지판교체설계서(2007)_의왕맑은물관리사업소 설계변경_버스승강장 제작설치공사2" xfId="2751" xr:uid="{00000000-0005-0000-0000-00001F140000}"/>
    <cellStyle name="1_tree_수량산출_현충묘지-예산서(조경)_예산서-엑셀변환양식100_내역서(군포 중심상업지역)-2수정_관내노후표지판교체설계서(2007)_의왕맑은물관리사업소 설계변경_버스승강장 제작설치공사2 2" xfId="10882" xr:uid="{00000000-0005-0000-0000-000020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 xfId="2752" xr:uid="{00000000-0005-0000-0000-000021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 2" xfId="10883" xr:uid="{00000000-0005-0000-0000-000022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_1월정비공사" xfId="2753" xr:uid="{00000000-0005-0000-0000-000023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_1월정비공사 2" xfId="10884" xr:uid="{00000000-0005-0000-0000-000024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_1월정비공사_버스승강장 제작설치공사" xfId="2754" xr:uid="{00000000-0005-0000-0000-000025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_1월정비공사_버스승강장 제작설치공사 2" xfId="10885" xr:uid="{00000000-0005-0000-0000-000026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_1월정비공사_버스승강장 제작설치공사2" xfId="2755" xr:uid="{00000000-0005-0000-0000-000027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_1월정비공사_버스승강장 제작설치공사2 2" xfId="10886" xr:uid="{00000000-0005-0000-0000-000028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_버스승강장 제작설치공사" xfId="2756" xr:uid="{00000000-0005-0000-0000-000029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_버스승강장 제작설치공사 2" xfId="10887" xr:uid="{00000000-0005-0000-0000-00002A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_버스승강장 제작설치공사2" xfId="2757" xr:uid="{00000000-0005-0000-0000-00002B140000}"/>
    <cellStyle name="1_tree_수량산출_현충묘지-예산서(조경)_예산서-엑셀변환양식100_내역서(군포 중심상업지역)-2수정_관내노후표지판교체설계서(2007)_의왕맑은물관리사업소 설계변경_주.정차금지표지판 정비공사(연간단가)계약내역_버스승강장 제작설치공사2 2" xfId="10888" xr:uid="{00000000-0005-0000-0000-00002C140000}"/>
    <cellStyle name="1_tree_수량산출_현충묘지-예산서(조경)_예산서-엑셀변환양식100_내역서(군포 중심상업지역)-2수정_관내노후표지판교체설계서(2007)_주.정차금지표지판 정비공사(연간단가)계약내역" xfId="2758" xr:uid="{00000000-0005-0000-0000-00002D140000}"/>
    <cellStyle name="1_tree_수량산출_현충묘지-예산서(조경)_예산서-엑셀변환양식100_내역서(군포 중심상업지역)-2수정_관내노후표지판교체설계서(2007)_주.정차금지표지판 정비공사(연간단가)계약내역 2" xfId="10889" xr:uid="{00000000-0005-0000-0000-00002E140000}"/>
    <cellStyle name="1_tree_수량산출_현충묘지-예산서(조경)_예산서-엑셀변환양식100_내역서(군포 중심상업지역)-2수정_관내노후표지판교체설계서(2007)_주.정차금지표지판 정비공사(연간단가)계약내역_1월정비공사" xfId="2759" xr:uid="{00000000-0005-0000-0000-00002F140000}"/>
    <cellStyle name="1_tree_수량산출_현충묘지-예산서(조경)_예산서-엑셀변환양식100_내역서(군포 중심상업지역)-2수정_관내노후표지판교체설계서(2007)_주.정차금지표지판 정비공사(연간단가)계약내역_1월정비공사 2" xfId="10890" xr:uid="{00000000-0005-0000-0000-000030140000}"/>
    <cellStyle name="1_tree_수량산출_현충묘지-예산서(조경)_예산서-엑셀변환양식100_내역서(군포 중심상업지역)-2수정_관내노후표지판교체설계서(2007)_주.정차금지표지판 정비공사(연간단가)계약내역_1월정비공사_버스승강장 제작설치공사" xfId="2760" xr:uid="{00000000-0005-0000-0000-000031140000}"/>
    <cellStyle name="1_tree_수량산출_현충묘지-예산서(조경)_예산서-엑셀변환양식100_내역서(군포 중심상업지역)-2수정_관내노후표지판교체설계서(2007)_주.정차금지표지판 정비공사(연간단가)계약내역_1월정비공사_버스승강장 제작설치공사 2" xfId="10891" xr:uid="{00000000-0005-0000-0000-000032140000}"/>
    <cellStyle name="1_tree_수량산출_현충묘지-예산서(조경)_예산서-엑셀변환양식100_내역서(군포 중심상업지역)-2수정_관내노후표지판교체설계서(2007)_주.정차금지표지판 정비공사(연간단가)계약내역_1월정비공사_버스승강장 제작설치공사2" xfId="2761" xr:uid="{00000000-0005-0000-0000-000033140000}"/>
    <cellStyle name="1_tree_수량산출_현충묘지-예산서(조경)_예산서-엑셀변환양식100_내역서(군포 중심상업지역)-2수정_관내노후표지판교체설계서(2007)_주.정차금지표지판 정비공사(연간단가)계약내역_1월정비공사_버스승강장 제작설치공사2 2" xfId="10892" xr:uid="{00000000-0005-0000-0000-000034140000}"/>
    <cellStyle name="1_tree_수량산출_현충묘지-예산서(조경)_예산서-엑셀변환양식100_내역서(군포 중심상업지역)-2수정_관내노후표지판교체설계서(2007)_주.정차금지표지판 정비공사(연간단가)계약내역_버스승강장 제작설치공사" xfId="2762" xr:uid="{00000000-0005-0000-0000-000035140000}"/>
    <cellStyle name="1_tree_수량산출_현충묘지-예산서(조경)_예산서-엑셀변환양식100_내역서(군포 중심상업지역)-2수정_관내노후표지판교체설계서(2007)_주.정차금지표지판 정비공사(연간단가)계약내역_버스승강장 제작설치공사 2" xfId="10893" xr:uid="{00000000-0005-0000-0000-000036140000}"/>
    <cellStyle name="1_tree_수량산출_현충묘지-예산서(조경)_예산서-엑셀변환양식100_내역서(군포 중심상업지역)-2수정_관내노후표지판교체설계서(2007)_주.정차금지표지판 정비공사(연간단가)계약내역_버스승강장 제작설치공사2" xfId="2763" xr:uid="{00000000-0005-0000-0000-000037140000}"/>
    <cellStyle name="1_tree_수량산출_현충묘지-예산서(조경)_예산서-엑셀변환양식100_내역서(군포 중심상업지역)-2수정_관내노후표지판교체설계서(2007)_주.정차금지표지판 정비공사(연간단가)계약내역_버스승강장 제작설치공사2 2" xfId="10894" xr:uid="{00000000-0005-0000-0000-000038140000}"/>
    <cellStyle name="1_tree_수량산출_현충묘지-예산서(조경)_예산서-엑셀변환양식100_내역서(군포 중심상업지역)-2수정_내역서(군포 중심상업지역)-수정" xfId="2764" xr:uid="{00000000-0005-0000-0000-000039140000}"/>
    <cellStyle name="1_tree_수량산출_현충묘지-예산서(조경)_예산서-엑셀변환양식100_내역서(군포 중심상업지역)-2수정_내역서(군포 중심상업지역)-수정 2" xfId="10895" xr:uid="{00000000-0005-0000-0000-00003A140000}"/>
    <cellStyle name="1_tree_수량산출_현충묘지-예산서(조경)_예산서-엑셀변환양식100_내역서(군포 중심상업지역)-2수정_내역서(군포 중심상업지역)-수정_(구)덕성화학 공영주차장 표지판 제작설치" xfId="2765" xr:uid="{00000000-0005-0000-0000-00003B140000}"/>
    <cellStyle name="1_tree_수량산출_현충묘지-예산서(조경)_예산서-엑셀변환양식100_내역서(군포 중심상업지역)-2수정_내역서(군포 중심상업지역)-수정_(구)덕성화학 공영주차장 표지판 제작설치 2" xfId="10896" xr:uid="{00000000-0005-0000-0000-00003C140000}"/>
    <cellStyle name="1_tree_수량산출_현충묘지-예산서(조경)_예산서-엑셀변환양식100_내역서(군포 중심상업지역)-2수정_내역서(군포 중심상업지역)-수정_(구)덕성화학 공영주차장 표지판 제작설치_1월정비공사" xfId="2766" xr:uid="{00000000-0005-0000-0000-00003D140000}"/>
    <cellStyle name="1_tree_수량산출_현충묘지-예산서(조경)_예산서-엑셀변환양식100_내역서(군포 중심상업지역)-2수정_내역서(군포 중심상업지역)-수정_(구)덕성화학 공영주차장 표지판 제작설치_1월정비공사 2" xfId="10897" xr:uid="{00000000-0005-0000-0000-00003E140000}"/>
    <cellStyle name="1_tree_수량산출_현충묘지-예산서(조경)_예산서-엑셀변환양식100_내역서(군포 중심상업지역)-2수정_내역서(군포 중심상업지역)-수정_(구)덕성화학 공영주차장 표지판 제작설치_1월정비공사_버스승강장 제작설치공사" xfId="2767" xr:uid="{00000000-0005-0000-0000-00003F140000}"/>
    <cellStyle name="1_tree_수량산출_현충묘지-예산서(조경)_예산서-엑셀변환양식100_내역서(군포 중심상업지역)-2수정_내역서(군포 중심상업지역)-수정_(구)덕성화학 공영주차장 표지판 제작설치_1월정비공사_버스승강장 제작설치공사 2" xfId="10898" xr:uid="{00000000-0005-0000-0000-000040140000}"/>
    <cellStyle name="1_tree_수량산출_현충묘지-예산서(조경)_예산서-엑셀변환양식100_내역서(군포 중심상업지역)-2수정_내역서(군포 중심상업지역)-수정_(구)덕성화학 공영주차장 표지판 제작설치_1월정비공사_버스승강장 제작설치공사2" xfId="2768" xr:uid="{00000000-0005-0000-0000-000041140000}"/>
    <cellStyle name="1_tree_수량산출_현충묘지-예산서(조경)_예산서-엑셀변환양식100_내역서(군포 중심상업지역)-2수정_내역서(군포 중심상업지역)-수정_(구)덕성화학 공영주차장 표지판 제작설치_1월정비공사_버스승강장 제작설치공사2 2" xfId="10899" xr:uid="{00000000-0005-0000-0000-000042140000}"/>
    <cellStyle name="1_tree_수량산출_현충묘지-예산서(조경)_예산서-엑셀변환양식100_내역서(군포 중심상업지역)-2수정_내역서(군포 중심상업지역)-수정_(구)덕성화학 공영주차장 표지판 제작설치_버스승강장 제작설치공사" xfId="2769" xr:uid="{00000000-0005-0000-0000-000043140000}"/>
    <cellStyle name="1_tree_수량산출_현충묘지-예산서(조경)_예산서-엑셀변환양식100_내역서(군포 중심상업지역)-2수정_내역서(군포 중심상업지역)-수정_(구)덕성화학 공영주차장 표지판 제작설치_버스승강장 제작설치공사 2" xfId="10900" xr:uid="{00000000-0005-0000-0000-000044140000}"/>
    <cellStyle name="1_tree_수량산출_현충묘지-예산서(조경)_예산서-엑셀변환양식100_내역서(군포 중심상업지역)-2수정_내역서(군포 중심상업지역)-수정_(구)덕성화학 공영주차장 표지판 제작설치_버스승강장 제작설치공사2" xfId="2770" xr:uid="{00000000-0005-0000-0000-000045140000}"/>
    <cellStyle name="1_tree_수량산출_현충묘지-예산서(조경)_예산서-엑셀변환양식100_내역서(군포 중심상업지역)-2수정_내역서(군포 중심상업지역)-수정_(구)덕성화학 공영주차장 표지판 제작설치_버스승강장 제작설치공사2 2" xfId="10901" xr:uid="{00000000-0005-0000-0000-000046140000}"/>
    <cellStyle name="1_tree_수량산출_현충묘지-예산서(조경)_예산서-엑셀변환양식100_내역서(군포 중심상업지역)-2수정_내역서(군포 중심상업지역)-수정_1월정비공사" xfId="2771" xr:uid="{00000000-0005-0000-0000-000047140000}"/>
    <cellStyle name="1_tree_수량산출_현충묘지-예산서(조경)_예산서-엑셀변환양식100_내역서(군포 중심상업지역)-2수정_내역서(군포 중심상업지역)-수정_1월정비공사 2" xfId="10902" xr:uid="{00000000-0005-0000-0000-000048140000}"/>
    <cellStyle name="1_tree_수량산출_현충묘지-예산서(조경)_예산서-엑셀변환양식100_내역서(군포 중심상업지역)-2수정_내역서(군포 중심상업지역)-수정_1월정비공사_버스승강장 제작설치공사" xfId="2772" xr:uid="{00000000-0005-0000-0000-000049140000}"/>
    <cellStyle name="1_tree_수량산출_현충묘지-예산서(조경)_예산서-엑셀변환양식100_내역서(군포 중심상업지역)-2수정_내역서(군포 중심상업지역)-수정_1월정비공사_버스승강장 제작설치공사 2" xfId="10903" xr:uid="{00000000-0005-0000-0000-00004A140000}"/>
    <cellStyle name="1_tree_수량산출_현충묘지-예산서(조경)_예산서-엑셀변환양식100_내역서(군포 중심상업지역)-2수정_내역서(군포 중심상업지역)-수정_1월정비공사_버스승강장 제작설치공사2" xfId="2773" xr:uid="{00000000-0005-0000-0000-00004B140000}"/>
    <cellStyle name="1_tree_수량산출_현충묘지-예산서(조경)_예산서-엑셀변환양식100_내역서(군포 중심상업지역)-2수정_내역서(군포 중심상업지역)-수정_1월정비공사_버스승강장 제작설치공사2 2" xfId="10904" xr:uid="{00000000-0005-0000-0000-00004C140000}"/>
    <cellStyle name="1_tree_수량산출_현충묘지-예산서(조경)_예산서-엑셀변환양식100_내역서(군포 중심상업지역)-2수정_내역서(군포 중심상업지역)-수정_관내노후표지판교체설계서(2007)" xfId="2774" xr:uid="{00000000-0005-0000-0000-00004D140000}"/>
    <cellStyle name="1_tree_수량산출_현충묘지-예산서(조경)_예산서-엑셀변환양식100_내역서(군포 중심상업지역)-2수정_내역서(군포 중심상업지역)-수정_관내노후표지판교체설계서(2007) 2" xfId="10905" xr:uid="{00000000-0005-0000-0000-00004E140000}"/>
    <cellStyle name="1_tree_수량산출_현충묘지-예산서(조경)_예산서-엑셀변환양식100_내역서(군포 중심상업지역)-2수정_내역서(군포 중심상업지역)-수정_관내노후표지판교체설계서(2007)_(구)덕성화학 공영주차장 표지판 제작설치" xfId="2775" xr:uid="{00000000-0005-0000-0000-00004F140000}"/>
    <cellStyle name="1_tree_수량산출_현충묘지-예산서(조경)_예산서-엑셀변환양식100_내역서(군포 중심상업지역)-2수정_내역서(군포 중심상업지역)-수정_관내노후표지판교체설계서(2007)_(구)덕성화학 공영주차장 표지판 제작설치 2" xfId="10906" xr:uid="{00000000-0005-0000-0000-000050140000}"/>
    <cellStyle name="1_tree_수량산출_현충묘지-예산서(조경)_예산서-엑셀변환양식100_내역서(군포 중심상업지역)-2수정_내역서(군포 중심상업지역)-수정_관내노후표지판교체설계서(2007)_(구)덕성화학 공영주차장 표지판 제작설치_1월정비공사" xfId="2776" xr:uid="{00000000-0005-0000-0000-000051140000}"/>
    <cellStyle name="1_tree_수량산출_현충묘지-예산서(조경)_예산서-엑셀변환양식100_내역서(군포 중심상업지역)-2수정_내역서(군포 중심상업지역)-수정_관내노후표지판교체설계서(2007)_(구)덕성화학 공영주차장 표지판 제작설치_1월정비공사 2" xfId="10907" xr:uid="{00000000-0005-0000-0000-000052140000}"/>
    <cellStyle name="1_tree_수량산출_현충묘지-예산서(조경)_예산서-엑셀변환양식100_내역서(군포 중심상업지역)-2수정_내역서(군포 중심상업지역)-수정_관내노후표지판교체설계서(2007)_(구)덕성화학 공영주차장 표지판 제작설치_1월정비공사_버스승강장 제작설치공사" xfId="2777" xr:uid="{00000000-0005-0000-0000-000053140000}"/>
    <cellStyle name="1_tree_수량산출_현충묘지-예산서(조경)_예산서-엑셀변환양식100_내역서(군포 중심상업지역)-2수정_내역서(군포 중심상업지역)-수정_관내노후표지판교체설계서(2007)_(구)덕성화학 공영주차장 표지판 제작설치_1월정비공사_버스승강장 제작설치공사 2" xfId="10908" xr:uid="{00000000-0005-0000-0000-000054140000}"/>
    <cellStyle name="1_tree_수량산출_현충묘지-예산서(조경)_예산서-엑셀변환양식100_내역서(군포 중심상업지역)-2수정_내역서(군포 중심상업지역)-수정_관내노후표지판교체설계서(2007)_(구)덕성화학 공영주차장 표지판 제작설치_1월정비공사_버스승강장 제작설치공사2" xfId="2778" xr:uid="{00000000-0005-0000-0000-000055140000}"/>
    <cellStyle name="1_tree_수량산출_현충묘지-예산서(조경)_예산서-엑셀변환양식100_내역서(군포 중심상업지역)-2수정_내역서(군포 중심상업지역)-수정_관내노후표지판교체설계서(2007)_(구)덕성화학 공영주차장 표지판 제작설치_1월정비공사_버스승강장 제작설치공사2 2" xfId="10909" xr:uid="{00000000-0005-0000-0000-000056140000}"/>
    <cellStyle name="1_tree_수량산출_현충묘지-예산서(조경)_예산서-엑셀변환양식100_내역서(군포 중심상업지역)-2수정_내역서(군포 중심상업지역)-수정_관내노후표지판교체설계서(2007)_(구)덕성화학 공영주차장 표지판 제작설치_버스승강장 제작설치공사" xfId="2779" xr:uid="{00000000-0005-0000-0000-000057140000}"/>
    <cellStyle name="1_tree_수량산출_현충묘지-예산서(조경)_예산서-엑셀변환양식100_내역서(군포 중심상업지역)-2수정_내역서(군포 중심상업지역)-수정_관내노후표지판교체설계서(2007)_(구)덕성화학 공영주차장 표지판 제작설치_버스승강장 제작설치공사 2" xfId="10910" xr:uid="{00000000-0005-0000-0000-000058140000}"/>
    <cellStyle name="1_tree_수량산출_현충묘지-예산서(조경)_예산서-엑셀변환양식100_내역서(군포 중심상업지역)-2수정_내역서(군포 중심상업지역)-수정_관내노후표지판교체설계서(2007)_(구)덕성화학 공영주차장 표지판 제작설치_버스승강장 제작설치공사2" xfId="2780" xr:uid="{00000000-0005-0000-0000-000059140000}"/>
    <cellStyle name="1_tree_수량산출_현충묘지-예산서(조경)_예산서-엑셀변환양식100_내역서(군포 중심상업지역)-2수정_내역서(군포 중심상업지역)-수정_관내노후표지판교체설계서(2007)_(구)덕성화학 공영주차장 표지판 제작설치_버스승강장 제작설치공사2 2" xfId="10911" xr:uid="{00000000-0005-0000-0000-00005A140000}"/>
    <cellStyle name="1_tree_수량산출_현충묘지-예산서(조경)_예산서-엑셀변환양식100_내역서(군포 중심상업지역)-2수정_내역서(군포 중심상업지역)-수정_관내노후표지판교체설계서(2007)_1월정비공사" xfId="2781" xr:uid="{00000000-0005-0000-0000-00005B140000}"/>
    <cellStyle name="1_tree_수량산출_현충묘지-예산서(조경)_예산서-엑셀변환양식100_내역서(군포 중심상업지역)-2수정_내역서(군포 중심상업지역)-수정_관내노후표지판교체설계서(2007)_1월정비공사 2" xfId="10912" xr:uid="{00000000-0005-0000-0000-00005C140000}"/>
    <cellStyle name="1_tree_수량산출_현충묘지-예산서(조경)_예산서-엑셀변환양식100_내역서(군포 중심상업지역)-2수정_내역서(군포 중심상업지역)-수정_관내노후표지판교체설계서(2007)_1월정비공사_버스승강장 제작설치공사" xfId="2782" xr:uid="{00000000-0005-0000-0000-00005D140000}"/>
    <cellStyle name="1_tree_수량산출_현충묘지-예산서(조경)_예산서-엑셀변환양식100_내역서(군포 중심상업지역)-2수정_내역서(군포 중심상업지역)-수정_관내노후표지판교체설계서(2007)_1월정비공사_버스승강장 제작설치공사 2" xfId="10913" xr:uid="{00000000-0005-0000-0000-00005E140000}"/>
    <cellStyle name="1_tree_수량산출_현충묘지-예산서(조경)_예산서-엑셀변환양식100_내역서(군포 중심상업지역)-2수정_내역서(군포 중심상업지역)-수정_관내노후표지판교체설계서(2007)_1월정비공사_버스승강장 제작설치공사2" xfId="2783" xr:uid="{00000000-0005-0000-0000-00005F140000}"/>
    <cellStyle name="1_tree_수량산출_현충묘지-예산서(조경)_예산서-엑셀변환양식100_내역서(군포 중심상업지역)-2수정_내역서(군포 중심상업지역)-수정_관내노후표지판교체설계서(2007)_1월정비공사_버스승강장 제작설치공사2 2" xfId="10914" xr:uid="{00000000-0005-0000-0000-000060140000}"/>
    <cellStyle name="1_tree_수량산출_현충묘지-예산서(조경)_예산서-엑셀변환양식100_내역서(군포 중심상업지역)-2수정_내역서(군포 중심상업지역)-수정_관내노후표지판교체설계서(2007)_관내노후표지판교체설계서(2007)" xfId="2784" xr:uid="{00000000-0005-0000-0000-000061140000}"/>
    <cellStyle name="1_tree_수량산출_현충묘지-예산서(조경)_예산서-엑셀변환양식100_내역서(군포 중심상업지역)-2수정_내역서(군포 중심상업지역)-수정_관내노후표지판교체설계서(2007)_관내노후표지판교체설계서(2007) 2" xfId="10915" xr:uid="{00000000-0005-0000-0000-000062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 xfId="2785" xr:uid="{00000000-0005-0000-0000-000063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 2" xfId="10916" xr:uid="{00000000-0005-0000-0000-000064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 xfId="2786" xr:uid="{00000000-0005-0000-0000-000065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 2" xfId="10917" xr:uid="{00000000-0005-0000-0000-000066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_버스승강장 제작설치공사" xfId="2787" xr:uid="{00000000-0005-0000-0000-000067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_버스승강장 제작설치공사 2" xfId="10918" xr:uid="{00000000-0005-0000-0000-000068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_버스승강장 제작설치공사2" xfId="2788" xr:uid="{00000000-0005-0000-0000-000069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_버스승강장 제작설치공사2 2" xfId="10919" xr:uid="{00000000-0005-0000-0000-00006A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버스승강장 제작설치공사" xfId="2789" xr:uid="{00000000-0005-0000-0000-00006B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버스승강장 제작설치공사 2" xfId="10920" xr:uid="{00000000-0005-0000-0000-00006C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버스승강장 제작설치공사2" xfId="2790" xr:uid="{00000000-0005-0000-0000-00006D140000}"/>
    <cellStyle name="1_tree_수량산출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버스승강장 제작설치공사2 2" xfId="10921" xr:uid="{00000000-0005-0000-0000-00006E140000}"/>
    <cellStyle name="1_tree_수량산출_현충묘지-예산서(조경)_예산서-엑셀변환양식100_내역서(군포 중심상업지역)-2수정_내역서(군포 중심상업지역)-수정_관내노후표지판교체설계서(2007)_관내노후표지판교체설계서(2007)_1월정비공사" xfId="2791" xr:uid="{00000000-0005-0000-0000-00006F140000}"/>
    <cellStyle name="1_tree_수량산출_현충묘지-예산서(조경)_예산서-엑셀변환양식100_내역서(군포 중심상업지역)-2수정_내역서(군포 중심상업지역)-수정_관내노후표지판교체설계서(2007)_관내노후표지판교체설계서(2007)_1월정비공사 2" xfId="10922" xr:uid="{00000000-0005-0000-0000-000070140000}"/>
    <cellStyle name="1_tree_수량산출_현충묘지-예산서(조경)_예산서-엑셀변환양식100_내역서(군포 중심상업지역)-2수정_내역서(군포 중심상업지역)-수정_관내노후표지판교체설계서(2007)_관내노후표지판교체설계서(2007)_1월정비공사_버스승강장 제작설치공사" xfId="2792" xr:uid="{00000000-0005-0000-0000-000071140000}"/>
    <cellStyle name="1_tree_수량산출_현충묘지-예산서(조경)_예산서-엑셀변환양식100_내역서(군포 중심상업지역)-2수정_내역서(군포 중심상업지역)-수정_관내노후표지판교체설계서(2007)_관내노후표지판교체설계서(2007)_1월정비공사_버스승강장 제작설치공사 2" xfId="10923" xr:uid="{00000000-0005-0000-0000-000072140000}"/>
    <cellStyle name="1_tree_수량산출_현충묘지-예산서(조경)_예산서-엑셀변환양식100_내역서(군포 중심상업지역)-2수정_내역서(군포 중심상업지역)-수정_관내노후표지판교체설계서(2007)_관내노후표지판교체설계서(2007)_1월정비공사_버스승강장 제작설치공사2" xfId="2793" xr:uid="{00000000-0005-0000-0000-000073140000}"/>
    <cellStyle name="1_tree_수량산출_현충묘지-예산서(조경)_예산서-엑셀변환양식100_내역서(군포 중심상업지역)-2수정_내역서(군포 중심상업지역)-수정_관내노후표지판교체설계서(2007)_관내노후표지판교체설계서(2007)_1월정비공사_버스승강장 제작설치공사2 2" xfId="10924" xr:uid="{00000000-0005-0000-0000-000074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 xfId="2794" xr:uid="{00000000-0005-0000-0000-000075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 2" xfId="10925" xr:uid="{00000000-0005-0000-0000-000076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 xfId="2795" xr:uid="{00000000-0005-0000-0000-000077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 2" xfId="10926" xr:uid="{00000000-0005-0000-0000-000078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_버스승강장 제작설치공사" xfId="2796" xr:uid="{00000000-0005-0000-0000-000079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_버스승강장 제작설치공사 2" xfId="10927" xr:uid="{00000000-0005-0000-0000-00007A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_버스승강장 제작설치공사2" xfId="2797" xr:uid="{00000000-0005-0000-0000-00007B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_버스승강장 제작설치공사2 2" xfId="10928" xr:uid="{00000000-0005-0000-0000-00007C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_버스승강장 제작설치공사" xfId="2798" xr:uid="{00000000-0005-0000-0000-00007D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_버스승강장 제작설치공사 2" xfId="10929" xr:uid="{00000000-0005-0000-0000-00007E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_버스승강장 제작설치공사2" xfId="2799" xr:uid="{00000000-0005-0000-0000-00007F140000}"/>
    <cellStyle name="1_tree_수량산출_현충묘지-예산서(조경)_예산서-엑셀변환양식100_내역서(군포 중심상업지역)-2수정_내역서(군포 중심상업지역)-수정_관내노후표지판교체설계서(2007)_관내노후표지판교체설계서(2007)_박달우회도명부착외공사설계서_버스승강장 제작설치공사2 2" xfId="10930" xr:uid="{00000000-0005-0000-0000-000080140000}"/>
    <cellStyle name="1_tree_수량산출_현충묘지-예산서(조경)_예산서-엑셀변환양식100_내역서(군포 중심상업지역)-2수정_내역서(군포 중심상업지역)-수정_관내노후표지판교체설계서(2007)_관내노후표지판교체설계서(2007)_버스승강장 제작설치공사" xfId="2800" xr:uid="{00000000-0005-0000-0000-000081140000}"/>
    <cellStyle name="1_tree_수량산출_현충묘지-예산서(조경)_예산서-엑셀변환양식100_내역서(군포 중심상업지역)-2수정_내역서(군포 중심상업지역)-수정_관내노후표지판교체설계서(2007)_관내노후표지판교체설계서(2007)_버스승강장 제작설치공사 2" xfId="10931" xr:uid="{00000000-0005-0000-0000-000082140000}"/>
    <cellStyle name="1_tree_수량산출_현충묘지-예산서(조경)_예산서-엑셀변환양식100_내역서(군포 중심상업지역)-2수정_내역서(군포 중심상업지역)-수정_관내노후표지판교체설계서(2007)_관내노후표지판교체설계서(2007)_버스승강장 제작설치공사2" xfId="2801" xr:uid="{00000000-0005-0000-0000-000083140000}"/>
    <cellStyle name="1_tree_수량산출_현충묘지-예산서(조경)_예산서-엑셀변환양식100_내역서(군포 중심상업지역)-2수정_내역서(군포 중심상업지역)-수정_관내노후표지판교체설계서(2007)_관내노후표지판교체설계서(2007)_버스승강장 제작설치공사2 2" xfId="10932" xr:uid="{00000000-0005-0000-0000-000084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 xfId="2802" xr:uid="{00000000-0005-0000-0000-000085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 2" xfId="10933" xr:uid="{00000000-0005-0000-0000-000086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 xfId="2803" xr:uid="{00000000-0005-0000-0000-000087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 2" xfId="10934" xr:uid="{00000000-0005-0000-0000-000088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xfId="2804" xr:uid="{00000000-0005-0000-0000-000089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2" xfId="10935" xr:uid="{00000000-0005-0000-0000-00008A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xfId="2805" xr:uid="{00000000-0005-0000-0000-00008B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2" xfId="10936" xr:uid="{00000000-0005-0000-0000-00008C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버스승강장 제작설치공사" xfId="2806" xr:uid="{00000000-0005-0000-0000-00008D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버스승강장 제작설치공사 2" xfId="10937" xr:uid="{00000000-0005-0000-0000-00008E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버스승강장 제작설치공사2" xfId="2807" xr:uid="{00000000-0005-0000-0000-00008F140000}"/>
    <cellStyle name="1_tree_수량산출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버스승강장 제작설치공사2 2" xfId="10938" xr:uid="{00000000-0005-0000-0000-000090140000}"/>
    <cellStyle name="1_tree_수량산출_현충묘지-예산서(조경)_예산서-엑셀변환양식100_내역서(군포 중심상업지역)-2수정_내역서(군포 중심상업지역)-수정_관내노후표지판교체설계서(2007)_박달우회도명부착외공사설계서" xfId="2808" xr:uid="{00000000-0005-0000-0000-000091140000}"/>
    <cellStyle name="1_tree_수량산출_현충묘지-예산서(조경)_예산서-엑셀변환양식100_내역서(군포 중심상업지역)-2수정_내역서(군포 중심상업지역)-수정_관내노후표지판교체설계서(2007)_박달우회도명부착외공사설계서 2" xfId="10939" xr:uid="{00000000-0005-0000-0000-000092140000}"/>
    <cellStyle name="1_tree_수량산출_현충묘지-예산서(조경)_예산서-엑셀변환양식100_내역서(군포 중심상업지역)-2수정_내역서(군포 중심상업지역)-수정_관내노후표지판교체설계서(2007)_박달우회도명부착외공사설계서_1월정비공사" xfId="2809" xr:uid="{00000000-0005-0000-0000-000093140000}"/>
    <cellStyle name="1_tree_수량산출_현충묘지-예산서(조경)_예산서-엑셀변환양식100_내역서(군포 중심상업지역)-2수정_내역서(군포 중심상업지역)-수정_관내노후표지판교체설계서(2007)_박달우회도명부착외공사설계서_1월정비공사 2" xfId="10940" xr:uid="{00000000-0005-0000-0000-000094140000}"/>
    <cellStyle name="1_tree_수량산출_현충묘지-예산서(조경)_예산서-엑셀변환양식100_내역서(군포 중심상업지역)-2수정_내역서(군포 중심상업지역)-수정_관내노후표지판교체설계서(2007)_박달우회도명부착외공사설계서_1월정비공사_버스승강장 제작설치공사" xfId="2810" xr:uid="{00000000-0005-0000-0000-000095140000}"/>
    <cellStyle name="1_tree_수량산출_현충묘지-예산서(조경)_예산서-엑셀변환양식100_내역서(군포 중심상업지역)-2수정_내역서(군포 중심상업지역)-수정_관내노후표지판교체설계서(2007)_박달우회도명부착외공사설계서_1월정비공사_버스승강장 제작설치공사 2" xfId="10941" xr:uid="{00000000-0005-0000-0000-000096140000}"/>
    <cellStyle name="1_tree_수량산출_현충묘지-예산서(조경)_예산서-엑셀변환양식100_내역서(군포 중심상업지역)-2수정_내역서(군포 중심상업지역)-수정_관내노후표지판교체설계서(2007)_박달우회도명부착외공사설계서_1월정비공사_버스승강장 제작설치공사2" xfId="2811" xr:uid="{00000000-0005-0000-0000-000097140000}"/>
    <cellStyle name="1_tree_수량산출_현충묘지-예산서(조경)_예산서-엑셀변환양식100_내역서(군포 중심상업지역)-2수정_내역서(군포 중심상업지역)-수정_관내노후표지판교체설계서(2007)_박달우회도명부착외공사설계서_1월정비공사_버스승강장 제작설치공사2 2" xfId="10942" xr:uid="{00000000-0005-0000-0000-000098140000}"/>
    <cellStyle name="1_tree_수량산출_현충묘지-예산서(조경)_예산서-엑셀변환양식100_내역서(군포 중심상업지역)-2수정_내역서(군포 중심상업지역)-수정_관내노후표지판교체설계서(2007)_박달우회도명부착외공사설계서_버스승강장 제작설치공사" xfId="2812" xr:uid="{00000000-0005-0000-0000-000099140000}"/>
    <cellStyle name="1_tree_수량산출_현충묘지-예산서(조경)_예산서-엑셀변환양식100_내역서(군포 중심상업지역)-2수정_내역서(군포 중심상업지역)-수정_관내노후표지판교체설계서(2007)_박달우회도명부착외공사설계서_버스승강장 제작설치공사 2" xfId="10943" xr:uid="{00000000-0005-0000-0000-00009A140000}"/>
    <cellStyle name="1_tree_수량산출_현충묘지-예산서(조경)_예산서-엑셀변환양식100_내역서(군포 중심상업지역)-2수정_내역서(군포 중심상업지역)-수정_관내노후표지판교체설계서(2007)_박달우회도명부착외공사설계서_버스승강장 제작설치공사2" xfId="2813" xr:uid="{00000000-0005-0000-0000-00009B140000}"/>
    <cellStyle name="1_tree_수량산출_현충묘지-예산서(조경)_예산서-엑셀변환양식100_내역서(군포 중심상업지역)-2수정_내역서(군포 중심상업지역)-수정_관내노후표지판교체설계서(2007)_박달우회도명부착외공사설계서_버스승강장 제작설치공사2 2" xfId="10944" xr:uid="{00000000-0005-0000-0000-00009C140000}"/>
    <cellStyle name="1_tree_수량산출_현충묘지-예산서(조경)_예산서-엑셀변환양식100_내역서(군포 중심상업지역)-2수정_내역서(군포 중심상업지역)-수정_관내노후표지판교체설계서(2007)_버스승강장 제작설치공사" xfId="2814" xr:uid="{00000000-0005-0000-0000-00009D140000}"/>
    <cellStyle name="1_tree_수량산출_현충묘지-예산서(조경)_예산서-엑셀변환양식100_내역서(군포 중심상업지역)-2수정_내역서(군포 중심상업지역)-수정_관내노후표지판교체설계서(2007)_버스승강장 제작설치공사 2" xfId="10945" xr:uid="{00000000-0005-0000-0000-00009E140000}"/>
    <cellStyle name="1_tree_수량산출_현충묘지-예산서(조경)_예산서-엑셀변환양식100_내역서(군포 중심상업지역)-2수정_내역서(군포 중심상업지역)-수정_관내노후표지판교체설계서(2007)_버스승강장 제작설치공사2" xfId="2815" xr:uid="{00000000-0005-0000-0000-00009F140000}"/>
    <cellStyle name="1_tree_수량산출_현충묘지-예산서(조경)_예산서-엑셀변환양식100_내역서(군포 중심상업지역)-2수정_내역서(군포 중심상업지역)-수정_관내노후표지판교체설계서(2007)_버스승강장 제작설치공사2 2" xfId="10946" xr:uid="{00000000-0005-0000-0000-0000A0140000}"/>
    <cellStyle name="1_tree_수량산출_현충묘지-예산서(조경)_예산서-엑셀변환양식100_내역서(군포 중심상업지역)-2수정_내역서(군포 중심상업지역)-수정_관내노후표지판교체설계서(2007)_의왕맑은물관리사업소 설계변경" xfId="2816" xr:uid="{00000000-0005-0000-0000-0000A1140000}"/>
    <cellStyle name="1_tree_수량산출_현충묘지-예산서(조경)_예산서-엑셀변환양식100_내역서(군포 중심상업지역)-2수정_내역서(군포 중심상업지역)-수정_관내노후표지판교체설계서(2007)_의왕맑은물관리사업소 설계변경 2" xfId="10947" xr:uid="{00000000-0005-0000-0000-0000A2140000}"/>
    <cellStyle name="1_tree_수량산출_현충묘지-예산서(조경)_예산서-엑셀변환양식100_내역서(군포 중심상업지역)-2수정_내역서(군포 중심상업지역)-수정_관내노후표지판교체설계서(2007)_의왕맑은물관리사업소 설계변경_1월정비공사" xfId="2817" xr:uid="{00000000-0005-0000-0000-0000A3140000}"/>
    <cellStyle name="1_tree_수량산출_현충묘지-예산서(조경)_예산서-엑셀변환양식100_내역서(군포 중심상업지역)-2수정_내역서(군포 중심상업지역)-수정_관내노후표지판교체설계서(2007)_의왕맑은물관리사업소 설계변경_1월정비공사 2" xfId="10948" xr:uid="{00000000-0005-0000-0000-0000A4140000}"/>
    <cellStyle name="1_tree_수량산출_현충묘지-예산서(조경)_예산서-엑셀변환양식100_내역서(군포 중심상업지역)-2수정_내역서(군포 중심상업지역)-수정_관내노후표지판교체설계서(2007)_의왕맑은물관리사업소 설계변경_1월정비공사_버스승강장 제작설치공사" xfId="2818" xr:uid="{00000000-0005-0000-0000-0000A5140000}"/>
    <cellStyle name="1_tree_수량산출_현충묘지-예산서(조경)_예산서-엑셀변환양식100_내역서(군포 중심상업지역)-2수정_내역서(군포 중심상업지역)-수정_관내노후표지판교체설계서(2007)_의왕맑은물관리사업소 설계변경_1월정비공사_버스승강장 제작설치공사 2" xfId="10949" xr:uid="{00000000-0005-0000-0000-0000A6140000}"/>
    <cellStyle name="1_tree_수량산출_현충묘지-예산서(조경)_예산서-엑셀변환양식100_내역서(군포 중심상업지역)-2수정_내역서(군포 중심상업지역)-수정_관내노후표지판교체설계서(2007)_의왕맑은물관리사업소 설계변경_1월정비공사_버스승강장 제작설치공사2" xfId="2819" xr:uid="{00000000-0005-0000-0000-0000A7140000}"/>
    <cellStyle name="1_tree_수량산출_현충묘지-예산서(조경)_예산서-엑셀변환양식100_내역서(군포 중심상업지역)-2수정_내역서(군포 중심상업지역)-수정_관내노후표지판교체설계서(2007)_의왕맑은물관리사업소 설계변경_1월정비공사_버스승강장 제작설치공사2 2" xfId="10950" xr:uid="{00000000-0005-0000-0000-0000A8140000}"/>
    <cellStyle name="1_tree_수량산출_현충묘지-예산서(조경)_예산서-엑셀변환양식100_내역서(군포 중심상업지역)-2수정_내역서(군포 중심상업지역)-수정_관내노후표지판교체설계서(2007)_의왕맑은물관리사업소 설계변경_버스승강장 제작설치공사" xfId="2820" xr:uid="{00000000-0005-0000-0000-0000A9140000}"/>
    <cellStyle name="1_tree_수량산출_현충묘지-예산서(조경)_예산서-엑셀변환양식100_내역서(군포 중심상업지역)-2수정_내역서(군포 중심상업지역)-수정_관내노후표지판교체설계서(2007)_의왕맑은물관리사업소 설계변경_버스승강장 제작설치공사 2" xfId="10951" xr:uid="{00000000-0005-0000-0000-0000AA140000}"/>
    <cellStyle name="1_tree_수량산출_현충묘지-예산서(조경)_예산서-엑셀변환양식100_내역서(군포 중심상업지역)-2수정_내역서(군포 중심상업지역)-수정_관내노후표지판교체설계서(2007)_의왕맑은물관리사업소 설계변경_버스승강장 제작설치공사2" xfId="2821" xr:uid="{00000000-0005-0000-0000-0000AB140000}"/>
    <cellStyle name="1_tree_수량산출_현충묘지-예산서(조경)_예산서-엑셀변환양식100_내역서(군포 중심상업지역)-2수정_내역서(군포 중심상업지역)-수정_관내노후표지판교체설계서(2007)_의왕맑은물관리사업소 설계변경_버스승강장 제작설치공사2 2" xfId="10952" xr:uid="{00000000-0005-0000-0000-0000AC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 xfId="2822" xr:uid="{00000000-0005-0000-0000-0000AD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 2" xfId="10953" xr:uid="{00000000-0005-0000-0000-0000AE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 xfId="2823" xr:uid="{00000000-0005-0000-0000-0000AF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 2" xfId="10954" xr:uid="{00000000-0005-0000-0000-0000B0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xfId="2824" xr:uid="{00000000-0005-0000-0000-0000B1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2" xfId="10955" xr:uid="{00000000-0005-0000-0000-0000B2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xfId="2825" xr:uid="{00000000-0005-0000-0000-0000B3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2" xfId="10956" xr:uid="{00000000-0005-0000-0000-0000B4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버스승강장 제작설치공사" xfId="2826" xr:uid="{00000000-0005-0000-0000-0000B5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버스승강장 제작설치공사 2" xfId="10957" xr:uid="{00000000-0005-0000-0000-0000B6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버스승강장 제작설치공사2" xfId="2827" xr:uid="{00000000-0005-0000-0000-0000B7140000}"/>
    <cellStyle name="1_tree_수량산출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버스승강장 제작설치공사2 2" xfId="10958" xr:uid="{00000000-0005-0000-0000-0000B8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 xfId="2828" xr:uid="{00000000-0005-0000-0000-0000B9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 2" xfId="10959" xr:uid="{00000000-0005-0000-0000-0000BA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_1월정비공사" xfId="2829" xr:uid="{00000000-0005-0000-0000-0000BB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_1월정비공사 2" xfId="10960" xr:uid="{00000000-0005-0000-0000-0000BC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_1월정비공사_버스승강장 제작설치공사" xfId="2830" xr:uid="{00000000-0005-0000-0000-0000BD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_1월정비공사_버스승강장 제작설치공사 2" xfId="10961" xr:uid="{00000000-0005-0000-0000-0000BE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_1월정비공사_버스승강장 제작설치공사2" xfId="2831" xr:uid="{00000000-0005-0000-0000-0000BF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_1월정비공사_버스승강장 제작설치공사2 2" xfId="10962" xr:uid="{00000000-0005-0000-0000-0000C0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_버스승강장 제작설치공사" xfId="2832" xr:uid="{00000000-0005-0000-0000-0000C1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_버스승강장 제작설치공사 2" xfId="10963" xr:uid="{00000000-0005-0000-0000-0000C2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_버스승강장 제작설치공사2" xfId="2833" xr:uid="{00000000-0005-0000-0000-0000C3140000}"/>
    <cellStyle name="1_tree_수량산출_현충묘지-예산서(조경)_예산서-엑셀변환양식100_내역서(군포 중심상업지역)-2수정_내역서(군포 중심상업지역)-수정_관내노후표지판교체설계서(2007)_주.정차금지표지판 정비공사(연간단가)계약내역_버스승강장 제작설치공사2 2" xfId="10964" xr:uid="{00000000-0005-0000-0000-0000C4140000}"/>
    <cellStyle name="1_tree_수량산출_현충묘지-예산서(조경)_예산서-엑셀변환양식100_내역서(군포 중심상업지역)-2수정_내역서(군포 중심상업지역)-수정_박달우회도명부착외공사설계서" xfId="2834" xr:uid="{00000000-0005-0000-0000-0000C5140000}"/>
    <cellStyle name="1_tree_수량산출_현충묘지-예산서(조경)_예산서-엑셀변환양식100_내역서(군포 중심상업지역)-2수정_내역서(군포 중심상업지역)-수정_박달우회도명부착외공사설계서 2" xfId="10965" xr:uid="{00000000-0005-0000-0000-0000C6140000}"/>
    <cellStyle name="1_tree_수량산출_현충묘지-예산서(조경)_예산서-엑셀변환양식100_내역서(군포 중심상업지역)-2수정_내역서(군포 중심상업지역)-수정_박달우회도명부착외공사설계서_1월정비공사" xfId="2835" xr:uid="{00000000-0005-0000-0000-0000C7140000}"/>
    <cellStyle name="1_tree_수량산출_현충묘지-예산서(조경)_예산서-엑셀변환양식100_내역서(군포 중심상업지역)-2수정_내역서(군포 중심상업지역)-수정_박달우회도명부착외공사설계서_1월정비공사 2" xfId="10966" xr:uid="{00000000-0005-0000-0000-0000C8140000}"/>
    <cellStyle name="1_tree_수량산출_현충묘지-예산서(조경)_예산서-엑셀변환양식100_내역서(군포 중심상업지역)-2수정_내역서(군포 중심상업지역)-수정_박달우회도명부착외공사설계서_1월정비공사_버스승강장 제작설치공사" xfId="2836" xr:uid="{00000000-0005-0000-0000-0000C9140000}"/>
    <cellStyle name="1_tree_수량산출_현충묘지-예산서(조경)_예산서-엑셀변환양식100_내역서(군포 중심상업지역)-2수정_내역서(군포 중심상업지역)-수정_박달우회도명부착외공사설계서_1월정비공사_버스승강장 제작설치공사 2" xfId="10967" xr:uid="{00000000-0005-0000-0000-0000CA140000}"/>
    <cellStyle name="1_tree_수량산출_현충묘지-예산서(조경)_예산서-엑셀변환양식100_내역서(군포 중심상업지역)-2수정_내역서(군포 중심상업지역)-수정_박달우회도명부착외공사설계서_1월정비공사_버스승강장 제작설치공사2" xfId="2837" xr:uid="{00000000-0005-0000-0000-0000CB140000}"/>
    <cellStyle name="1_tree_수량산출_현충묘지-예산서(조경)_예산서-엑셀변환양식100_내역서(군포 중심상업지역)-2수정_내역서(군포 중심상업지역)-수정_박달우회도명부착외공사설계서_1월정비공사_버스승강장 제작설치공사2 2" xfId="10968" xr:uid="{00000000-0005-0000-0000-0000CC140000}"/>
    <cellStyle name="1_tree_수량산출_현충묘지-예산서(조경)_예산서-엑셀변환양식100_내역서(군포 중심상업지역)-2수정_내역서(군포 중심상업지역)-수정_박달우회도명부착외공사설계서_버스승강장 제작설치공사" xfId="2838" xr:uid="{00000000-0005-0000-0000-0000CD140000}"/>
    <cellStyle name="1_tree_수량산출_현충묘지-예산서(조경)_예산서-엑셀변환양식100_내역서(군포 중심상업지역)-2수정_내역서(군포 중심상업지역)-수정_박달우회도명부착외공사설계서_버스승강장 제작설치공사 2" xfId="10969" xr:uid="{00000000-0005-0000-0000-0000CE140000}"/>
    <cellStyle name="1_tree_수량산출_현충묘지-예산서(조경)_예산서-엑셀변환양식100_내역서(군포 중심상업지역)-2수정_내역서(군포 중심상업지역)-수정_박달우회도명부착외공사설계서_버스승강장 제작설치공사2" xfId="2839" xr:uid="{00000000-0005-0000-0000-0000CF140000}"/>
    <cellStyle name="1_tree_수량산출_현충묘지-예산서(조경)_예산서-엑셀변환양식100_내역서(군포 중심상업지역)-2수정_내역서(군포 중심상업지역)-수정_박달우회도명부착외공사설계서_버스승강장 제작설치공사2 2" xfId="10970" xr:uid="{00000000-0005-0000-0000-0000D0140000}"/>
    <cellStyle name="1_tree_수량산출_현충묘지-예산서(조경)_예산서-엑셀변환양식100_내역서(군포 중심상업지역)-2수정_내역서(군포 중심상업지역)-수정_버스승강장 제작설치공사" xfId="2840" xr:uid="{00000000-0005-0000-0000-0000D1140000}"/>
    <cellStyle name="1_tree_수량산출_현충묘지-예산서(조경)_예산서-엑셀변환양식100_내역서(군포 중심상업지역)-2수정_내역서(군포 중심상업지역)-수정_버스승강장 제작설치공사 2" xfId="10971" xr:uid="{00000000-0005-0000-0000-0000D2140000}"/>
    <cellStyle name="1_tree_수량산출_현충묘지-예산서(조경)_예산서-엑셀변환양식100_내역서(군포 중심상업지역)-2수정_내역서(군포 중심상업지역)-수정_버스승강장 제작설치공사2" xfId="2841" xr:uid="{00000000-0005-0000-0000-0000D3140000}"/>
    <cellStyle name="1_tree_수량산출_현충묘지-예산서(조경)_예산서-엑셀변환양식100_내역서(군포 중심상업지역)-2수정_내역서(군포 중심상업지역)-수정_버스승강장 제작설치공사2 2" xfId="10972" xr:uid="{00000000-0005-0000-0000-0000D4140000}"/>
    <cellStyle name="1_tree_수량산출_현충묘지-예산서(조경)_예산서-엑셀변환양식100_내역서(군포 중심상업지역)-2수정_내역서(군포 중심상업지역)-수정_주.정차금지표지판 정비공사(연간단가)계약내역" xfId="2842" xr:uid="{00000000-0005-0000-0000-0000D5140000}"/>
    <cellStyle name="1_tree_수량산출_현충묘지-예산서(조경)_예산서-엑셀변환양식100_내역서(군포 중심상업지역)-2수정_내역서(군포 중심상업지역)-수정_주.정차금지표지판 정비공사(연간단가)계약내역 2" xfId="10973" xr:uid="{00000000-0005-0000-0000-0000D6140000}"/>
    <cellStyle name="1_tree_수량산출_현충묘지-예산서(조경)_예산서-엑셀변환양식100_내역서(군포 중심상업지역)-2수정_내역서(군포 중심상업지역)-수정_주.정차금지표지판 정비공사(연간단가)계약내역_1월정비공사" xfId="2843" xr:uid="{00000000-0005-0000-0000-0000D7140000}"/>
    <cellStyle name="1_tree_수량산출_현충묘지-예산서(조경)_예산서-엑셀변환양식100_내역서(군포 중심상업지역)-2수정_내역서(군포 중심상업지역)-수정_주.정차금지표지판 정비공사(연간단가)계약내역_1월정비공사 2" xfId="10974" xr:uid="{00000000-0005-0000-0000-0000D8140000}"/>
    <cellStyle name="1_tree_수량산출_현충묘지-예산서(조경)_예산서-엑셀변환양식100_내역서(군포 중심상업지역)-2수정_내역서(군포 중심상업지역)-수정_주.정차금지표지판 정비공사(연간단가)계약내역_1월정비공사_버스승강장 제작설치공사" xfId="2844" xr:uid="{00000000-0005-0000-0000-0000D9140000}"/>
    <cellStyle name="1_tree_수량산출_현충묘지-예산서(조경)_예산서-엑셀변환양식100_내역서(군포 중심상업지역)-2수정_내역서(군포 중심상업지역)-수정_주.정차금지표지판 정비공사(연간단가)계약내역_1월정비공사_버스승강장 제작설치공사 2" xfId="10975" xr:uid="{00000000-0005-0000-0000-0000DA140000}"/>
    <cellStyle name="1_tree_수량산출_현충묘지-예산서(조경)_예산서-엑셀변환양식100_내역서(군포 중심상업지역)-2수정_내역서(군포 중심상업지역)-수정_주.정차금지표지판 정비공사(연간단가)계약내역_1월정비공사_버스승강장 제작설치공사2" xfId="2845" xr:uid="{00000000-0005-0000-0000-0000DB140000}"/>
    <cellStyle name="1_tree_수량산출_현충묘지-예산서(조경)_예산서-엑셀변환양식100_내역서(군포 중심상업지역)-2수정_내역서(군포 중심상업지역)-수정_주.정차금지표지판 정비공사(연간단가)계약내역_1월정비공사_버스승강장 제작설치공사2 2" xfId="10976" xr:uid="{00000000-0005-0000-0000-0000DC140000}"/>
    <cellStyle name="1_tree_수량산출_현충묘지-예산서(조경)_예산서-엑셀변환양식100_내역서(군포 중심상업지역)-2수정_내역서(군포 중심상업지역)-수정_주.정차금지표지판 정비공사(연간단가)계약내역_버스승강장 제작설치공사" xfId="2846" xr:uid="{00000000-0005-0000-0000-0000DD140000}"/>
    <cellStyle name="1_tree_수량산출_현충묘지-예산서(조경)_예산서-엑셀변환양식100_내역서(군포 중심상업지역)-2수정_내역서(군포 중심상업지역)-수정_주.정차금지표지판 정비공사(연간단가)계약내역_버스승강장 제작설치공사 2" xfId="10977" xr:uid="{00000000-0005-0000-0000-0000DE140000}"/>
    <cellStyle name="1_tree_수량산출_현충묘지-예산서(조경)_예산서-엑셀변환양식100_내역서(군포 중심상업지역)-2수정_내역서(군포 중심상업지역)-수정_주.정차금지표지판 정비공사(연간단가)계약내역_버스승강장 제작설치공사2" xfId="2847" xr:uid="{00000000-0005-0000-0000-0000DF140000}"/>
    <cellStyle name="1_tree_수량산출_현충묘지-예산서(조경)_예산서-엑셀변환양식100_내역서(군포 중심상업지역)-2수정_내역서(군포 중심상업지역)-수정_주.정차금지표지판 정비공사(연간단가)계약내역_버스승강장 제작설치공사2 2" xfId="10978" xr:uid="{00000000-0005-0000-0000-0000E0140000}"/>
    <cellStyle name="1_tree_수량산출_현충묘지-예산서(조경)_예산서-엑셀변환양식100_내역서(군포 중심상업지역)-2수정_내역서(군포 중심상업지역)-수정-2" xfId="2848" xr:uid="{00000000-0005-0000-0000-0000E1140000}"/>
    <cellStyle name="1_tree_수량산출_현충묘지-예산서(조경)_예산서-엑셀변환양식100_내역서(군포 중심상업지역)-2수정_내역서(군포 중심상업지역)-수정-2 2" xfId="10979" xr:uid="{00000000-0005-0000-0000-0000E2140000}"/>
    <cellStyle name="1_tree_수량산출_현충묘지-예산서(조경)_예산서-엑셀변환양식100_내역서(군포 중심상업지역)-2수정_내역서(군포 중심상업지역)-수정-2_(구)덕성화학 공영주차장 표지판 제작설치" xfId="2849" xr:uid="{00000000-0005-0000-0000-0000E3140000}"/>
    <cellStyle name="1_tree_수량산출_현충묘지-예산서(조경)_예산서-엑셀변환양식100_내역서(군포 중심상업지역)-2수정_내역서(군포 중심상업지역)-수정-2_(구)덕성화학 공영주차장 표지판 제작설치 2" xfId="10980" xr:uid="{00000000-0005-0000-0000-0000E4140000}"/>
    <cellStyle name="1_tree_수량산출_현충묘지-예산서(조경)_예산서-엑셀변환양식100_내역서(군포 중심상업지역)-2수정_내역서(군포 중심상업지역)-수정-2_(구)덕성화학 공영주차장 표지판 제작설치_1월정비공사" xfId="2850" xr:uid="{00000000-0005-0000-0000-0000E5140000}"/>
    <cellStyle name="1_tree_수량산출_현충묘지-예산서(조경)_예산서-엑셀변환양식100_내역서(군포 중심상업지역)-2수정_내역서(군포 중심상업지역)-수정-2_(구)덕성화학 공영주차장 표지판 제작설치_1월정비공사 2" xfId="10981" xr:uid="{00000000-0005-0000-0000-0000E6140000}"/>
    <cellStyle name="1_tree_수량산출_현충묘지-예산서(조경)_예산서-엑셀변환양식100_내역서(군포 중심상업지역)-2수정_내역서(군포 중심상업지역)-수정-2_(구)덕성화학 공영주차장 표지판 제작설치_1월정비공사_버스승강장 제작설치공사" xfId="2851" xr:uid="{00000000-0005-0000-0000-0000E7140000}"/>
    <cellStyle name="1_tree_수량산출_현충묘지-예산서(조경)_예산서-엑셀변환양식100_내역서(군포 중심상업지역)-2수정_내역서(군포 중심상업지역)-수정-2_(구)덕성화학 공영주차장 표지판 제작설치_1월정비공사_버스승강장 제작설치공사 2" xfId="10982" xr:uid="{00000000-0005-0000-0000-0000E8140000}"/>
    <cellStyle name="1_tree_수량산출_현충묘지-예산서(조경)_예산서-엑셀변환양식100_내역서(군포 중심상업지역)-2수정_내역서(군포 중심상업지역)-수정-2_(구)덕성화학 공영주차장 표지판 제작설치_1월정비공사_버스승강장 제작설치공사2" xfId="2852" xr:uid="{00000000-0005-0000-0000-0000E9140000}"/>
    <cellStyle name="1_tree_수량산출_현충묘지-예산서(조경)_예산서-엑셀변환양식100_내역서(군포 중심상업지역)-2수정_내역서(군포 중심상업지역)-수정-2_(구)덕성화학 공영주차장 표지판 제작설치_1월정비공사_버스승강장 제작설치공사2 2" xfId="10983" xr:uid="{00000000-0005-0000-0000-0000EA140000}"/>
    <cellStyle name="1_tree_수량산출_현충묘지-예산서(조경)_예산서-엑셀변환양식100_내역서(군포 중심상업지역)-2수정_내역서(군포 중심상업지역)-수정-2_(구)덕성화학 공영주차장 표지판 제작설치_버스승강장 제작설치공사" xfId="2853" xr:uid="{00000000-0005-0000-0000-0000EB140000}"/>
    <cellStyle name="1_tree_수량산출_현충묘지-예산서(조경)_예산서-엑셀변환양식100_내역서(군포 중심상업지역)-2수정_내역서(군포 중심상업지역)-수정-2_(구)덕성화학 공영주차장 표지판 제작설치_버스승강장 제작설치공사 2" xfId="10984" xr:uid="{00000000-0005-0000-0000-0000EC140000}"/>
    <cellStyle name="1_tree_수량산출_현충묘지-예산서(조경)_예산서-엑셀변환양식100_내역서(군포 중심상업지역)-2수정_내역서(군포 중심상업지역)-수정-2_(구)덕성화학 공영주차장 표지판 제작설치_버스승강장 제작설치공사2" xfId="2854" xr:uid="{00000000-0005-0000-0000-0000ED140000}"/>
    <cellStyle name="1_tree_수량산출_현충묘지-예산서(조경)_예산서-엑셀변환양식100_내역서(군포 중심상업지역)-2수정_내역서(군포 중심상업지역)-수정-2_(구)덕성화학 공영주차장 표지판 제작설치_버스승강장 제작설치공사2 2" xfId="10985" xr:uid="{00000000-0005-0000-0000-0000EE140000}"/>
    <cellStyle name="1_tree_수량산출_현충묘지-예산서(조경)_예산서-엑셀변환양식100_내역서(군포 중심상업지역)-2수정_내역서(군포 중심상업지역)-수정-2_1월정비공사" xfId="2855" xr:uid="{00000000-0005-0000-0000-0000EF140000}"/>
    <cellStyle name="1_tree_수량산출_현충묘지-예산서(조경)_예산서-엑셀변환양식100_내역서(군포 중심상업지역)-2수정_내역서(군포 중심상업지역)-수정-2_1월정비공사 2" xfId="10986" xr:uid="{00000000-0005-0000-0000-0000F0140000}"/>
    <cellStyle name="1_tree_수량산출_현충묘지-예산서(조경)_예산서-엑셀변환양식100_내역서(군포 중심상업지역)-2수정_내역서(군포 중심상업지역)-수정-2_1월정비공사_버스승강장 제작설치공사" xfId="2856" xr:uid="{00000000-0005-0000-0000-0000F1140000}"/>
    <cellStyle name="1_tree_수량산출_현충묘지-예산서(조경)_예산서-엑셀변환양식100_내역서(군포 중심상업지역)-2수정_내역서(군포 중심상업지역)-수정-2_1월정비공사_버스승강장 제작설치공사 2" xfId="10987" xr:uid="{00000000-0005-0000-0000-0000F2140000}"/>
    <cellStyle name="1_tree_수량산출_현충묘지-예산서(조경)_예산서-엑셀변환양식100_내역서(군포 중심상업지역)-2수정_내역서(군포 중심상업지역)-수정-2_1월정비공사_버스승강장 제작설치공사2" xfId="2857" xr:uid="{00000000-0005-0000-0000-0000F3140000}"/>
    <cellStyle name="1_tree_수량산출_현충묘지-예산서(조경)_예산서-엑셀변환양식100_내역서(군포 중심상업지역)-2수정_내역서(군포 중심상업지역)-수정-2_1월정비공사_버스승강장 제작설치공사2 2" xfId="10988" xr:uid="{00000000-0005-0000-0000-0000F4140000}"/>
    <cellStyle name="1_tree_수량산출_현충묘지-예산서(조경)_예산서-엑셀변환양식100_내역서(군포 중심상업지역)-2수정_내역서(군포 중심상업지역)-수정-2_관내노후표지판교체설계서(2007)" xfId="2858" xr:uid="{00000000-0005-0000-0000-0000F5140000}"/>
    <cellStyle name="1_tree_수량산출_현충묘지-예산서(조경)_예산서-엑셀변환양식100_내역서(군포 중심상업지역)-2수정_내역서(군포 중심상업지역)-수정-2_관내노후표지판교체설계서(2007) 2" xfId="10989" xr:uid="{00000000-0005-0000-0000-0000F6140000}"/>
    <cellStyle name="1_tree_수량산출_현충묘지-예산서(조경)_예산서-엑셀변환양식100_내역서(군포 중심상업지역)-2수정_내역서(군포 중심상업지역)-수정-2_관내노후표지판교체설계서(2007)_(구)덕성화학 공영주차장 표지판 제작설치" xfId="2859" xr:uid="{00000000-0005-0000-0000-0000F7140000}"/>
    <cellStyle name="1_tree_수량산출_현충묘지-예산서(조경)_예산서-엑셀변환양식100_내역서(군포 중심상업지역)-2수정_내역서(군포 중심상업지역)-수정-2_관내노후표지판교체설계서(2007)_(구)덕성화학 공영주차장 표지판 제작설치 2" xfId="10990" xr:uid="{00000000-0005-0000-0000-0000F8140000}"/>
    <cellStyle name="1_tree_수량산출_현충묘지-예산서(조경)_예산서-엑셀변환양식100_내역서(군포 중심상업지역)-2수정_내역서(군포 중심상업지역)-수정-2_관내노후표지판교체설계서(2007)_(구)덕성화학 공영주차장 표지판 제작설치_1월정비공사" xfId="2860" xr:uid="{00000000-0005-0000-0000-0000F9140000}"/>
    <cellStyle name="1_tree_수량산출_현충묘지-예산서(조경)_예산서-엑셀변환양식100_내역서(군포 중심상업지역)-2수정_내역서(군포 중심상업지역)-수정-2_관내노후표지판교체설계서(2007)_(구)덕성화학 공영주차장 표지판 제작설치_1월정비공사 2" xfId="10991" xr:uid="{00000000-0005-0000-0000-0000FA140000}"/>
    <cellStyle name="1_tree_수량산출_현충묘지-예산서(조경)_예산서-엑셀변환양식100_내역서(군포 중심상업지역)-2수정_내역서(군포 중심상업지역)-수정-2_관내노후표지판교체설계서(2007)_(구)덕성화학 공영주차장 표지판 제작설치_1월정비공사_버스승강장 제작설치공사" xfId="2861" xr:uid="{00000000-0005-0000-0000-0000FB140000}"/>
    <cellStyle name="1_tree_수량산출_현충묘지-예산서(조경)_예산서-엑셀변환양식100_내역서(군포 중심상업지역)-2수정_내역서(군포 중심상업지역)-수정-2_관내노후표지판교체설계서(2007)_(구)덕성화학 공영주차장 표지판 제작설치_1월정비공사_버스승강장 제작설치공사 2" xfId="10992" xr:uid="{00000000-0005-0000-0000-0000FC140000}"/>
    <cellStyle name="1_tree_수량산출_현충묘지-예산서(조경)_예산서-엑셀변환양식100_내역서(군포 중심상업지역)-2수정_내역서(군포 중심상업지역)-수정-2_관내노후표지판교체설계서(2007)_(구)덕성화학 공영주차장 표지판 제작설치_1월정비공사_버스승강장 제작설치공사2" xfId="2862" xr:uid="{00000000-0005-0000-0000-0000FD140000}"/>
    <cellStyle name="1_tree_수량산출_현충묘지-예산서(조경)_예산서-엑셀변환양식100_내역서(군포 중심상업지역)-2수정_내역서(군포 중심상업지역)-수정-2_관내노후표지판교체설계서(2007)_(구)덕성화학 공영주차장 표지판 제작설치_1월정비공사_버스승강장 제작설치공사2 2" xfId="10993" xr:uid="{00000000-0005-0000-0000-0000FE140000}"/>
    <cellStyle name="1_tree_수량산출_현충묘지-예산서(조경)_예산서-엑셀변환양식100_내역서(군포 중심상업지역)-2수정_내역서(군포 중심상업지역)-수정-2_관내노후표지판교체설계서(2007)_(구)덕성화학 공영주차장 표지판 제작설치_버스승강장 제작설치공사" xfId="2863" xr:uid="{00000000-0005-0000-0000-0000FF140000}"/>
    <cellStyle name="1_tree_수량산출_현충묘지-예산서(조경)_예산서-엑셀변환양식100_내역서(군포 중심상업지역)-2수정_내역서(군포 중심상업지역)-수정-2_관내노후표지판교체설계서(2007)_(구)덕성화학 공영주차장 표지판 제작설치_버스승강장 제작설치공사 2" xfId="10994" xr:uid="{00000000-0005-0000-0000-000000150000}"/>
    <cellStyle name="1_tree_수량산출_현충묘지-예산서(조경)_예산서-엑셀변환양식100_내역서(군포 중심상업지역)-2수정_내역서(군포 중심상업지역)-수정-2_관내노후표지판교체설계서(2007)_(구)덕성화학 공영주차장 표지판 제작설치_버스승강장 제작설치공사2" xfId="2864" xr:uid="{00000000-0005-0000-0000-000001150000}"/>
    <cellStyle name="1_tree_수량산출_현충묘지-예산서(조경)_예산서-엑셀변환양식100_내역서(군포 중심상업지역)-2수정_내역서(군포 중심상업지역)-수정-2_관내노후표지판교체설계서(2007)_(구)덕성화학 공영주차장 표지판 제작설치_버스승강장 제작설치공사2 2" xfId="10995" xr:uid="{00000000-0005-0000-0000-000002150000}"/>
    <cellStyle name="1_tree_수량산출_현충묘지-예산서(조경)_예산서-엑셀변환양식100_내역서(군포 중심상업지역)-2수정_내역서(군포 중심상업지역)-수정-2_관내노후표지판교체설계서(2007)_1월정비공사" xfId="2865" xr:uid="{00000000-0005-0000-0000-000003150000}"/>
    <cellStyle name="1_tree_수량산출_현충묘지-예산서(조경)_예산서-엑셀변환양식100_내역서(군포 중심상업지역)-2수정_내역서(군포 중심상업지역)-수정-2_관내노후표지판교체설계서(2007)_1월정비공사 2" xfId="10996" xr:uid="{00000000-0005-0000-0000-000004150000}"/>
    <cellStyle name="1_tree_수량산출_현충묘지-예산서(조경)_예산서-엑셀변환양식100_내역서(군포 중심상업지역)-2수정_내역서(군포 중심상업지역)-수정-2_관내노후표지판교체설계서(2007)_1월정비공사_버스승강장 제작설치공사" xfId="2866" xr:uid="{00000000-0005-0000-0000-000005150000}"/>
    <cellStyle name="1_tree_수량산출_현충묘지-예산서(조경)_예산서-엑셀변환양식100_내역서(군포 중심상업지역)-2수정_내역서(군포 중심상업지역)-수정-2_관내노후표지판교체설계서(2007)_1월정비공사_버스승강장 제작설치공사 2" xfId="10997" xr:uid="{00000000-0005-0000-0000-000006150000}"/>
    <cellStyle name="1_tree_수량산출_현충묘지-예산서(조경)_예산서-엑셀변환양식100_내역서(군포 중심상업지역)-2수정_내역서(군포 중심상업지역)-수정-2_관내노후표지판교체설계서(2007)_1월정비공사_버스승강장 제작설치공사2" xfId="2867" xr:uid="{00000000-0005-0000-0000-000007150000}"/>
    <cellStyle name="1_tree_수량산출_현충묘지-예산서(조경)_예산서-엑셀변환양식100_내역서(군포 중심상업지역)-2수정_내역서(군포 중심상업지역)-수정-2_관내노후표지판교체설계서(2007)_1월정비공사_버스승강장 제작설치공사2 2" xfId="10998" xr:uid="{00000000-0005-0000-0000-000008150000}"/>
    <cellStyle name="1_tree_수량산출_현충묘지-예산서(조경)_예산서-엑셀변환양식100_내역서(군포 중심상업지역)-2수정_내역서(군포 중심상업지역)-수정-2_관내노후표지판교체설계서(2007)_관내노후표지판교체설계서(2007)" xfId="2868" xr:uid="{00000000-0005-0000-0000-000009150000}"/>
    <cellStyle name="1_tree_수량산출_현충묘지-예산서(조경)_예산서-엑셀변환양식100_내역서(군포 중심상업지역)-2수정_내역서(군포 중심상업지역)-수정-2_관내노후표지판교체설계서(2007)_관내노후표지판교체설계서(2007) 2" xfId="10999" xr:uid="{00000000-0005-0000-0000-00000A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 xfId="2869" xr:uid="{00000000-0005-0000-0000-00000B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 2" xfId="11000" xr:uid="{00000000-0005-0000-0000-00000C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 xfId="2870" xr:uid="{00000000-0005-0000-0000-00000D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 2" xfId="11001" xr:uid="{00000000-0005-0000-0000-00000E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_버스승강장 제작설치공사" xfId="2871" xr:uid="{00000000-0005-0000-0000-00000F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_버스승강장 제작설치공사 2" xfId="11002" xr:uid="{00000000-0005-0000-0000-000010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_버스승강장 제작설치공사2" xfId="2872" xr:uid="{00000000-0005-0000-0000-000011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_버스승강장 제작설치공사2 2" xfId="11003" xr:uid="{00000000-0005-0000-0000-000012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버스승강장 제작설치공사" xfId="2873" xr:uid="{00000000-0005-0000-0000-000013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버스승강장 제작설치공사 2" xfId="11004" xr:uid="{00000000-0005-0000-0000-000014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버스승강장 제작설치공사2" xfId="2874" xr:uid="{00000000-0005-0000-0000-000015150000}"/>
    <cellStyle name="1_tree_수량산출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버스승강장 제작설치공사2 2" xfId="11005" xr:uid="{00000000-0005-0000-0000-000016150000}"/>
    <cellStyle name="1_tree_수량산출_현충묘지-예산서(조경)_예산서-엑셀변환양식100_내역서(군포 중심상업지역)-2수정_내역서(군포 중심상업지역)-수정-2_관내노후표지판교체설계서(2007)_관내노후표지판교체설계서(2007)_1월정비공사" xfId="2875" xr:uid="{00000000-0005-0000-0000-000017150000}"/>
    <cellStyle name="1_tree_수량산출_현충묘지-예산서(조경)_예산서-엑셀변환양식100_내역서(군포 중심상업지역)-2수정_내역서(군포 중심상업지역)-수정-2_관내노후표지판교체설계서(2007)_관내노후표지판교체설계서(2007)_1월정비공사 2" xfId="11006" xr:uid="{00000000-0005-0000-0000-000018150000}"/>
    <cellStyle name="1_tree_수량산출_현충묘지-예산서(조경)_예산서-엑셀변환양식100_내역서(군포 중심상업지역)-2수정_내역서(군포 중심상업지역)-수정-2_관내노후표지판교체설계서(2007)_관내노후표지판교체설계서(2007)_1월정비공사_버스승강장 제작설치공사" xfId="2876" xr:uid="{00000000-0005-0000-0000-000019150000}"/>
    <cellStyle name="1_tree_수량산출_현충묘지-예산서(조경)_예산서-엑셀변환양식100_내역서(군포 중심상업지역)-2수정_내역서(군포 중심상업지역)-수정-2_관내노후표지판교체설계서(2007)_관내노후표지판교체설계서(2007)_1월정비공사_버스승강장 제작설치공사 2" xfId="11007" xr:uid="{00000000-0005-0000-0000-00001A150000}"/>
    <cellStyle name="1_tree_수량산출_현충묘지-예산서(조경)_예산서-엑셀변환양식100_내역서(군포 중심상업지역)-2수정_내역서(군포 중심상업지역)-수정-2_관내노후표지판교체설계서(2007)_관내노후표지판교체설계서(2007)_1월정비공사_버스승강장 제작설치공사2" xfId="2877" xr:uid="{00000000-0005-0000-0000-00001B150000}"/>
    <cellStyle name="1_tree_수량산출_현충묘지-예산서(조경)_예산서-엑셀변환양식100_내역서(군포 중심상업지역)-2수정_내역서(군포 중심상업지역)-수정-2_관내노후표지판교체설계서(2007)_관내노후표지판교체설계서(2007)_1월정비공사_버스승강장 제작설치공사2 2" xfId="11008" xr:uid="{00000000-0005-0000-0000-00001C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 xfId="2878" xr:uid="{00000000-0005-0000-0000-00001D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 2" xfId="11009" xr:uid="{00000000-0005-0000-0000-00001E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 xfId="2879" xr:uid="{00000000-0005-0000-0000-00001F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 2" xfId="11010" xr:uid="{00000000-0005-0000-0000-000020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_버스승강장 제작설치공사" xfId="2880" xr:uid="{00000000-0005-0000-0000-000021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_버스승강장 제작설치공사 2" xfId="11011" xr:uid="{00000000-0005-0000-0000-000022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_버스승강장 제작설치공사2" xfId="2881" xr:uid="{00000000-0005-0000-0000-000023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_버스승강장 제작설치공사2 2" xfId="11012" xr:uid="{00000000-0005-0000-0000-000024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_버스승강장 제작설치공사" xfId="2882" xr:uid="{00000000-0005-0000-0000-000025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_버스승강장 제작설치공사 2" xfId="11013" xr:uid="{00000000-0005-0000-0000-000026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_버스승강장 제작설치공사2" xfId="2883" xr:uid="{00000000-0005-0000-0000-000027150000}"/>
    <cellStyle name="1_tree_수량산출_현충묘지-예산서(조경)_예산서-엑셀변환양식100_내역서(군포 중심상업지역)-2수정_내역서(군포 중심상업지역)-수정-2_관내노후표지판교체설계서(2007)_관내노후표지판교체설계서(2007)_박달우회도명부착외공사설계서_버스승강장 제작설치공사2 2" xfId="11014" xr:uid="{00000000-0005-0000-0000-000028150000}"/>
    <cellStyle name="1_tree_수량산출_현충묘지-예산서(조경)_예산서-엑셀변환양식100_내역서(군포 중심상업지역)-2수정_내역서(군포 중심상업지역)-수정-2_관내노후표지판교체설계서(2007)_관내노후표지판교체설계서(2007)_버스승강장 제작설치공사" xfId="2884" xr:uid="{00000000-0005-0000-0000-000029150000}"/>
    <cellStyle name="1_tree_수량산출_현충묘지-예산서(조경)_예산서-엑셀변환양식100_내역서(군포 중심상업지역)-2수정_내역서(군포 중심상업지역)-수정-2_관내노후표지판교체설계서(2007)_관내노후표지판교체설계서(2007)_버스승강장 제작설치공사 2" xfId="11015" xr:uid="{00000000-0005-0000-0000-00002A150000}"/>
    <cellStyle name="1_tree_수량산출_현충묘지-예산서(조경)_예산서-엑셀변환양식100_내역서(군포 중심상업지역)-2수정_내역서(군포 중심상업지역)-수정-2_관내노후표지판교체설계서(2007)_관내노후표지판교체설계서(2007)_버스승강장 제작설치공사2" xfId="2885" xr:uid="{00000000-0005-0000-0000-00002B150000}"/>
    <cellStyle name="1_tree_수량산출_현충묘지-예산서(조경)_예산서-엑셀변환양식100_내역서(군포 중심상업지역)-2수정_내역서(군포 중심상업지역)-수정-2_관내노후표지판교체설계서(2007)_관내노후표지판교체설계서(2007)_버스승강장 제작설치공사2 2" xfId="11016" xr:uid="{00000000-0005-0000-0000-00002C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 xfId="2886" xr:uid="{00000000-0005-0000-0000-00002D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 2" xfId="11017" xr:uid="{00000000-0005-0000-0000-00002E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 xfId="2887" xr:uid="{00000000-0005-0000-0000-00002F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 2" xfId="11018" xr:uid="{00000000-0005-0000-0000-000030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xfId="2888" xr:uid="{00000000-0005-0000-0000-000031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2" xfId="11019" xr:uid="{00000000-0005-0000-0000-000032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xfId="2889" xr:uid="{00000000-0005-0000-0000-000033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2" xfId="11020" xr:uid="{00000000-0005-0000-0000-000034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버스승강장 제작설치공사" xfId="2890" xr:uid="{00000000-0005-0000-0000-000035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버스승강장 제작설치공사 2" xfId="11021" xr:uid="{00000000-0005-0000-0000-000036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버스승강장 제작설치공사2" xfId="2891" xr:uid="{00000000-0005-0000-0000-000037150000}"/>
    <cellStyle name="1_tree_수량산출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버스승강장 제작설치공사2 2" xfId="11022" xr:uid="{00000000-0005-0000-0000-000038150000}"/>
    <cellStyle name="1_tree_수량산출_현충묘지-예산서(조경)_예산서-엑셀변환양식100_내역서(군포 중심상업지역)-2수정_내역서(군포 중심상업지역)-수정-2_관내노후표지판교체설계서(2007)_박달우회도명부착외공사설계서" xfId="2892" xr:uid="{00000000-0005-0000-0000-000039150000}"/>
    <cellStyle name="1_tree_수량산출_현충묘지-예산서(조경)_예산서-엑셀변환양식100_내역서(군포 중심상업지역)-2수정_내역서(군포 중심상업지역)-수정-2_관내노후표지판교체설계서(2007)_박달우회도명부착외공사설계서 2" xfId="11023" xr:uid="{00000000-0005-0000-0000-00003A150000}"/>
    <cellStyle name="1_tree_수량산출_현충묘지-예산서(조경)_예산서-엑셀변환양식100_내역서(군포 중심상업지역)-2수정_내역서(군포 중심상업지역)-수정-2_관내노후표지판교체설계서(2007)_박달우회도명부착외공사설계서_1월정비공사" xfId="2893" xr:uid="{00000000-0005-0000-0000-00003B150000}"/>
    <cellStyle name="1_tree_수량산출_현충묘지-예산서(조경)_예산서-엑셀변환양식100_내역서(군포 중심상업지역)-2수정_내역서(군포 중심상업지역)-수정-2_관내노후표지판교체설계서(2007)_박달우회도명부착외공사설계서_1월정비공사 2" xfId="11024" xr:uid="{00000000-0005-0000-0000-00003C150000}"/>
    <cellStyle name="1_tree_수량산출_현충묘지-예산서(조경)_예산서-엑셀변환양식100_내역서(군포 중심상업지역)-2수정_내역서(군포 중심상업지역)-수정-2_관내노후표지판교체설계서(2007)_박달우회도명부착외공사설계서_1월정비공사_버스승강장 제작설치공사" xfId="2894" xr:uid="{00000000-0005-0000-0000-00003D150000}"/>
    <cellStyle name="1_tree_수량산출_현충묘지-예산서(조경)_예산서-엑셀변환양식100_내역서(군포 중심상업지역)-2수정_내역서(군포 중심상업지역)-수정-2_관내노후표지판교체설계서(2007)_박달우회도명부착외공사설계서_1월정비공사_버스승강장 제작설치공사 2" xfId="11025" xr:uid="{00000000-0005-0000-0000-00003E150000}"/>
    <cellStyle name="1_tree_수량산출_현충묘지-예산서(조경)_예산서-엑셀변환양식100_내역서(군포 중심상업지역)-2수정_내역서(군포 중심상업지역)-수정-2_관내노후표지판교체설계서(2007)_박달우회도명부착외공사설계서_1월정비공사_버스승강장 제작설치공사2" xfId="2895" xr:uid="{00000000-0005-0000-0000-00003F150000}"/>
    <cellStyle name="1_tree_수량산출_현충묘지-예산서(조경)_예산서-엑셀변환양식100_내역서(군포 중심상업지역)-2수정_내역서(군포 중심상업지역)-수정-2_관내노후표지판교체설계서(2007)_박달우회도명부착외공사설계서_1월정비공사_버스승강장 제작설치공사2 2" xfId="11026" xr:uid="{00000000-0005-0000-0000-000040150000}"/>
    <cellStyle name="1_tree_수량산출_현충묘지-예산서(조경)_예산서-엑셀변환양식100_내역서(군포 중심상업지역)-2수정_내역서(군포 중심상업지역)-수정-2_관내노후표지판교체설계서(2007)_박달우회도명부착외공사설계서_버스승강장 제작설치공사" xfId="2896" xr:uid="{00000000-0005-0000-0000-000041150000}"/>
    <cellStyle name="1_tree_수량산출_현충묘지-예산서(조경)_예산서-엑셀변환양식100_내역서(군포 중심상업지역)-2수정_내역서(군포 중심상업지역)-수정-2_관내노후표지판교체설계서(2007)_박달우회도명부착외공사설계서_버스승강장 제작설치공사 2" xfId="11027" xr:uid="{00000000-0005-0000-0000-000042150000}"/>
    <cellStyle name="1_tree_수량산출_현충묘지-예산서(조경)_예산서-엑셀변환양식100_내역서(군포 중심상업지역)-2수정_내역서(군포 중심상업지역)-수정-2_관내노후표지판교체설계서(2007)_박달우회도명부착외공사설계서_버스승강장 제작설치공사2" xfId="2897" xr:uid="{00000000-0005-0000-0000-000043150000}"/>
    <cellStyle name="1_tree_수량산출_현충묘지-예산서(조경)_예산서-엑셀변환양식100_내역서(군포 중심상업지역)-2수정_내역서(군포 중심상업지역)-수정-2_관내노후표지판교체설계서(2007)_박달우회도명부착외공사설계서_버스승강장 제작설치공사2 2" xfId="11028" xr:uid="{00000000-0005-0000-0000-000044150000}"/>
    <cellStyle name="1_tree_수량산출_현충묘지-예산서(조경)_예산서-엑셀변환양식100_내역서(군포 중심상업지역)-2수정_내역서(군포 중심상업지역)-수정-2_관내노후표지판교체설계서(2007)_버스승강장 제작설치공사" xfId="2898" xr:uid="{00000000-0005-0000-0000-000045150000}"/>
    <cellStyle name="1_tree_수량산출_현충묘지-예산서(조경)_예산서-엑셀변환양식100_내역서(군포 중심상업지역)-2수정_내역서(군포 중심상업지역)-수정-2_관내노후표지판교체설계서(2007)_버스승강장 제작설치공사 2" xfId="11029" xr:uid="{00000000-0005-0000-0000-000046150000}"/>
    <cellStyle name="1_tree_수량산출_현충묘지-예산서(조경)_예산서-엑셀변환양식100_내역서(군포 중심상업지역)-2수정_내역서(군포 중심상업지역)-수정-2_관내노후표지판교체설계서(2007)_버스승강장 제작설치공사2" xfId="2899" xr:uid="{00000000-0005-0000-0000-000047150000}"/>
    <cellStyle name="1_tree_수량산출_현충묘지-예산서(조경)_예산서-엑셀변환양식100_내역서(군포 중심상업지역)-2수정_내역서(군포 중심상업지역)-수정-2_관내노후표지판교체설계서(2007)_버스승강장 제작설치공사2 2" xfId="11030" xr:uid="{00000000-0005-0000-0000-000048150000}"/>
    <cellStyle name="1_tree_수량산출_현충묘지-예산서(조경)_예산서-엑셀변환양식100_내역서(군포 중심상업지역)-2수정_내역서(군포 중심상업지역)-수정-2_관내노후표지판교체설계서(2007)_의왕맑은물관리사업소 설계변경" xfId="2900" xr:uid="{00000000-0005-0000-0000-000049150000}"/>
    <cellStyle name="1_tree_수량산출_현충묘지-예산서(조경)_예산서-엑셀변환양식100_내역서(군포 중심상업지역)-2수정_내역서(군포 중심상업지역)-수정-2_관내노후표지판교체설계서(2007)_의왕맑은물관리사업소 설계변경 2" xfId="11031" xr:uid="{00000000-0005-0000-0000-00004A150000}"/>
    <cellStyle name="1_tree_수량산출_현충묘지-예산서(조경)_예산서-엑셀변환양식100_내역서(군포 중심상업지역)-2수정_내역서(군포 중심상업지역)-수정-2_관내노후표지판교체설계서(2007)_의왕맑은물관리사업소 설계변경_1월정비공사" xfId="2901" xr:uid="{00000000-0005-0000-0000-00004B150000}"/>
    <cellStyle name="1_tree_수량산출_현충묘지-예산서(조경)_예산서-엑셀변환양식100_내역서(군포 중심상업지역)-2수정_내역서(군포 중심상업지역)-수정-2_관내노후표지판교체설계서(2007)_의왕맑은물관리사업소 설계변경_1월정비공사 2" xfId="11032" xr:uid="{00000000-0005-0000-0000-00004C150000}"/>
    <cellStyle name="1_tree_수량산출_현충묘지-예산서(조경)_예산서-엑셀변환양식100_내역서(군포 중심상업지역)-2수정_내역서(군포 중심상업지역)-수정-2_관내노후표지판교체설계서(2007)_의왕맑은물관리사업소 설계변경_1월정비공사_버스승강장 제작설치공사" xfId="2902" xr:uid="{00000000-0005-0000-0000-00004D150000}"/>
    <cellStyle name="1_tree_수량산출_현충묘지-예산서(조경)_예산서-엑셀변환양식100_내역서(군포 중심상업지역)-2수정_내역서(군포 중심상업지역)-수정-2_관내노후표지판교체설계서(2007)_의왕맑은물관리사업소 설계변경_1월정비공사_버스승강장 제작설치공사 2" xfId="11033" xr:uid="{00000000-0005-0000-0000-00004E150000}"/>
    <cellStyle name="1_tree_수량산출_현충묘지-예산서(조경)_예산서-엑셀변환양식100_내역서(군포 중심상업지역)-2수정_내역서(군포 중심상업지역)-수정-2_관내노후표지판교체설계서(2007)_의왕맑은물관리사업소 설계변경_1월정비공사_버스승강장 제작설치공사2" xfId="2903" xr:uid="{00000000-0005-0000-0000-00004F150000}"/>
    <cellStyle name="1_tree_수량산출_현충묘지-예산서(조경)_예산서-엑셀변환양식100_내역서(군포 중심상업지역)-2수정_내역서(군포 중심상업지역)-수정-2_관내노후표지판교체설계서(2007)_의왕맑은물관리사업소 설계변경_1월정비공사_버스승강장 제작설치공사2 2" xfId="11034" xr:uid="{00000000-0005-0000-0000-000050150000}"/>
    <cellStyle name="1_tree_수량산출_현충묘지-예산서(조경)_예산서-엑셀변환양식100_내역서(군포 중심상업지역)-2수정_내역서(군포 중심상업지역)-수정-2_관내노후표지판교체설계서(2007)_의왕맑은물관리사업소 설계변경_버스승강장 제작설치공사" xfId="2904" xr:uid="{00000000-0005-0000-0000-000051150000}"/>
    <cellStyle name="1_tree_수량산출_현충묘지-예산서(조경)_예산서-엑셀변환양식100_내역서(군포 중심상업지역)-2수정_내역서(군포 중심상업지역)-수정-2_관내노후표지판교체설계서(2007)_의왕맑은물관리사업소 설계변경_버스승강장 제작설치공사 2" xfId="11035" xr:uid="{00000000-0005-0000-0000-000052150000}"/>
    <cellStyle name="1_tree_수량산출_현충묘지-예산서(조경)_예산서-엑셀변환양식100_내역서(군포 중심상업지역)-2수정_내역서(군포 중심상업지역)-수정-2_관내노후표지판교체설계서(2007)_의왕맑은물관리사업소 설계변경_버스승강장 제작설치공사2" xfId="2905" xr:uid="{00000000-0005-0000-0000-000053150000}"/>
    <cellStyle name="1_tree_수량산출_현충묘지-예산서(조경)_예산서-엑셀변환양식100_내역서(군포 중심상업지역)-2수정_내역서(군포 중심상업지역)-수정-2_관내노후표지판교체설계서(2007)_의왕맑은물관리사업소 설계변경_버스승강장 제작설치공사2 2" xfId="11036" xr:uid="{00000000-0005-0000-0000-000054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 xfId="2906" xr:uid="{00000000-0005-0000-0000-000055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 2" xfId="11037" xr:uid="{00000000-0005-0000-0000-000056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 xfId="2907" xr:uid="{00000000-0005-0000-0000-000057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 2" xfId="11038" xr:uid="{00000000-0005-0000-0000-000058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xfId="2908" xr:uid="{00000000-0005-0000-0000-000059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2" xfId="11039" xr:uid="{00000000-0005-0000-0000-00005A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xfId="2909" xr:uid="{00000000-0005-0000-0000-00005B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2" xfId="11040" xr:uid="{00000000-0005-0000-0000-00005C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버스승강장 제작설치공사" xfId="2910" xr:uid="{00000000-0005-0000-0000-00005D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버스승강장 제작설치공사 2" xfId="11041" xr:uid="{00000000-0005-0000-0000-00005E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버스승강장 제작설치공사2" xfId="2911" xr:uid="{00000000-0005-0000-0000-00005F150000}"/>
    <cellStyle name="1_tree_수량산출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버스승강장 제작설치공사2 2" xfId="11042" xr:uid="{00000000-0005-0000-0000-000060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 xfId="2912" xr:uid="{00000000-0005-0000-0000-000061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 2" xfId="11043" xr:uid="{00000000-0005-0000-0000-000062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_1월정비공사" xfId="2913" xr:uid="{00000000-0005-0000-0000-000063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_1월정비공사 2" xfId="11044" xr:uid="{00000000-0005-0000-0000-000064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_1월정비공사_버스승강장 제작설치공사" xfId="2914" xr:uid="{00000000-0005-0000-0000-000065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_1월정비공사_버스승강장 제작설치공사 2" xfId="11045" xr:uid="{00000000-0005-0000-0000-000066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_1월정비공사_버스승강장 제작설치공사2" xfId="2915" xr:uid="{00000000-0005-0000-0000-000067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_1월정비공사_버스승강장 제작설치공사2 2" xfId="11046" xr:uid="{00000000-0005-0000-0000-000068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_버스승강장 제작설치공사" xfId="2916" xr:uid="{00000000-0005-0000-0000-000069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_버스승강장 제작설치공사 2" xfId="11047" xr:uid="{00000000-0005-0000-0000-00006A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_버스승강장 제작설치공사2" xfId="2917" xr:uid="{00000000-0005-0000-0000-00006B150000}"/>
    <cellStyle name="1_tree_수량산출_현충묘지-예산서(조경)_예산서-엑셀변환양식100_내역서(군포 중심상업지역)-2수정_내역서(군포 중심상업지역)-수정-2_관내노후표지판교체설계서(2007)_주.정차금지표지판 정비공사(연간단가)계약내역_버스승강장 제작설치공사2 2" xfId="11048" xr:uid="{00000000-0005-0000-0000-00006C150000}"/>
    <cellStyle name="1_tree_수량산출_현충묘지-예산서(조경)_예산서-엑셀변환양식100_내역서(군포 중심상업지역)-2수정_내역서(군포 중심상업지역)-수정-2_박달우회도명부착외공사설계서" xfId="2918" xr:uid="{00000000-0005-0000-0000-00006D150000}"/>
    <cellStyle name="1_tree_수량산출_현충묘지-예산서(조경)_예산서-엑셀변환양식100_내역서(군포 중심상업지역)-2수정_내역서(군포 중심상업지역)-수정-2_박달우회도명부착외공사설계서 2" xfId="11049" xr:uid="{00000000-0005-0000-0000-00006E150000}"/>
    <cellStyle name="1_tree_수량산출_현충묘지-예산서(조경)_예산서-엑셀변환양식100_내역서(군포 중심상업지역)-2수정_내역서(군포 중심상업지역)-수정-2_박달우회도명부착외공사설계서_1월정비공사" xfId="2919" xr:uid="{00000000-0005-0000-0000-00006F150000}"/>
    <cellStyle name="1_tree_수량산출_현충묘지-예산서(조경)_예산서-엑셀변환양식100_내역서(군포 중심상업지역)-2수정_내역서(군포 중심상업지역)-수정-2_박달우회도명부착외공사설계서_1월정비공사 2" xfId="11050" xr:uid="{00000000-0005-0000-0000-000070150000}"/>
    <cellStyle name="1_tree_수량산출_현충묘지-예산서(조경)_예산서-엑셀변환양식100_내역서(군포 중심상업지역)-2수정_내역서(군포 중심상업지역)-수정-2_박달우회도명부착외공사설계서_1월정비공사_버스승강장 제작설치공사" xfId="2920" xr:uid="{00000000-0005-0000-0000-000071150000}"/>
    <cellStyle name="1_tree_수량산출_현충묘지-예산서(조경)_예산서-엑셀변환양식100_내역서(군포 중심상업지역)-2수정_내역서(군포 중심상업지역)-수정-2_박달우회도명부착외공사설계서_1월정비공사_버스승강장 제작설치공사 2" xfId="11051" xr:uid="{00000000-0005-0000-0000-000072150000}"/>
    <cellStyle name="1_tree_수량산출_현충묘지-예산서(조경)_예산서-엑셀변환양식100_내역서(군포 중심상업지역)-2수정_내역서(군포 중심상업지역)-수정-2_박달우회도명부착외공사설계서_1월정비공사_버스승강장 제작설치공사2" xfId="2921" xr:uid="{00000000-0005-0000-0000-000073150000}"/>
    <cellStyle name="1_tree_수량산출_현충묘지-예산서(조경)_예산서-엑셀변환양식100_내역서(군포 중심상업지역)-2수정_내역서(군포 중심상업지역)-수정-2_박달우회도명부착외공사설계서_1월정비공사_버스승강장 제작설치공사2 2" xfId="11052" xr:uid="{00000000-0005-0000-0000-000074150000}"/>
    <cellStyle name="1_tree_수량산출_현충묘지-예산서(조경)_예산서-엑셀변환양식100_내역서(군포 중심상업지역)-2수정_내역서(군포 중심상업지역)-수정-2_박달우회도명부착외공사설계서_버스승강장 제작설치공사" xfId="2922" xr:uid="{00000000-0005-0000-0000-000075150000}"/>
    <cellStyle name="1_tree_수량산출_현충묘지-예산서(조경)_예산서-엑셀변환양식100_내역서(군포 중심상업지역)-2수정_내역서(군포 중심상업지역)-수정-2_박달우회도명부착외공사설계서_버스승강장 제작설치공사 2" xfId="11053" xr:uid="{00000000-0005-0000-0000-000076150000}"/>
    <cellStyle name="1_tree_수량산출_현충묘지-예산서(조경)_예산서-엑셀변환양식100_내역서(군포 중심상업지역)-2수정_내역서(군포 중심상업지역)-수정-2_박달우회도명부착외공사설계서_버스승강장 제작설치공사2" xfId="2923" xr:uid="{00000000-0005-0000-0000-000077150000}"/>
    <cellStyle name="1_tree_수량산출_현충묘지-예산서(조경)_예산서-엑셀변환양식100_내역서(군포 중심상업지역)-2수정_내역서(군포 중심상업지역)-수정-2_박달우회도명부착외공사설계서_버스승강장 제작설치공사2 2" xfId="11054" xr:uid="{00000000-0005-0000-0000-000078150000}"/>
    <cellStyle name="1_tree_수량산출_현충묘지-예산서(조경)_예산서-엑셀변환양식100_내역서(군포 중심상업지역)-2수정_내역서(군포 중심상업지역)-수정-2_버스승강장 제작설치공사" xfId="2924" xr:uid="{00000000-0005-0000-0000-000079150000}"/>
    <cellStyle name="1_tree_수량산출_현충묘지-예산서(조경)_예산서-엑셀변환양식100_내역서(군포 중심상업지역)-2수정_내역서(군포 중심상업지역)-수정-2_버스승강장 제작설치공사 2" xfId="11055" xr:uid="{00000000-0005-0000-0000-00007A150000}"/>
    <cellStyle name="1_tree_수량산출_현충묘지-예산서(조경)_예산서-엑셀변환양식100_내역서(군포 중심상업지역)-2수정_내역서(군포 중심상업지역)-수정-2_버스승강장 제작설치공사2" xfId="2925" xr:uid="{00000000-0005-0000-0000-00007B150000}"/>
    <cellStyle name="1_tree_수량산출_현충묘지-예산서(조경)_예산서-엑셀변환양식100_내역서(군포 중심상업지역)-2수정_내역서(군포 중심상업지역)-수정-2_버스승강장 제작설치공사2 2" xfId="11056" xr:uid="{00000000-0005-0000-0000-00007C150000}"/>
    <cellStyle name="1_tree_수량산출_현충묘지-예산서(조경)_예산서-엑셀변환양식100_내역서(군포 중심상업지역)-2수정_내역서(군포 중심상업지역)-수정-2_주.정차금지표지판 정비공사(연간단가)계약내역" xfId="2926" xr:uid="{00000000-0005-0000-0000-00007D150000}"/>
    <cellStyle name="1_tree_수량산출_현충묘지-예산서(조경)_예산서-엑셀변환양식100_내역서(군포 중심상업지역)-2수정_내역서(군포 중심상업지역)-수정-2_주.정차금지표지판 정비공사(연간단가)계약내역 2" xfId="11057" xr:uid="{00000000-0005-0000-0000-00007E150000}"/>
    <cellStyle name="1_tree_수량산출_현충묘지-예산서(조경)_예산서-엑셀변환양식100_내역서(군포 중심상업지역)-2수정_내역서(군포 중심상업지역)-수정-2_주.정차금지표지판 정비공사(연간단가)계약내역_1월정비공사" xfId="2927" xr:uid="{00000000-0005-0000-0000-00007F150000}"/>
    <cellStyle name="1_tree_수량산출_현충묘지-예산서(조경)_예산서-엑셀변환양식100_내역서(군포 중심상업지역)-2수정_내역서(군포 중심상업지역)-수정-2_주.정차금지표지판 정비공사(연간단가)계약내역_1월정비공사 2" xfId="11058" xr:uid="{00000000-0005-0000-0000-000080150000}"/>
    <cellStyle name="1_tree_수량산출_현충묘지-예산서(조경)_예산서-엑셀변환양식100_내역서(군포 중심상업지역)-2수정_내역서(군포 중심상업지역)-수정-2_주.정차금지표지판 정비공사(연간단가)계약내역_1월정비공사_버스승강장 제작설치공사" xfId="2928" xr:uid="{00000000-0005-0000-0000-000081150000}"/>
    <cellStyle name="1_tree_수량산출_현충묘지-예산서(조경)_예산서-엑셀변환양식100_내역서(군포 중심상업지역)-2수정_내역서(군포 중심상업지역)-수정-2_주.정차금지표지판 정비공사(연간단가)계약내역_1월정비공사_버스승강장 제작설치공사 2" xfId="11059" xr:uid="{00000000-0005-0000-0000-000082150000}"/>
    <cellStyle name="1_tree_수량산출_현충묘지-예산서(조경)_예산서-엑셀변환양식100_내역서(군포 중심상업지역)-2수정_내역서(군포 중심상업지역)-수정-2_주.정차금지표지판 정비공사(연간단가)계약내역_1월정비공사_버스승강장 제작설치공사2" xfId="2929" xr:uid="{00000000-0005-0000-0000-000083150000}"/>
    <cellStyle name="1_tree_수량산출_현충묘지-예산서(조경)_예산서-엑셀변환양식100_내역서(군포 중심상업지역)-2수정_내역서(군포 중심상업지역)-수정-2_주.정차금지표지판 정비공사(연간단가)계약내역_1월정비공사_버스승강장 제작설치공사2 2" xfId="11060" xr:uid="{00000000-0005-0000-0000-000084150000}"/>
    <cellStyle name="1_tree_수량산출_현충묘지-예산서(조경)_예산서-엑셀변환양식100_내역서(군포 중심상업지역)-2수정_내역서(군포 중심상업지역)-수정-2_주.정차금지표지판 정비공사(연간단가)계약내역_버스승강장 제작설치공사" xfId="2930" xr:uid="{00000000-0005-0000-0000-000085150000}"/>
    <cellStyle name="1_tree_수량산출_현충묘지-예산서(조경)_예산서-엑셀변환양식100_내역서(군포 중심상업지역)-2수정_내역서(군포 중심상업지역)-수정-2_주.정차금지표지판 정비공사(연간단가)계약내역_버스승강장 제작설치공사 2" xfId="11061" xr:uid="{00000000-0005-0000-0000-000086150000}"/>
    <cellStyle name="1_tree_수량산출_현충묘지-예산서(조경)_예산서-엑셀변환양식100_내역서(군포 중심상업지역)-2수정_내역서(군포 중심상업지역)-수정-2_주.정차금지표지판 정비공사(연간단가)계약내역_버스승강장 제작설치공사2" xfId="2931" xr:uid="{00000000-0005-0000-0000-000087150000}"/>
    <cellStyle name="1_tree_수량산출_현충묘지-예산서(조경)_예산서-엑셀변환양식100_내역서(군포 중심상업지역)-2수정_내역서(군포 중심상업지역)-수정-2_주.정차금지표지판 정비공사(연간단가)계약내역_버스승강장 제작설치공사2 2" xfId="11062" xr:uid="{00000000-0005-0000-0000-000088150000}"/>
    <cellStyle name="1_tree_수량산출_현충묘지-예산서(조경)_예산서-엑셀변환양식100_내역서(군포 중심상업지역)-2수정_박달우회도명부착외공사설계서" xfId="2932" xr:uid="{00000000-0005-0000-0000-000089150000}"/>
    <cellStyle name="1_tree_수량산출_현충묘지-예산서(조경)_예산서-엑셀변환양식100_내역서(군포 중심상업지역)-2수정_박달우회도명부착외공사설계서 2" xfId="11063" xr:uid="{00000000-0005-0000-0000-00008A150000}"/>
    <cellStyle name="1_tree_수량산출_현충묘지-예산서(조경)_예산서-엑셀변환양식100_내역서(군포 중심상업지역)-2수정_박달우회도명부착외공사설계서_1월정비공사" xfId="2933" xr:uid="{00000000-0005-0000-0000-00008B150000}"/>
    <cellStyle name="1_tree_수량산출_현충묘지-예산서(조경)_예산서-엑셀변환양식100_내역서(군포 중심상업지역)-2수정_박달우회도명부착외공사설계서_1월정비공사 2" xfId="11064" xr:uid="{00000000-0005-0000-0000-00008C150000}"/>
    <cellStyle name="1_tree_수량산출_현충묘지-예산서(조경)_예산서-엑셀변환양식100_내역서(군포 중심상업지역)-2수정_박달우회도명부착외공사설계서_1월정비공사_버스승강장 제작설치공사" xfId="2934" xr:uid="{00000000-0005-0000-0000-00008D150000}"/>
    <cellStyle name="1_tree_수량산출_현충묘지-예산서(조경)_예산서-엑셀변환양식100_내역서(군포 중심상업지역)-2수정_박달우회도명부착외공사설계서_1월정비공사_버스승강장 제작설치공사 2" xfId="11065" xr:uid="{00000000-0005-0000-0000-00008E150000}"/>
    <cellStyle name="1_tree_수량산출_현충묘지-예산서(조경)_예산서-엑셀변환양식100_내역서(군포 중심상업지역)-2수정_박달우회도명부착외공사설계서_1월정비공사_버스승강장 제작설치공사2" xfId="2935" xr:uid="{00000000-0005-0000-0000-00008F150000}"/>
    <cellStyle name="1_tree_수량산출_현충묘지-예산서(조경)_예산서-엑셀변환양식100_내역서(군포 중심상업지역)-2수정_박달우회도명부착외공사설계서_1월정비공사_버스승강장 제작설치공사2 2" xfId="11066" xr:uid="{00000000-0005-0000-0000-000090150000}"/>
    <cellStyle name="1_tree_수량산출_현충묘지-예산서(조경)_예산서-엑셀변환양식100_내역서(군포 중심상업지역)-2수정_박달우회도명부착외공사설계서_버스승강장 제작설치공사" xfId="2936" xr:uid="{00000000-0005-0000-0000-000091150000}"/>
    <cellStyle name="1_tree_수량산출_현충묘지-예산서(조경)_예산서-엑셀변환양식100_내역서(군포 중심상업지역)-2수정_박달우회도명부착외공사설계서_버스승강장 제작설치공사 2" xfId="11067" xr:uid="{00000000-0005-0000-0000-000092150000}"/>
    <cellStyle name="1_tree_수량산출_현충묘지-예산서(조경)_예산서-엑셀변환양식100_내역서(군포 중심상업지역)-2수정_박달우회도명부착외공사설계서_버스승강장 제작설치공사2" xfId="2937" xr:uid="{00000000-0005-0000-0000-000093150000}"/>
    <cellStyle name="1_tree_수량산출_현충묘지-예산서(조경)_예산서-엑셀변환양식100_내역서(군포 중심상업지역)-2수정_박달우회도명부착외공사설계서_버스승강장 제작설치공사2 2" xfId="11068" xr:uid="{00000000-0005-0000-0000-000094150000}"/>
    <cellStyle name="1_tree_수량산출_현충묘지-예산서(조경)_예산서-엑셀변환양식100_내역서(군포 중심상업지역)-2수정_버스승강장 제작설치공사" xfId="2938" xr:uid="{00000000-0005-0000-0000-000095150000}"/>
    <cellStyle name="1_tree_수량산출_현충묘지-예산서(조경)_예산서-엑셀변환양식100_내역서(군포 중심상업지역)-2수정_버스승강장 제작설치공사 2" xfId="11069" xr:uid="{00000000-0005-0000-0000-000096150000}"/>
    <cellStyle name="1_tree_수량산출_현충묘지-예산서(조경)_예산서-엑셀변환양식100_내역서(군포 중심상업지역)-2수정_버스승강장 제작설치공사2" xfId="2939" xr:uid="{00000000-0005-0000-0000-000097150000}"/>
    <cellStyle name="1_tree_수량산출_현충묘지-예산서(조경)_예산서-엑셀변환양식100_내역서(군포 중심상업지역)-2수정_버스승강장 제작설치공사2 2" xfId="11070" xr:uid="{00000000-0005-0000-0000-000098150000}"/>
    <cellStyle name="1_tree_수량산출_현충묘지-예산서(조경)_예산서-엑셀변환양식100_내역서(군포 중심상업지역)-2수정_주.정차금지표지판 정비공사(연간단가)계약내역" xfId="2940" xr:uid="{00000000-0005-0000-0000-000099150000}"/>
    <cellStyle name="1_tree_수량산출_현충묘지-예산서(조경)_예산서-엑셀변환양식100_내역서(군포 중심상업지역)-2수정_주.정차금지표지판 정비공사(연간단가)계약내역 2" xfId="11071" xr:uid="{00000000-0005-0000-0000-00009A150000}"/>
    <cellStyle name="1_tree_수량산출_현충묘지-예산서(조경)_예산서-엑셀변환양식100_내역서(군포 중심상업지역)-2수정_주.정차금지표지판 정비공사(연간단가)계약내역_1월정비공사" xfId="2941" xr:uid="{00000000-0005-0000-0000-00009B150000}"/>
    <cellStyle name="1_tree_수량산출_현충묘지-예산서(조경)_예산서-엑셀변환양식100_내역서(군포 중심상업지역)-2수정_주.정차금지표지판 정비공사(연간단가)계약내역_1월정비공사 2" xfId="11072" xr:uid="{00000000-0005-0000-0000-00009C150000}"/>
    <cellStyle name="1_tree_수량산출_현충묘지-예산서(조경)_예산서-엑셀변환양식100_내역서(군포 중심상업지역)-2수정_주.정차금지표지판 정비공사(연간단가)계약내역_1월정비공사_버스승강장 제작설치공사" xfId="2942" xr:uid="{00000000-0005-0000-0000-00009D150000}"/>
    <cellStyle name="1_tree_수량산출_현충묘지-예산서(조경)_예산서-엑셀변환양식100_내역서(군포 중심상업지역)-2수정_주.정차금지표지판 정비공사(연간단가)계약내역_1월정비공사_버스승강장 제작설치공사 2" xfId="11073" xr:uid="{00000000-0005-0000-0000-00009E150000}"/>
    <cellStyle name="1_tree_수량산출_현충묘지-예산서(조경)_예산서-엑셀변환양식100_내역서(군포 중심상업지역)-2수정_주.정차금지표지판 정비공사(연간단가)계약내역_1월정비공사_버스승강장 제작설치공사2" xfId="2943" xr:uid="{00000000-0005-0000-0000-00009F150000}"/>
    <cellStyle name="1_tree_수량산출_현충묘지-예산서(조경)_예산서-엑셀변환양식100_내역서(군포 중심상업지역)-2수정_주.정차금지표지판 정비공사(연간단가)계약내역_1월정비공사_버스승강장 제작설치공사2 2" xfId="11074" xr:uid="{00000000-0005-0000-0000-0000A0150000}"/>
    <cellStyle name="1_tree_수량산출_현충묘지-예산서(조경)_예산서-엑셀변환양식100_내역서(군포 중심상업지역)-2수정_주.정차금지표지판 정비공사(연간단가)계약내역_버스승강장 제작설치공사" xfId="2944" xr:uid="{00000000-0005-0000-0000-0000A1150000}"/>
    <cellStyle name="1_tree_수량산출_현충묘지-예산서(조경)_예산서-엑셀변환양식100_내역서(군포 중심상업지역)-2수정_주.정차금지표지판 정비공사(연간단가)계약내역_버스승강장 제작설치공사 2" xfId="11075" xr:uid="{00000000-0005-0000-0000-0000A2150000}"/>
    <cellStyle name="1_tree_수량산출_현충묘지-예산서(조경)_예산서-엑셀변환양식100_내역서(군포 중심상업지역)-2수정_주.정차금지표지판 정비공사(연간단가)계약내역_버스승강장 제작설치공사2" xfId="2945" xr:uid="{00000000-0005-0000-0000-0000A3150000}"/>
    <cellStyle name="1_tree_수량산출_현충묘지-예산서(조경)_예산서-엑셀변환양식100_내역서(군포 중심상업지역)-2수정_주.정차금지표지판 정비공사(연간단가)계약내역_버스승강장 제작설치공사2 2" xfId="11076" xr:uid="{00000000-0005-0000-0000-0000A4150000}"/>
    <cellStyle name="1_tree_수량산출_현충묘지-예산서(조경)_예산서-엑셀변환양식100_박달우회도명부착외공사설계서" xfId="2946" xr:uid="{00000000-0005-0000-0000-0000A5150000}"/>
    <cellStyle name="1_tree_수량산출_현충묘지-예산서(조경)_예산서-엑셀변환양식100_박달우회도명부착외공사설계서 2" xfId="11077" xr:uid="{00000000-0005-0000-0000-0000A6150000}"/>
    <cellStyle name="1_tree_수량산출_현충묘지-예산서(조경)_예산서-엑셀변환양식100_박달우회도명부착외공사설계서_1월정비공사" xfId="2947" xr:uid="{00000000-0005-0000-0000-0000A7150000}"/>
    <cellStyle name="1_tree_수량산출_현충묘지-예산서(조경)_예산서-엑셀변환양식100_박달우회도명부착외공사설계서_1월정비공사 2" xfId="11078" xr:uid="{00000000-0005-0000-0000-0000A8150000}"/>
    <cellStyle name="1_tree_수량산출_현충묘지-예산서(조경)_예산서-엑셀변환양식100_박달우회도명부착외공사설계서_1월정비공사_버스승강장 제작설치공사" xfId="2948" xr:uid="{00000000-0005-0000-0000-0000A9150000}"/>
    <cellStyle name="1_tree_수량산출_현충묘지-예산서(조경)_예산서-엑셀변환양식100_박달우회도명부착외공사설계서_1월정비공사_버스승강장 제작설치공사 2" xfId="11079" xr:uid="{00000000-0005-0000-0000-0000AA150000}"/>
    <cellStyle name="1_tree_수량산출_현충묘지-예산서(조경)_예산서-엑셀변환양식100_박달우회도명부착외공사설계서_1월정비공사_버스승강장 제작설치공사2" xfId="2949" xr:uid="{00000000-0005-0000-0000-0000AB150000}"/>
    <cellStyle name="1_tree_수량산출_현충묘지-예산서(조경)_예산서-엑셀변환양식100_박달우회도명부착외공사설계서_1월정비공사_버스승강장 제작설치공사2 2" xfId="11080" xr:uid="{00000000-0005-0000-0000-0000AC150000}"/>
    <cellStyle name="1_tree_수량산출_현충묘지-예산서(조경)_예산서-엑셀변환양식100_박달우회도명부착외공사설계서_버스승강장 제작설치공사" xfId="2950" xr:uid="{00000000-0005-0000-0000-0000AD150000}"/>
    <cellStyle name="1_tree_수량산출_현충묘지-예산서(조경)_예산서-엑셀변환양식100_박달우회도명부착외공사설계서_버스승강장 제작설치공사 2" xfId="11081" xr:uid="{00000000-0005-0000-0000-0000AE150000}"/>
    <cellStyle name="1_tree_수량산출_현충묘지-예산서(조경)_예산서-엑셀변환양식100_박달우회도명부착외공사설계서_버스승강장 제작설치공사2" xfId="2951" xr:uid="{00000000-0005-0000-0000-0000AF150000}"/>
    <cellStyle name="1_tree_수량산출_현충묘지-예산서(조경)_예산서-엑셀변환양식100_박달우회도명부착외공사설계서_버스승강장 제작설치공사2 2" xfId="11082" xr:uid="{00000000-0005-0000-0000-0000B0150000}"/>
    <cellStyle name="1_tree_수량산출_현충묘지-예산서(조경)_예산서-엑셀변환양식100_버스승강장 제작설치공사" xfId="2952" xr:uid="{00000000-0005-0000-0000-0000B1150000}"/>
    <cellStyle name="1_tree_수량산출_현충묘지-예산서(조경)_예산서-엑셀변환양식100_버스승강장 제작설치공사 2" xfId="11083" xr:uid="{00000000-0005-0000-0000-0000B2150000}"/>
    <cellStyle name="1_tree_수량산출_현충묘지-예산서(조경)_예산서-엑셀변환양식100_버스승강장 제작설치공사2" xfId="2953" xr:uid="{00000000-0005-0000-0000-0000B3150000}"/>
    <cellStyle name="1_tree_수량산출_현충묘지-예산서(조경)_예산서-엑셀변환양식100_버스승강장 제작설치공사2 2" xfId="11084" xr:uid="{00000000-0005-0000-0000-0000B4150000}"/>
    <cellStyle name="1_tree_수량산출_현충묘지-예산서(조경)_예산서-엑셀변환양식100_주.정차금지표지판 정비공사(연간단가)계약내역" xfId="2954" xr:uid="{00000000-0005-0000-0000-0000B5150000}"/>
    <cellStyle name="1_tree_수량산출_현충묘지-예산서(조경)_예산서-엑셀변환양식100_주.정차금지표지판 정비공사(연간단가)계약내역 2" xfId="11085" xr:uid="{00000000-0005-0000-0000-0000B6150000}"/>
    <cellStyle name="1_tree_수량산출_현충묘지-예산서(조경)_예산서-엑셀변환양식100_주.정차금지표지판 정비공사(연간단가)계약내역_1월정비공사" xfId="2955" xr:uid="{00000000-0005-0000-0000-0000B7150000}"/>
    <cellStyle name="1_tree_수량산출_현충묘지-예산서(조경)_예산서-엑셀변환양식100_주.정차금지표지판 정비공사(연간단가)계약내역_1월정비공사 2" xfId="11086" xr:uid="{00000000-0005-0000-0000-0000B8150000}"/>
    <cellStyle name="1_tree_수량산출_현충묘지-예산서(조경)_예산서-엑셀변환양식100_주.정차금지표지판 정비공사(연간단가)계약내역_1월정비공사_버스승강장 제작설치공사" xfId="2956" xr:uid="{00000000-0005-0000-0000-0000B9150000}"/>
    <cellStyle name="1_tree_수량산출_현충묘지-예산서(조경)_예산서-엑셀변환양식100_주.정차금지표지판 정비공사(연간단가)계약내역_1월정비공사_버스승강장 제작설치공사 2" xfId="11087" xr:uid="{00000000-0005-0000-0000-0000BA150000}"/>
    <cellStyle name="1_tree_수량산출_현충묘지-예산서(조경)_예산서-엑셀변환양식100_주.정차금지표지판 정비공사(연간단가)계약내역_1월정비공사_버스승강장 제작설치공사2" xfId="2957" xr:uid="{00000000-0005-0000-0000-0000BB150000}"/>
    <cellStyle name="1_tree_수량산출_현충묘지-예산서(조경)_예산서-엑셀변환양식100_주.정차금지표지판 정비공사(연간단가)계약내역_1월정비공사_버스승강장 제작설치공사2 2" xfId="11088" xr:uid="{00000000-0005-0000-0000-0000BC150000}"/>
    <cellStyle name="1_tree_수량산출_현충묘지-예산서(조경)_예산서-엑셀변환양식100_주.정차금지표지판 정비공사(연간단가)계약내역_버스승강장 제작설치공사" xfId="2958" xr:uid="{00000000-0005-0000-0000-0000BD150000}"/>
    <cellStyle name="1_tree_수량산출_현충묘지-예산서(조경)_예산서-엑셀변환양식100_주.정차금지표지판 정비공사(연간단가)계약내역_버스승강장 제작설치공사 2" xfId="11089" xr:uid="{00000000-0005-0000-0000-0000BE150000}"/>
    <cellStyle name="1_tree_수량산출_현충묘지-예산서(조경)_예산서-엑셀변환양식100_주.정차금지표지판 정비공사(연간단가)계약내역_버스승강장 제작설치공사2" xfId="2959" xr:uid="{00000000-0005-0000-0000-0000BF150000}"/>
    <cellStyle name="1_tree_수량산출_현충묘지-예산서(조경)_예산서-엑셀변환양식100_주.정차금지표지판 정비공사(연간단가)계약내역_버스승강장 제작설치공사2 2" xfId="11090" xr:uid="{00000000-0005-0000-0000-0000C0150000}"/>
    <cellStyle name="1_tree_수량산출_현충묘지-예산서(조경)_주.정차금지표지판 정비공사(연간단가)계약내역" xfId="2960" xr:uid="{00000000-0005-0000-0000-0000C1150000}"/>
    <cellStyle name="1_tree_수량산출_현충묘지-예산서(조경)_주.정차금지표지판 정비공사(연간단가)계약내역 2" xfId="11091" xr:uid="{00000000-0005-0000-0000-0000C2150000}"/>
    <cellStyle name="1_tree_수량산출_현충묘지-예산서(조경)_주.정차금지표지판 정비공사(연간단가)계약내역_1월정비공사" xfId="2961" xr:uid="{00000000-0005-0000-0000-0000C3150000}"/>
    <cellStyle name="1_tree_수량산출_현충묘지-예산서(조경)_주.정차금지표지판 정비공사(연간단가)계약내역_1월정비공사 2" xfId="11092" xr:uid="{00000000-0005-0000-0000-0000C4150000}"/>
    <cellStyle name="1_tree_수량산출_현충묘지-예산서(조경)_주.정차금지표지판 정비공사(연간단가)계약내역_1월정비공사_버스승강장 제작설치공사" xfId="2962" xr:uid="{00000000-0005-0000-0000-0000C5150000}"/>
    <cellStyle name="1_tree_수량산출_현충묘지-예산서(조경)_주.정차금지표지판 정비공사(연간단가)계약내역_1월정비공사_버스승강장 제작설치공사 2" xfId="11093" xr:uid="{00000000-0005-0000-0000-0000C6150000}"/>
    <cellStyle name="1_tree_수량산출_현충묘지-예산서(조경)_주.정차금지표지판 정비공사(연간단가)계약내역_1월정비공사_버스승강장 제작설치공사2" xfId="2963" xr:uid="{00000000-0005-0000-0000-0000C7150000}"/>
    <cellStyle name="1_tree_수량산출_현충묘지-예산서(조경)_주.정차금지표지판 정비공사(연간단가)계약내역_1월정비공사_버스승강장 제작설치공사2 2" xfId="11094" xr:uid="{00000000-0005-0000-0000-0000C8150000}"/>
    <cellStyle name="1_tree_수량산출_현충묘지-예산서(조경)_주.정차금지표지판 정비공사(연간단가)계약내역_버스승강장 제작설치공사" xfId="2964" xr:uid="{00000000-0005-0000-0000-0000C9150000}"/>
    <cellStyle name="1_tree_수량산출_현충묘지-예산서(조경)_주.정차금지표지판 정비공사(연간단가)계약내역_버스승강장 제작설치공사 2" xfId="11095" xr:uid="{00000000-0005-0000-0000-0000CA150000}"/>
    <cellStyle name="1_tree_수량산출_현충묘지-예산서(조경)_주.정차금지표지판 정비공사(연간단가)계약내역_버스승강장 제작설치공사2" xfId="2965" xr:uid="{00000000-0005-0000-0000-0000CB150000}"/>
    <cellStyle name="1_tree_수량산출_현충묘지-예산서(조경)_주.정차금지표지판 정비공사(연간단가)계약내역_버스승강장 제작설치공사2 2" xfId="11096" xr:uid="{00000000-0005-0000-0000-0000CC150000}"/>
    <cellStyle name="1_tree_영북수량산출" xfId="2966" xr:uid="{00000000-0005-0000-0000-0000CD150000}"/>
    <cellStyle name="1_tree_영북수량산출 2" xfId="11097" xr:uid="{00000000-0005-0000-0000-0000CE150000}"/>
    <cellStyle name="1_tree_우장근린공원 정비공사(5-27)" xfId="2967" xr:uid="{00000000-0005-0000-0000-0000CF150000}"/>
    <cellStyle name="1_tree_우장근린공원 정비공사(5-27) 2" xfId="11098" xr:uid="{00000000-0005-0000-0000-0000D0150000}"/>
    <cellStyle name="1_tree_우장근린공원 정비공사(6-14" xfId="2968" xr:uid="{00000000-0005-0000-0000-0000D1150000}"/>
    <cellStyle name="1_tree_우장근린공원 정비공사(6-14 2" xfId="11099" xr:uid="{00000000-0005-0000-0000-0000D2150000}"/>
    <cellStyle name="1_tree_주.정차금지표지판 정비공사(연간단가)계약내역" xfId="2969" xr:uid="{00000000-0005-0000-0000-0000D3150000}"/>
    <cellStyle name="1_tree_주.정차금지표지판 정비공사(연간단가)계약내역 2" xfId="11100" xr:uid="{00000000-0005-0000-0000-0000D4150000}"/>
    <cellStyle name="1_tree_주.정차금지표지판 정비공사(연간단가)계약내역_1월정비공사" xfId="2970" xr:uid="{00000000-0005-0000-0000-0000D5150000}"/>
    <cellStyle name="1_tree_주.정차금지표지판 정비공사(연간단가)계약내역_1월정비공사 2" xfId="11101" xr:uid="{00000000-0005-0000-0000-0000D6150000}"/>
    <cellStyle name="1_tree_주.정차금지표지판 정비공사(연간단가)계약내역_1월정비공사_버스승강장 제작설치공사" xfId="2971" xr:uid="{00000000-0005-0000-0000-0000D7150000}"/>
    <cellStyle name="1_tree_주.정차금지표지판 정비공사(연간단가)계약내역_1월정비공사_버스승강장 제작설치공사 2" xfId="11102" xr:uid="{00000000-0005-0000-0000-0000D8150000}"/>
    <cellStyle name="1_tree_주.정차금지표지판 정비공사(연간단가)계약내역_1월정비공사_버스승강장 제작설치공사2" xfId="2972" xr:uid="{00000000-0005-0000-0000-0000D9150000}"/>
    <cellStyle name="1_tree_주.정차금지표지판 정비공사(연간단가)계약내역_1월정비공사_버스승강장 제작설치공사2 2" xfId="11103" xr:uid="{00000000-0005-0000-0000-0000DA150000}"/>
    <cellStyle name="1_tree_주.정차금지표지판 정비공사(연간단가)계약내역_버스승강장 제작설치공사" xfId="2973" xr:uid="{00000000-0005-0000-0000-0000DB150000}"/>
    <cellStyle name="1_tree_주.정차금지표지판 정비공사(연간단가)계약내역_버스승강장 제작설치공사 2" xfId="11104" xr:uid="{00000000-0005-0000-0000-0000DC150000}"/>
    <cellStyle name="1_tree_주.정차금지표지판 정비공사(연간단가)계약내역_버스승강장 제작설치공사2" xfId="2974" xr:uid="{00000000-0005-0000-0000-0000DD150000}"/>
    <cellStyle name="1_tree_주.정차금지표지판 정비공사(연간단가)계약내역_버스승강장 제작설치공사2 2" xfId="11105" xr:uid="{00000000-0005-0000-0000-0000DE150000}"/>
    <cellStyle name="1_tree_현충묘지-예산서(조경)" xfId="2975" xr:uid="{00000000-0005-0000-0000-0000DF150000}"/>
    <cellStyle name="1_tree_현충묘지-예산서(조경) 2" xfId="11106" xr:uid="{00000000-0005-0000-0000-0000E0150000}"/>
    <cellStyle name="1_tree_현충묘지-예산서(조경)_(구)덕성화학 공영주차장 표지판 제작설치" xfId="2976" xr:uid="{00000000-0005-0000-0000-0000E1150000}"/>
    <cellStyle name="1_tree_현충묘지-예산서(조경)_(구)덕성화학 공영주차장 표지판 제작설치 2" xfId="11107" xr:uid="{00000000-0005-0000-0000-0000E2150000}"/>
    <cellStyle name="1_tree_현충묘지-예산서(조경)_(구)덕성화학 공영주차장 표지판 제작설치_1월정비공사" xfId="2977" xr:uid="{00000000-0005-0000-0000-0000E3150000}"/>
    <cellStyle name="1_tree_현충묘지-예산서(조경)_(구)덕성화학 공영주차장 표지판 제작설치_1월정비공사 2" xfId="11108" xr:uid="{00000000-0005-0000-0000-0000E4150000}"/>
    <cellStyle name="1_tree_현충묘지-예산서(조경)_(구)덕성화학 공영주차장 표지판 제작설치_1월정비공사_버스승강장 제작설치공사" xfId="2978" xr:uid="{00000000-0005-0000-0000-0000E5150000}"/>
    <cellStyle name="1_tree_현충묘지-예산서(조경)_(구)덕성화학 공영주차장 표지판 제작설치_1월정비공사_버스승강장 제작설치공사 2" xfId="11109" xr:uid="{00000000-0005-0000-0000-0000E6150000}"/>
    <cellStyle name="1_tree_현충묘지-예산서(조경)_(구)덕성화학 공영주차장 표지판 제작설치_1월정비공사_버스승강장 제작설치공사2" xfId="2979" xr:uid="{00000000-0005-0000-0000-0000E7150000}"/>
    <cellStyle name="1_tree_현충묘지-예산서(조경)_(구)덕성화학 공영주차장 표지판 제작설치_1월정비공사_버스승강장 제작설치공사2 2" xfId="11110" xr:uid="{00000000-0005-0000-0000-0000E8150000}"/>
    <cellStyle name="1_tree_현충묘지-예산서(조경)_(구)덕성화학 공영주차장 표지판 제작설치_버스승강장 제작설치공사" xfId="2980" xr:uid="{00000000-0005-0000-0000-0000E9150000}"/>
    <cellStyle name="1_tree_현충묘지-예산서(조경)_(구)덕성화학 공영주차장 표지판 제작설치_버스승강장 제작설치공사 2" xfId="11111" xr:uid="{00000000-0005-0000-0000-0000EA150000}"/>
    <cellStyle name="1_tree_현충묘지-예산서(조경)_(구)덕성화학 공영주차장 표지판 제작설치_버스승강장 제작설치공사2" xfId="2981" xr:uid="{00000000-0005-0000-0000-0000EB150000}"/>
    <cellStyle name="1_tree_현충묘지-예산서(조경)_(구)덕성화학 공영주차장 표지판 제작설치_버스승강장 제작설치공사2 2" xfId="11112" xr:uid="{00000000-0005-0000-0000-0000EC150000}"/>
    <cellStyle name="1_tree_현충묘지-예산서(조경)_1월정비공사" xfId="2982" xr:uid="{00000000-0005-0000-0000-0000ED150000}"/>
    <cellStyle name="1_tree_현충묘지-예산서(조경)_1월정비공사 2" xfId="11113" xr:uid="{00000000-0005-0000-0000-0000EE150000}"/>
    <cellStyle name="1_tree_현충묘지-예산서(조경)_1월정비공사_버스승강장 제작설치공사" xfId="2983" xr:uid="{00000000-0005-0000-0000-0000EF150000}"/>
    <cellStyle name="1_tree_현충묘지-예산서(조경)_1월정비공사_버스승강장 제작설치공사 2" xfId="11114" xr:uid="{00000000-0005-0000-0000-0000F0150000}"/>
    <cellStyle name="1_tree_현충묘지-예산서(조경)_1월정비공사_버스승강장 제작설치공사2" xfId="2984" xr:uid="{00000000-0005-0000-0000-0000F1150000}"/>
    <cellStyle name="1_tree_현충묘지-예산서(조경)_1월정비공사_버스승강장 제작설치공사2 2" xfId="11115" xr:uid="{00000000-0005-0000-0000-0000F2150000}"/>
    <cellStyle name="1_tree_현충묘지-예산서(조경)_관내노후표지판교체설계서(2007)" xfId="2985" xr:uid="{00000000-0005-0000-0000-0000F3150000}"/>
    <cellStyle name="1_tree_현충묘지-예산서(조경)_관내노후표지판교체설계서(2007) 2" xfId="11116" xr:uid="{00000000-0005-0000-0000-0000F4150000}"/>
    <cellStyle name="1_tree_현충묘지-예산서(조경)_관내노후표지판교체설계서(2007)_(구)덕성화학 공영주차장 표지판 제작설치" xfId="2986" xr:uid="{00000000-0005-0000-0000-0000F5150000}"/>
    <cellStyle name="1_tree_현충묘지-예산서(조경)_관내노후표지판교체설계서(2007)_(구)덕성화학 공영주차장 표지판 제작설치 2" xfId="11117" xr:uid="{00000000-0005-0000-0000-0000F6150000}"/>
    <cellStyle name="1_tree_현충묘지-예산서(조경)_관내노후표지판교체설계서(2007)_(구)덕성화학 공영주차장 표지판 제작설치_1월정비공사" xfId="2987" xr:uid="{00000000-0005-0000-0000-0000F7150000}"/>
    <cellStyle name="1_tree_현충묘지-예산서(조경)_관내노후표지판교체설계서(2007)_(구)덕성화학 공영주차장 표지판 제작설치_1월정비공사 2" xfId="11118" xr:uid="{00000000-0005-0000-0000-0000F8150000}"/>
    <cellStyle name="1_tree_현충묘지-예산서(조경)_관내노후표지판교체설계서(2007)_(구)덕성화학 공영주차장 표지판 제작설치_1월정비공사_버스승강장 제작설치공사" xfId="2988" xr:uid="{00000000-0005-0000-0000-0000F9150000}"/>
    <cellStyle name="1_tree_현충묘지-예산서(조경)_관내노후표지판교체설계서(2007)_(구)덕성화학 공영주차장 표지판 제작설치_1월정비공사_버스승강장 제작설치공사 2" xfId="11119" xr:uid="{00000000-0005-0000-0000-0000FA150000}"/>
    <cellStyle name="1_tree_현충묘지-예산서(조경)_관내노후표지판교체설계서(2007)_(구)덕성화학 공영주차장 표지판 제작설치_1월정비공사_버스승강장 제작설치공사2" xfId="2989" xr:uid="{00000000-0005-0000-0000-0000FB150000}"/>
    <cellStyle name="1_tree_현충묘지-예산서(조경)_관내노후표지판교체설계서(2007)_(구)덕성화학 공영주차장 표지판 제작설치_1월정비공사_버스승강장 제작설치공사2 2" xfId="11120" xr:uid="{00000000-0005-0000-0000-0000FC150000}"/>
    <cellStyle name="1_tree_현충묘지-예산서(조경)_관내노후표지판교체설계서(2007)_(구)덕성화학 공영주차장 표지판 제작설치_버스승강장 제작설치공사" xfId="2990" xr:uid="{00000000-0005-0000-0000-0000FD150000}"/>
    <cellStyle name="1_tree_현충묘지-예산서(조경)_관내노후표지판교체설계서(2007)_(구)덕성화학 공영주차장 표지판 제작설치_버스승강장 제작설치공사 2" xfId="11121" xr:uid="{00000000-0005-0000-0000-0000FE150000}"/>
    <cellStyle name="1_tree_현충묘지-예산서(조경)_관내노후표지판교체설계서(2007)_(구)덕성화학 공영주차장 표지판 제작설치_버스승강장 제작설치공사2" xfId="2991" xr:uid="{00000000-0005-0000-0000-0000FF150000}"/>
    <cellStyle name="1_tree_현충묘지-예산서(조경)_관내노후표지판교체설계서(2007)_(구)덕성화학 공영주차장 표지판 제작설치_버스승강장 제작설치공사2 2" xfId="11122" xr:uid="{00000000-0005-0000-0000-000000160000}"/>
    <cellStyle name="1_tree_현충묘지-예산서(조경)_관내노후표지판교체설계서(2007)_1월정비공사" xfId="2992" xr:uid="{00000000-0005-0000-0000-000001160000}"/>
    <cellStyle name="1_tree_현충묘지-예산서(조경)_관내노후표지판교체설계서(2007)_1월정비공사 2" xfId="11123" xr:uid="{00000000-0005-0000-0000-000002160000}"/>
    <cellStyle name="1_tree_현충묘지-예산서(조경)_관내노후표지판교체설계서(2007)_1월정비공사_버스승강장 제작설치공사" xfId="2993" xr:uid="{00000000-0005-0000-0000-000003160000}"/>
    <cellStyle name="1_tree_현충묘지-예산서(조경)_관내노후표지판교체설계서(2007)_1월정비공사_버스승강장 제작설치공사 2" xfId="11124" xr:uid="{00000000-0005-0000-0000-000004160000}"/>
    <cellStyle name="1_tree_현충묘지-예산서(조경)_관내노후표지판교체설계서(2007)_1월정비공사_버스승강장 제작설치공사2" xfId="2994" xr:uid="{00000000-0005-0000-0000-000005160000}"/>
    <cellStyle name="1_tree_현충묘지-예산서(조경)_관내노후표지판교체설계서(2007)_1월정비공사_버스승강장 제작설치공사2 2" xfId="11125" xr:uid="{00000000-0005-0000-0000-000006160000}"/>
    <cellStyle name="1_tree_현충묘지-예산서(조경)_관내노후표지판교체설계서(2007)_관내노후표지판교체설계서(2007)" xfId="2995" xr:uid="{00000000-0005-0000-0000-000007160000}"/>
    <cellStyle name="1_tree_현충묘지-예산서(조경)_관내노후표지판교체설계서(2007)_관내노후표지판교체설계서(2007) 2" xfId="11126" xr:uid="{00000000-0005-0000-0000-000008160000}"/>
    <cellStyle name="1_tree_현충묘지-예산서(조경)_관내노후표지판교체설계서(2007)_관내노후표지판교체설계서(2007)_(구)덕성화학 공영주차장 표지판 제작설치" xfId="2996" xr:uid="{00000000-0005-0000-0000-000009160000}"/>
    <cellStyle name="1_tree_현충묘지-예산서(조경)_관내노후표지판교체설계서(2007)_관내노후표지판교체설계서(2007)_(구)덕성화학 공영주차장 표지판 제작설치 2" xfId="11127" xr:uid="{00000000-0005-0000-0000-00000A160000}"/>
    <cellStyle name="1_tree_현충묘지-예산서(조경)_관내노후표지판교체설계서(2007)_관내노후표지판교체설계서(2007)_(구)덕성화학 공영주차장 표지판 제작설치_1월정비공사" xfId="2997" xr:uid="{00000000-0005-0000-0000-00000B160000}"/>
    <cellStyle name="1_tree_현충묘지-예산서(조경)_관내노후표지판교체설계서(2007)_관내노후표지판교체설계서(2007)_(구)덕성화학 공영주차장 표지판 제작설치_1월정비공사 2" xfId="11128" xr:uid="{00000000-0005-0000-0000-00000C160000}"/>
    <cellStyle name="1_tree_현충묘지-예산서(조경)_관내노후표지판교체설계서(2007)_관내노후표지판교체설계서(2007)_(구)덕성화학 공영주차장 표지판 제작설치_1월정비공사_버스승강장 제작설치공사" xfId="2998" xr:uid="{00000000-0005-0000-0000-00000D160000}"/>
    <cellStyle name="1_tree_현충묘지-예산서(조경)_관내노후표지판교체설계서(2007)_관내노후표지판교체설계서(2007)_(구)덕성화학 공영주차장 표지판 제작설치_1월정비공사_버스승강장 제작설치공사 2" xfId="11129" xr:uid="{00000000-0005-0000-0000-00000E160000}"/>
    <cellStyle name="1_tree_현충묘지-예산서(조경)_관내노후표지판교체설계서(2007)_관내노후표지판교체설계서(2007)_(구)덕성화학 공영주차장 표지판 제작설치_1월정비공사_버스승강장 제작설치공사2" xfId="2999" xr:uid="{00000000-0005-0000-0000-00000F160000}"/>
    <cellStyle name="1_tree_현충묘지-예산서(조경)_관내노후표지판교체설계서(2007)_관내노후표지판교체설계서(2007)_(구)덕성화학 공영주차장 표지판 제작설치_1월정비공사_버스승강장 제작설치공사2 2" xfId="11130" xr:uid="{00000000-0005-0000-0000-000010160000}"/>
    <cellStyle name="1_tree_현충묘지-예산서(조경)_관내노후표지판교체설계서(2007)_관내노후표지판교체설계서(2007)_(구)덕성화학 공영주차장 표지판 제작설치_버스승강장 제작설치공사" xfId="3000" xr:uid="{00000000-0005-0000-0000-000011160000}"/>
    <cellStyle name="1_tree_현충묘지-예산서(조경)_관내노후표지판교체설계서(2007)_관내노후표지판교체설계서(2007)_(구)덕성화학 공영주차장 표지판 제작설치_버스승강장 제작설치공사 2" xfId="11131" xr:uid="{00000000-0005-0000-0000-000012160000}"/>
    <cellStyle name="1_tree_현충묘지-예산서(조경)_관내노후표지판교체설계서(2007)_관내노후표지판교체설계서(2007)_(구)덕성화학 공영주차장 표지판 제작설치_버스승강장 제작설치공사2" xfId="3001" xr:uid="{00000000-0005-0000-0000-000013160000}"/>
    <cellStyle name="1_tree_현충묘지-예산서(조경)_관내노후표지판교체설계서(2007)_관내노후표지판교체설계서(2007)_(구)덕성화학 공영주차장 표지판 제작설치_버스승강장 제작설치공사2 2" xfId="11132" xr:uid="{00000000-0005-0000-0000-000014160000}"/>
    <cellStyle name="1_tree_현충묘지-예산서(조경)_관내노후표지판교체설계서(2007)_관내노후표지판교체설계서(2007)_1월정비공사" xfId="3002" xr:uid="{00000000-0005-0000-0000-000015160000}"/>
    <cellStyle name="1_tree_현충묘지-예산서(조경)_관내노후표지판교체설계서(2007)_관내노후표지판교체설계서(2007)_1월정비공사 2" xfId="11133" xr:uid="{00000000-0005-0000-0000-000016160000}"/>
    <cellStyle name="1_tree_현충묘지-예산서(조경)_관내노후표지판교체설계서(2007)_관내노후표지판교체설계서(2007)_1월정비공사_버스승강장 제작설치공사" xfId="3003" xr:uid="{00000000-0005-0000-0000-000017160000}"/>
    <cellStyle name="1_tree_현충묘지-예산서(조경)_관내노후표지판교체설계서(2007)_관내노후표지판교체설계서(2007)_1월정비공사_버스승강장 제작설치공사 2" xfId="11134" xr:uid="{00000000-0005-0000-0000-000018160000}"/>
    <cellStyle name="1_tree_현충묘지-예산서(조경)_관내노후표지판교체설계서(2007)_관내노후표지판교체설계서(2007)_1월정비공사_버스승강장 제작설치공사2" xfId="3004" xr:uid="{00000000-0005-0000-0000-000019160000}"/>
    <cellStyle name="1_tree_현충묘지-예산서(조경)_관내노후표지판교체설계서(2007)_관내노후표지판교체설계서(2007)_1월정비공사_버스승강장 제작설치공사2 2" xfId="11135" xr:uid="{00000000-0005-0000-0000-00001A160000}"/>
    <cellStyle name="1_tree_현충묘지-예산서(조경)_관내노후표지판교체설계서(2007)_관내노후표지판교체설계서(2007)_박달우회도명부착외공사설계서" xfId="3005" xr:uid="{00000000-0005-0000-0000-00001B160000}"/>
    <cellStyle name="1_tree_현충묘지-예산서(조경)_관내노후표지판교체설계서(2007)_관내노후표지판교체설계서(2007)_박달우회도명부착외공사설계서 2" xfId="11136" xr:uid="{00000000-0005-0000-0000-00001C160000}"/>
    <cellStyle name="1_tree_현충묘지-예산서(조경)_관내노후표지판교체설계서(2007)_관내노후표지판교체설계서(2007)_박달우회도명부착외공사설계서_1월정비공사" xfId="3006" xr:uid="{00000000-0005-0000-0000-00001D160000}"/>
    <cellStyle name="1_tree_현충묘지-예산서(조경)_관내노후표지판교체설계서(2007)_관내노후표지판교체설계서(2007)_박달우회도명부착외공사설계서_1월정비공사 2" xfId="11137" xr:uid="{00000000-0005-0000-0000-00001E160000}"/>
    <cellStyle name="1_tree_현충묘지-예산서(조경)_관내노후표지판교체설계서(2007)_관내노후표지판교체설계서(2007)_박달우회도명부착외공사설계서_1월정비공사_버스승강장 제작설치공사" xfId="3007" xr:uid="{00000000-0005-0000-0000-00001F160000}"/>
    <cellStyle name="1_tree_현충묘지-예산서(조경)_관내노후표지판교체설계서(2007)_관내노후표지판교체설계서(2007)_박달우회도명부착외공사설계서_1월정비공사_버스승강장 제작설치공사 2" xfId="11138" xr:uid="{00000000-0005-0000-0000-000020160000}"/>
    <cellStyle name="1_tree_현충묘지-예산서(조경)_관내노후표지판교체설계서(2007)_관내노후표지판교체설계서(2007)_박달우회도명부착외공사설계서_1월정비공사_버스승강장 제작설치공사2" xfId="3008" xr:uid="{00000000-0005-0000-0000-000021160000}"/>
    <cellStyle name="1_tree_현충묘지-예산서(조경)_관내노후표지판교체설계서(2007)_관내노후표지판교체설계서(2007)_박달우회도명부착외공사설계서_1월정비공사_버스승강장 제작설치공사2 2" xfId="11139" xr:uid="{00000000-0005-0000-0000-000022160000}"/>
    <cellStyle name="1_tree_현충묘지-예산서(조경)_관내노후표지판교체설계서(2007)_관내노후표지판교체설계서(2007)_박달우회도명부착외공사설계서_버스승강장 제작설치공사" xfId="3009" xr:uid="{00000000-0005-0000-0000-000023160000}"/>
    <cellStyle name="1_tree_현충묘지-예산서(조경)_관내노후표지판교체설계서(2007)_관내노후표지판교체설계서(2007)_박달우회도명부착외공사설계서_버스승강장 제작설치공사 2" xfId="11140" xr:uid="{00000000-0005-0000-0000-000024160000}"/>
    <cellStyle name="1_tree_현충묘지-예산서(조경)_관내노후표지판교체설계서(2007)_관내노후표지판교체설계서(2007)_박달우회도명부착외공사설계서_버스승강장 제작설치공사2" xfId="3010" xr:uid="{00000000-0005-0000-0000-000025160000}"/>
    <cellStyle name="1_tree_현충묘지-예산서(조경)_관내노후표지판교체설계서(2007)_관내노후표지판교체설계서(2007)_박달우회도명부착외공사설계서_버스승강장 제작설치공사2 2" xfId="11141" xr:uid="{00000000-0005-0000-0000-000026160000}"/>
    <cellStyle name="1_tree_현충묘지-예산서(조경)_관내노후표지판교체설계서(2007)_관내노후표지판교체설계서(2007)_버스승강장 제작설치공사" xfId="3011" xr:uid="{00000000-0005-0000-0000-000027160000}"/>
    <cellStyle name="1_tree_현충묘지-예산서(조경)_관내노후표지판교체설계서(2007)_관내노후표지판교체설계서(2007)_버스승강장 제작설치공사 2" xfId="11142" xr:uid="{00000000-0005-0000-0000-000028160000}"/>
    <cellStyle name="1_tree_현충묘지-예산서(조경)_관내노후표지판교체설계서(2007)_관내노후표지판교체설계서(2007)_버스승강장 제작설치공사2" xfId="3012" xr:uid="{00000000-0005-0000-0000-000029160000}"/>
    <cellStyle name="1_tree_현충묘지-예산서(조경)_관내노후표지판교체설계서(2007)_관내노후표지판교체설계서(2007)_버스승강장 제작설치공사2 2" xfId="11143" xr:uid="{00000000-0005-0000-0000-00002A160000}"/>
    <cellStyle name="1_tree_현충묘지-예산서(조경)_관내노후표지판교체설계서(2007)_관내노후표지판교체설계서(2007)_주.정차금지표지판 정비공사(연간단가)계약내역" xfId="3013" xr:uid="{00000000-0005-0000-0000-00002B160000}"/>
    <cellStyle name="1_tree_현충묘지-예산서(조경)_관내노후표지판교체설계서(2007)_관내노후표지판교체설계서(2007)_주.정차금지표지판 정비공사(연간단가)계약내역 2" xfId="11144" xr:uid="{00000000-0005-0000-0000-00002C160000}"/>
    <cellStyle name="1_tree_현충묘지-예산서(조경)_관내노후표지판교체설계서(2007)_관내노후표지판교체설계서(2007)_주.정차금지표지판 정비공사(연간단가)계약내역_1월정비공사" xfId="3014" xr:uid="{00000000-0005-0000-0000-00002D160000}"/>
    <cellStyle name="1_tree_현충묘지-예산서(조경)_관내노후표지판교체설계서(2007)_관내노후표지판교체설계서(2007)_주.정차금지표지판 정비공사(연간단가)계약내역_1월정비공사 2" xfId="11145" xr:uid="{00000000-0005-0000-0000-00002E160000}"/>
    <cellStyle name="1_tree_현충묘지-예산서(조경)_관내노후표지판교체설계서(2007)_관내노후표지판교체설계서(2007)_주.정차금지표지판 정비공사(연간단가)계약내역_1월정비공사_버스승강장 제작설치공사" xfId="3015" xr:uid="{00000000-0005-0000-0000-00002F160000}"/>
    <cellStyle name="1_tree_현충묘지-예산서(조경)_관내노후표지판교체설계서(2007)_관내노후표지판교체설계서(2007)_주.정차금지표지판 정비공사(연간단가)계약내역_1월정비공사_버스승강장 제작설치공사 2" xfId="11146" xr:uid="{00000000-0005-0000-0000-000030160000}"/>
    <cellStyle name="1_tree_현충묘지-예산서(조경)_관내노후표지판교체설계서(2007)_관내노후표지판교체설계서(2007)_주.정차금지표지판 정비공사(연간단가)계약내역_1월정비공사_버스승강장 제작설치공사2" xfId="3016" xr:uid="{00000000-0005-0000-0000-000031160000}"/>
    <cellStyle name="1_tree_현충묘지-예산서(조경)_관내노후표지판교체설계서(2007)_관내노후표지판교체설계서(2007)_주.정차금지표지판 정비공사(연간단가)계약내역_1월정비공사_버스승강장 제작설치공사2 2" xfId="11147" xr:uid="{00000000-0005-0000-0000-000032160000}"/>
    <cellStyle name="1_tree_현충묘지-예산서(조경)_관내노후표지판교체설계서(2007)_관내노후표지판교체설계서(2007)_주.정차금지표지판 정비공사(연간단가)계약내역_버스승강장 제작설치공사" xfId="3017" xr:uid="{00000000-0005-0000-0000-000033160000}"/>
    <cellStyle name="1_tree_현충묘지-예산서(조경)_관내노후표지판교체설계서(2007)_관내노후표지판교체설계서(2007)_주.정차금지표지판 정비공사(연간단가)계약내역_버스승강장 제작설치공사 2" xfId="11148" xr:uid="{00000000-0005-0000-0000-000034160000}"/>
    <cellStyle name="1_tree_현충묘지-예산서(조경)_관내노후표지판교체설계서(2007)_관내노후표지판교체설계서(2007)_주.정차금지표지판 정비공사(연간단가)계약내역_버스승강장 제작설치공사2" xfId="3018" xr:uid="{00000000-0005-0000-0000-000035160000}"/>
    <cellStyle name="1_tree_현충묘지-예산서(조경)_관내노후표지판교체설계서(2007)_관내노후표지판교체설계서(2007)_주.정차금지표지판 정비공사(연간단가)계약내역_버스승강장 제작설치공사2 2" xfId="11149" xr:uid="{00000000-0005-0000-0000-000036160000}"/>
    <cellStyle name="1_tree_현충묘지-예산서(조경)_관내노후표지판교체설계서(2007)_박달우회도명부착외공사설계서" xfId="3019" xr:uid="{00000000-0005-0000-0000-000037160000}"/>
    <cellStyle name="1_tree_현충묘지-예산서(조경)_관내노후표지판교체설계서(2007)_박달우회도명부착외공사설계서 2" xfId="11150" xr:uid="{00000000-0005-0000-0000-000038160000}"/>
    <cellStyle name="1_tree_현충묘지-예산서(조경)_관내노후표지판교체설계서(2007)_박달우회도명부착외공사설계서_1월정비공사" xfId="3020" xr:uid="{00000000-0005-0000-0000-000039160000}"/>
    <cellStyle name="1_tree_현충묘지-예산서(조경)_관내노후표지판교체설계서(2007)_박달우회도명부착외공사설계서_1월정비공사 2" xfId="11151" xr:uid="{00000000-0005-0000-0000-00003A160000}"/>
    <cellStyle name="1_tree_현충묘지-예산서(조경)_관내노후표지판교체설계서(2007)_박달우회도명부착외공사설계서_1월정비공사_버스승강장 제작설치공사" xfId="3021" xr:uid="{00000000-0005-0000-0000-00003B160000}"/>
    <cellStyle name="1_tree_현충묘지-예산서(조경)_관내노후표지판교체설계서(2007)_박달우회도명부착외공사설계서_1월정비공사_버스승강장 제작설치공사 2" xfId="11152" xr:uid="{00000000-0005-0000-0000-00003C160000}"/>
    <cellStyle name="1_tree_현충묘지-예산서(조경)_관내노후표지판교체설계서(2007)_박달우회도명부착외공사설계서_1월정비공사_버스승강장 제작설치공사2" xfId="3022" xr:uid="{00000000-0005-0000-0000-00003D160000}"/>
    <cellStyle name="1_tree_현충묘지-예산서(조경)_관내노후표지판교체설계서(2007)_박달우회도명부착외공사설계서_1월정비공사_버스승강장 제작설치공사2 2" xfId="11153" xr:uid="{00000000-0005-0000-0000-00003E160000}"/>
    <cellStyle name="1_tree_현충묘지-예산서(조경)_관내노후표지판교체설계서(2007)_박달우회도명부착외공사설계서_버스승강장 제작설치공사" xfId="3023" xr:uid="{00000000-0005-0000-0000-00003F160000}"/>
    <cellStyle name="1_tree_현충묘지-예산서(조경)_관내노후표지판교체설계서(2007)_박달우회도명부착외공사설계서_버스승강장 제작설치공사 2" xfId="11154" xr:uid="{00000000-0005-0000-0000-000040160000}"/>
    <cellStyle name="1_tree_현충묘지-예산서(조경)_관내노후표지판교체설계서(2007)_박달우회도명부착외공사설계서_버스승강장 제작설치공사2" xfId="3024" xr:uid="{00000000-0005-0000-0000-000041160000}"/>
    <cellStyle name="1_tree_현충묘지-예산서(조경)_관내노후표지판교체설계서(2007)_박달우회도명부착외공사설계서_버스승강장 제작설치공사2 2" xfId="11155" xr:uid="{00000000-0005-0000-0000-000042160000}"/>
    <cellStyle name="1_tree_현충묘지-예산서(조경)_관내노후표지판교체설계서(2007)_버스승강장 제작설치공사" xfId="3025" xr:uid="{00000000-0005-0000-0000-000043160000}"/>
    <cellStyle name="1_tree_현충묘지-예산서(조경)_관내노후표지판교체설계서(2007)_버스승강장 제작설치공사 2" xfId="11156" xr:uid="{00000000-0005-0000-0000-000044160000}"/>
    <cellStyle name="1_tree_현충묘지-예산서(조경)_관내노후표지판교체설계서(2007)_버스승강장 제작설치공사2" xfId="3026" xr:uid="{00000000-0005-0000-0000-000045160000}"/>
    <cellStyle name="1_tree_현충묘지-예산서(조경)_관내노후표지판교체설계서(2007)_버스승강장 제작설치공사2 2" xfId="11157" xr:uid="{00000000-0005-0000-0000-000046160000}"/>
    <cellStyle name="1_tree_현충묘지-예산서(조경)_관내노후표지판교체설계서(2007)_의왕맑은물관리사업소 설계변경" xfId="3027" xr:uid="{00000000-0005-0000-0000-000047160000}"/>
    <cellStyle name="1_tree_현충묘지-예산서(조경)_관내노후표지판교체설계서(2007)_의왕맑은물관리사업소 설계변경 2" xfId="11158" xr:uid="{00000000-0005-0000-0000-000048160000}"/>
    <cellStyle name="1_tree_현충묘지-예산서(조경)_관내노후표지판교체설계서(2007)_의왕맑은물관리사업소 설계변경_1월정비공사" xfId="3028" xr:uid="{00000000-0005-0000-0000-000049160000}"/>
    <cellStyle name="1_tree_현충묘지-예산서(조경)_관내노후표지판교체설계서(2007)_의왕맑은물관리사업소 설계변경_1월정비공사 2" xfId="11159" xr:uid="{00000000-0005-0000-0000-00004A160000}"/>
    <cellStyle name="1_tree_현충묘지-예산서(조경)_관내노후표지판교체설계서(2007)_의왕맑은물관리사업소 설계변경_1월정비공사_버스승강장 제작설치공사" xfId="3029" xr:uid="{00000000-0005-0000-0000-00004B160000}"/>
    <cellStyle name="1_tree_현충묘지-예산서(조경)_관내노후표지판교체설계서(2007)_의왕맑은물관리사업소 설계변경_1월정비공사_버스승강장 제작설치공사 2" xfId="11160" xr:uid="{00000000-0005-0000-0000-00004C160000}"/>
    <cellStyle name="1_tree_현충묘지-예산서(조경)_관내노후표지판교체설계서(2007)_의왕맑은물관리사업소 설계변경_1월정비공사_버스승강장 제작설치공사2" xfId="3030" xr:uid="{00000000-0005-0000-0000-00004D160000}"/>
    <cellStyle name="1_tree_현충묘지-예산서(조경)_관내노후표지판교체설계서(2007)_의왕맑은물관리사업소 설계변경_1월정비공사_버스승강장 제작설치공사2 2" xfId="11161" xr:uid="{00000000-0005-0000-0000-00004E160000}"/>
    <cellStyle name="1_tree_현충묘지-예산서(조경)_관내노후표지판교체설계서(2007)_의왕맑은물관리사업소 설계변경_버스승강장 제작설치공사" xfId="3031" xr:uid="{00000000-0005-0000-0000-00004F160000}"/>
    <cellStyle name="1_tree_현충묘지-예산서(조경)_관내노후표지판교체설계서(2007)_의왕맑은물관리사업소 설계변경_버스승강장 제작설치공사 2" xfId="11162" xr:uid="{00000000-0005-0000-0000-000050160000}"/>
    <cellStyle name="1_tree_현충묘지-예산서(조경)_관내노후표지판교체설계서(2007)_의왕맑은물관리사업소 설계변경_버스승강장 제작설치공사2" xfId="3032" xr:uid="{00000000-0005-0000-0000-000051160000}"/>
    <cellStyle name="1_tree_현충묘지-예산서(조경)_관내노후표지판교체설계서(2007)_의왕맑은물관리사업소 설계변경_버스승강장 제작설치공사2 2" xfId="11163" xr:uid="{00000000-0005-0000-0000-000052160000}"/>
    <cellStyle name="1_tree_현충묘지-예산서(조경)_관내노후표지판교체설계서(2007)_의왕맑은물관리사업소 설계변경_주.정차금지표지판 정비공사(연간단가)계약내역" xfId="3033" xr:uid="{00000000-0005-0000-0000-000053160000}"/>
    <cellStyle name="1_tree_현충묘지-예산서(조경)_관내노후표지판교체설계서(2007)_의왕맑은물관리사업소 설계변경_주.정차금지표지판 정비공사(연간단가)계약내역 2" xfId="11164" xr:uid="{00000000-0005-0000-0000-000054160000}"/>
    <cellStyle name="1_tree_현충묘지-예산서(조경)_관내노후표지판교체설계서(2007)_의왕맑은물관리사업소 설계변경_주.정차금지표지판 정비공사(연간단가)계약내역_1월정비공사" xfId="3034" xr:uid="{00000000-0005-0000-0000-000055160000}"/>
    <cellStyle name="1_tree_현충묘지-예산서(조경)_관내노후표지판교체설계서(2007)_의왕맑은물관리사업소 설계변경_주.정차금지표지판 정비공사(연간단가)계약내역_1월정비공사 2" xfId="11165" xr:uid="{00000000-0005-0000-0000-000056160000}"/>
    <cellStyle name="1_tree_현충묘지-예산서(조경)_관내노후표지판교체설계서(2007)_의왕맑은물관리사업소 설계변경_주.정차금지표지판 정비공사(연간단가)계약내역_1월정비공사_버스승강장 제작설치공사" xfId="3035" xr:uid="{00000000-0005-0000-0000-000057160000}"/>
    <cellStyle name="1_tree_현충묘지-예산서(조경)_관내노후표지판교체설계서(2007)_의왕맑은물관리사업소 설계변경_주.정차금지표지판 정비공사(연간단가)계약내역_1월정비공사_버스승강장 제작설치공사 2" xfId="11166" xr:uid="{00000000-0005-0000-0000-000058160000}"/>
    <cellStyle name="1_tree_현충묘지-예산서(조경)_관내노후표지판교체설계서(2007)_의왕맑은물관리사업소 설계변경_주.정차금지표지판 정비공사(연간단가)계약내역_1월정비공사_버스승강장 제작설치공사2" xfId="3036" xr:uid="{00000000-0005-0000-0000-000059160000}"/>
    <cellStyle name="1_tree_현충묘지-예산서(조경)_관내노후표지판교체설계서(2007)_의왕맑은물관리사업소 설계변경_주.정차금지표지판 정비공사(연간단가)계약내역_1월정비공사_버스승강장 제작설치공사2 2" xfId="11167" xr:uid="{00000000-0005-0000-0000-00005A160000}"/>
    <cellStyle name="1_tree_현충묘지-예산서(조경)_관내노후표지판교체설계서(2007)_의왕맑은물관리사업소 설계변경_주.정차금지표지판 정비공사(연간단가)계약내역_버스승강장 제작설치공사" xfId="3037" xr:uid="{00000000-0005-0000-0000-00005B160000}"/>
    <cellStyle name="1_tree_현충묘지-예산서(조경)_관내노후표지판교체설계서(2007)_의왕맑은물관리사업소 설계변경_주.정차금지표지판 정비공사(연간단가)계약내역_버스승강장 제작설치공사 2" xfId="11168" xr:uid="{00000000-0005-0000-0000-00005C160000}"/>
    <cellStyle name="1_tree_현충묘지-예산서(조경)_관내노후표지판교체설계서(2007)_의왕맑은물관리사업소 설계변경_주.정차금지표지판 정비공사(연간단가)계약내역_버스승강장 제작설치공사2" xfId="3038" xr:uid="{00000000-0005-0000-0000-00005D160000}"/>
    <cellStyle name="1_tree_현충묘지-예산서(조경)_관내노후표지판교체설계서(2007)_의왕맑은물관리사업소 설계변경_주.정차금지표지판 정비공사(연간단가)계약내역_버스승강장 제작설치공사2 2" xfId="11169" xr:uid="{00000000-0005-0000-0000-00005E160000}"/>
    <cellStyle name="1_tree_현충묘지-예산서(조경)_관내노후표지판교체설계서(2007)_주.정차금지표지판 정비공사(연간단가)계약내역" xfId="3039" xr:uid="{00000000-0005-0000-0000-00005F160000}"/>
    <cellStyle name="1_tree_현충묘지-예산서(조경)_관내노후표지판교체설계서(2007)_주.정차금지표지판 정비공사(연간단가)계약내역 2" xfId="11170" xr:uid="{00000000-0005-0000-0000-000060160000}"/>
    <cellStyle name="1_tree_현충묘지-예산서(조경)_관내노후표지판교체설계서(2007)_주.정차금지표지판 정비공사(연간단가)계약내역_1월정비공사" xfId="3040" xr:uid="{00000000-0005-0000-0000-000061160000}"/>
    <cellStyle name="1_tree_현충묘지-예산서(조경)_관내노후표지판교체설계서(2007)_주.정차금지표지판 정비공사(연간단가)계약내역_1월정비공사 2" xfId="11171" xr:uid="{00000000-0005-0000-0000-000062160000}"/>
    <cellStyle name="1_tree_현충묘지-예산서(조경)_관내노후표지판교체설계서(2007)_주.정차금지표지판 정비공사(연간단가)계약내역_1월정비공사_버스승강장 제작설치공사" xfId="3041" xr:uid="{00000000-0005-0000-0000-000063160000}"/>
    <cellStyle name="1_tree_현충묘지-예산서(조경)_관내노후표지판교체설계서(2007)_주.정차금지표지판 정비공사(연간단가)계약내역_1월정비공사_버스승강장 제작설치공사 2" xfId="11172" xr:uid="{00000000-0005-0000-0000-000064160000}"/>
    <cellStyle name="1_tree_현충묘지-예산서(조경)_관내노후표지판교체설계서(2007)_주.정차금지표지판 정비공사(연간단가)계약내역_1월정비공사_버스승강장 제작설치공사2" xfId="3042" xr:uid="{00000000-0005-0000-0000-000065160000}"/>
    <cellStyle name="1_tree_현충묘지-예산서(조경)_관내노후표지판교체설계서(2007)_주.정차금지표지판 정비공사(연간단가)계약내역_1월정비공사_버스승강장 제작설치공사2 2" xfId="11173" xr:uid="{00000000-0005-0000-0000-000066160000}"/>
    <cellStyle name="1_tree_현충묘지-예산서(조경)_관내노후표지판교체설계서(2007)_주.정차금지표지판 정비공사(연간단가)계약내역_버스승강장 제작설치공사" xfId="3043" xr:uid="{00000000-0005-0000-0000-000067160000}"/>
    <cellStyle name="1_tree_현충묘지-예산서(조경)_관내노후표지판교체설계서(2007)_주.정차금지표지판 정비공사(연간단가)계약내역_버스승강장 제작설치공사 2" xfId="11174" xr:uid="{00000000-0005-0000-0000-000068160000}"/>
    <cellStyle name="1_tree_현충묘지-예산서(조경)_관내노후표지판교체설계서(2007)_주.정차금지표지판 정비공사(연간단가)계약내역_버스승강장 제작설치공사2" xfId="3044" xr:uid="{00000000-0005-0000-0000-000069160000}"/>
    <cellStyle name="1_tree_현충묘지-예산서(조경)_관내노후표지판교체설계서(2007)_주.정차금지표지판 정비공사(연간단가)계약내역_버스승강장 제작설치공사2 2" xfId="11175" xr:uid="{00000000-0005-0000-0000-00006A160000}"/>
    <cellStyle name="1_tree_현충묘지-예산서(조경)_내역서(군포 중심상업지역)-2수정" xfId="3045" xr:uid="{00000000-0005-0000-0000-00006B160000}"/>
    <cellStyle name="1_tree_현충묘지-예산서(조경)_내역서(군포 중심상업지역)-2수정 2" xfId="11176" xr:uid="{00000000-0005-0000-0000-00006C160000}"/>
    <cellStyle name="1_tree_현충묘지-예산서(조경)_내역서(군포 중심상업지역)-2수정_(구)덕성화학 공영주차장 표지판 제작설치" xfId="3046" xr:uid="{00000000-0005-0000-0000-00006D160000}"/>
    <cellStyle name="1_tree_현충묘지-예산서(조경)_내역서(군포 중심상업지역)-2수정_(구)덕성화학 공영주차장 표지판 제작설치 2" xfId="11177" xr:uid="{00000000-0005-0000-0000-00006E160000}"/>
    <cellStyle name="1_tree_현충묘지-예산서(조경)_내역서(군포 중심상업지역)-2수정_(구)덕성화학 공영주차장 표지판 제작설치_1월정비공사" xfId="3047" xr:uid="{00000000-0005-0000-0000-00006F160000}"/>
    <cellStyle name="1_tree_현충묘지-예산서(조경)_내역서(군포 중심상업지역)-2수정_(구)덕성화학 공영주차장 표지판 제작설치_1월정비공사 2" xfId="11178" xr:uid="{00000000-0005-0000-0000-000070160000}"/>
    <cellStyle name="1_tree_현충묘지-예산서(조경)_내역서(군포 중심상업지역)-2수정_(구)덕성화학 공영주차장 표지판 제작설치_1월정비공사_버스승강장 제작설치공사" xfId="3048" xr:uid="{00000000-0005-0000-0000-000071160000}"/>
    <cellStyle name="1_tree_현충묘지-예산서(조경)_내역서(군포 중심상업지역)-2수정_(구)덕성화학 공영주차장 표지판 제작설치_1월정비공사_버스승강장 제작설치공사 2" xfId="11179" xr:uid="{00000000-0005-0000-0000-000072160000}"/>
    <cellStyle name="1_tree_현충묘지-예산서(조경)_내역서(군포 중심상업지역)-2수정_(구)덕성화학 공영주차장 표지판 제작설치_1월정비공사_버스승강장 제작설치공사2" xfId="3049" xr:uid="{00000000-0005-0000-0000-000073160000}"/>
    <cellStyle name="1_tree_현충묘지-예산서(조경)_내역서(군포 중심상업지역)-2수정_(구)덕성화학 공영주차장 표지판 제작설치_1월정비공사_버스승강장 제작설치공사2 2" xfId="11180" xr:uid="{00000000-0005-0000-0000-000074160000}"/>
    <cellStyle name="1_tree_현충묘지-예산서(조경)_내역서(군포 중심상업지역)-2수정_(구)덕성화학 공영주차장 표지판 제작설치_버스승강장 제작설치공사" xfId="3050" xr:uid="{00000000-0005-0000-0000-000075160000}"/>
    <cellStyle name="1_tree_현충묘지-예산서(조경)_내역서(군포 중심상업지역)-2수정_(구)덕성화학 공영주차장 표지판 제작설치_버스승강장 제작설치공사 2" xfId="11181" xr:uid="{00000000-0005-0000-0000-000076160000}"/>
    <cellStyle name="1_tree_현충묘지-예산서(조경)_내역서(군포 중심상업지역)-2수정_(구)덕성화학 공영주차장 표지판 제작설치_버스승강장 제작설치공사2" xfId="3051" xr:uid="{00000000-0005-0000-0000-000077160000}"/>
    <cellStyle name="1_tree_현충묘지-예산서(조경)_내역서(군포 중심상업지역)-2수정_(구)덕성화학 공영주차장 표지판 제작설치_버스승강장 제작설치공사2 2" xfId="11182" xr:uid="{00000000-0005-0000-0000-000078160000}"/>
    <cellStyle name="1_tree_현충묘지-예산서(조경)_내역서(군포 중심상업지역)-2수정_1월정비공사" xfId="3052" xr:uid="{00000000-0005-0000-0000-000079160000}"/>
    <cellStyle name="1_tree_현충묘지-예산서(조경)_내역서(군포 중심상업지역)-2수정_1월정비공사 2" xfId="11183" xr:uid="{00000000-0005-0000-0000-00007A160000}"/>
    <cellStyle name="1_tree_현충묘지-예산서(조경)_내역서(군포 중심상업지역)-2수정_1월정비공사_버스승강장 제작설치공사" xfId="3053" xr:uid="{00000000-0005-0000-0000-00007B160000}"/>
    <cellStyle name="1_tree_현충묘지-예산서(조경)_내역서(군포 중심상업지역)-2수정_1월정비공사_버스승강장 제작설치공사 2" xfId="11184" xr:uid="{00000000-0005-0000-0000-00007C160000}"/>
    <cellStyle name="1_tree_현충묘지-예산서(조경)_내역서(군포 중심상업지역)-2수정_1월정비공사_버스승강장 제작설치공사2" xfId="3054" xr:uid="{00000000-0005-0000-0000-00007D160000}"/>
    <cellStyle name="1_tree_현충묘지-예산서(조경)_내역서(군포 중심상업지역)-2수정_1월정비공사_버스승강장 제작설치공사2 2" xfId="11185" xr:uid="{00000000-0005-0000-0000-00007E160000}"/>
    <cellStyle name="1_tree_현충묘지-예산서(조경)_내역서(군포 중심상업지역)-2수정_관내노후표지판교체설계서(2007)" xfId="3055" xr:uid="{00000000-0005-0000-0000-00007F160000}"/>
    <cellStyle name="1_tree_현충묘지-예산서(조경)_내역서(군포 중심상업지역)-2수정_관내노후표지판교체설계서(2007) 2" xfId="11186" xr:uid="{00000000-0005-0000-0000-000080160000}"/>
    <cellStyle name="1_tree_현충묘지-예산서(조경)_내역서(군포 중심상업지역)-2수정_관내노후표지판교체설계서(2007)_(구)덕성화학 공영주차장 표지판 제작설치" xfId="3056" xr:uid="{00000000-0005-0000-0000-000081160000}"/>
    <cellStyle name="1_tree_현충묘지-예산서(조경)_내역서(군포 중심상업지역)-2수정_관내노후표지판교체설계서(2007)_(구)덕성화학 공영주차장 표지판 제작설치 2" xfId="11187" xr:uid="{00000000-0005-0000-0000-000082160000}"/>
    <cellStyle name="1_tree_현충묘지-예산서(조경)_내역서(군포 중심상업지역)-2수정_관내노후표지판교체설계서(2007)_(구)덕성화학 공영주차장 표지판 제작설치_1월정비공사" xfId="3057" xr:uid="{00000000-0005-0000-0000-000083160000}"/>
    <cellStyle name="1_tree_현충묘지-예산서(조경)_내역서(군포 중심상업지역)-2수정_관내노후표지판교체설계서(2007)_(구)덕성화학 공영주차장 표지판 제작설치_1월정비공사 2" xfId="11188" xr:uid="{00000000-0005-0000-0000-000084160000}"/>
    <cellStyle name="1_tree_현충묘지-예산서(조경)_내역서(군포 중심상업지역)-2수정_관내노후표지판교체설계서(2007)_(구)덕성화학 공영주차장 표지판 제작설치_1월정비공사_버스승강장 제작설치공사" xfId="3058" xr:uid="{00000000-0005-0000-0000-000085160000}"/>
    <cellStyle name="1_tree_현충묘지-예산서(조경)_내역서(군포 중심상업지역)-2수정_관내노후표지판교체설계서(2007)_(구)덕성화학 공영주차장 표지판 제작설치_1월정비공사_버스승강장 제작설치공사 2" xfId="11189" xr:uid="{00000000-0005-0000-0000-000086160000}"/>
    <cellStyle name="1_tree_현충묘지-예산서(조경)_내역서(군포 중심상업지역)-2수정_관내노후표지판교체설계서(2007)_(구)덕성화학 공영주차장 표지판 제작설치_1월정비공사_버스승강장 제작설치공사2" xfId="3059" xr:uid="{00000000-0005-0000-0000-000087160000}"/>
    <cellStyle name="1_tree_현충묘지-예산서(조경)_내역서(군포 중심상업지역)-2수정_관내노후표지판교체설계서(2007)_(구)덕성화학 공영주차장 표지판 제작설치_1월정비공사_버스승강장 제작설치공사2 2" xfId="11190" xr:uid="{00000000-0005-0000-0000-000088160000}"/>
    <cellStyle name="1_tree_현충묘지-예산서(조경)_내역서(군포 중심상업지역)-2수정_관내노후표지판교체설계서(2007)_(구)덕성화학 공영주차장 표지판 제작설치_버스승강장 제작설치공사" xfId="3060" xr:uid="{00000000-0005-0000-0000-000089160000}"/>
    <cellStyle name="1_tree_현충묘지-예산서(조경)_내역서(군포 중심상업지역)-2수정_관내노후표지판교체설계서(2007)_(구)덕성화학 공영주차장 표지판 제작설치_버스승강장 제작설치공사 2" xfId="11191" xr:uid="{00000000-0005-0000-0000-00008A160000}"/>
    <cellStyle name="1_tree_현충묘지-예산서(조경)_내역서(군포 중심상업지역)-2수정_관내노후표지판교체설계서(2007)_(구)덕성화학 공영주차장 표지판 제작설치_버스승강장 제작설치공사2" xfId="3061" xr:uid="{00000000-0005-0000-0000-00008B160000}"/>
    <cellStyle name="1_tree_현충묘지-예산서(조경)_내역서(군포 중심상업지역)-2수정_관내노후표지판교체설계서(2007)_(구)덕성화학 공영주차장 표지판 제작설치_버스승강장 제작설치공사2 2" xfId="11192" xr:uid="{00000000-0005-0000-0000-00008C160000}"/>
    <cellStyle name="1_tree_현충묘지-예산서(조경)_내역서(군포 중심상업지역)-2수정_관내노후표지판교체설계서(2007)_1월정비공사" xfId="3062" xr:uid="{00000000-0005-0000-0000-00008D160000}"/>
    <cellStyle name="1_tree_현충묘지-예산서(조경)_내역서(군포 중심상업지역)-2수정_관내노후표지판교체설계서(2007)_1월정비공사 2" xfId="11193" xr:uid="{00000000-0005-0000-0000-00008E160000}"/>
    <cellStyle name="1_tree_현충묘지-예산서(조경)_내역서(군포 중심상업지역)-2수정_관내노후표지판교체설계서(2007)_1월정비공사_버스승강장 제작설치공사" xfId="3063" xr:uid="{00000000-0005-0000-0000-00008F160000}"/>
    <cellStyle name="1_tree_현충묘지-예산서(조경)_내역서(군포 중심상업지역)-2수정_관내노후표지판교체설계서(2007)_1월정비공사_버스승강장 제작설치공사 2" xfId="11194" xr:uid="{00000000-0005-0000-0000-000090160000}"/>
    <cellStyle name="1_tree_현충묘지-예산서(조경)_내역서(군포 중심상업지역)-2수정_관내노후표지판교체설계서(2007)_1월정비공사_버스승강장 제작설치공사2" xfId="3064" xr:uid="{00000000-0005-0000-0000-000091160000}"/>
    <cellStyle name="1_tree_현충묘지-예산서(조경)_내역서(군포 중심상업지역)-2수정_관내노후표지판교체설계서(2007)_1월정비공사_버스승강장 제작설치공사2 2" xfId="11195" xr:uid="{00000000-0005-0000-0000-000092160000}"/>
    <cellStyle name="1_tree_현충묘지-예산서(조경)_내역서(군포 중심상업지역)-2수정_관내노후표지판교체설계서(2007)_관내노후표지판교체설계서(2007)" xfId="3065" xr:uid="{00000000-0005-0000-0000-000093160000}"/>
    <cellStyle name="1_tree_현충묘지-예산서(조경)_내역서(군포 중심상업지역)-2수정_관내노후표지판교체설계서(2007)_관내노후표지판교체설계서(2007) 2" xfId="11196" xr:uid="{00000000-0005-0000-0000-000094160000}"/>
    <cellStyle name="1_tree_현충묘지-예산서(조경)_내역서(군포 중심상업지역)-2수정_관내노후표지판교체설계서(2007)_관내노후표지판교체설계서(2007)_(구)덕성화학 공영주차장 표지판 제작설치" xfId="3066" xr:uid="{00000000-0005-0000-0000-000095160000}"/>
    <cellStyle name="1_tree_현충묘지-예산서(조경)_내역서(군포 중심상업지역)-2수정_관내노후표지판교체설계서(2007)_관내노후표지판교체설계서(2007)_(구)덕성화학 공영주차장 표지판 제작설치 2" xfId="11197" xr:uid="{00000000-0005-0000-0000-000096160000}"/>
    <cellStyle name="1_tree_현충묘지-예산서(조경)_내역서(군포 중심상업지역)-2수정_관내노후표지판교체설계서(2007)_관내노후표지판교체설계서(2007)_(구)덕성화학 공영주차장 표지판 제작설치_1월정비공사" xfId="3067" xr:uid="{00000000-0005-0000-0000-000097160000}"/>
    <cellStyle name="1_tree_현충묘지-예산서(조경)_내역서(군포 중심상업지역)-2수정_관내노후표지판교체설계서(2007)_관내노후표지판교체설계서(2007)_(구)덕성화학 공영주차장 표지판 제작설치_1월정비공사 2" xfId="11198" xr:uid="{00000000-0005-0000-0000-000098160000}"/>
    <cellStyle name="1_tree_현충묘지-예산서(조경)_내역서(군포 중심상업지역)-2수정_관내노후표지판교체설계서(2007)_관내노후표지판교체설계서(2007)_(구)덕성화학 공영주차장 표지판 제작설치_1월정비공사_버스승강장 제작설치공사" xfId="3068" xr:uid="{00000000-0005-0000-0000-000099160000}"/>
    <cellStyle name="1_tree_현충묘지-예산서(조경)_내역서(군포 중심상업지역)-2수정_관내노후표지판교체설계서(2007)_관내노후표지판교체설계서(2007)_(구)덕성화학 공영주차장 표지판 제작설치_1월정비공사_버스승강장 제작설치공사 2" xfId="11199" xr:uid="{00000000-0005-0000-0000-00009A160000}"/>
    <cellStyle name="1_tree_현충묘지-예산서(조경)_내역서(군포 중심상업지역)-2수정_관내노후표지판교체설계서(2007)_관내노후표지판교체설계서(2007)_(구)덕성화학 공영주차장 표지판 제작설치_1월정비공사_버스승강장 제작설치공사2" xfId="3069" xr:uid="{00000000-0005-0000-0000-00009B160000}"/>
    <cellStyle name="1_tree_현충묘지-예산서(조경)_내역서(군포 중심상업지역)-2수정_관내노후표지판교체설계서(2007)_관내노후표지판교체설계서(2007)_(구)덕성화학 공영주차장 표지판 제작설치_1월정비공사_버스승강장 제작설치공사2 2" xfId="11200" xr:uid="{00000000-0005-0000-0000-00009C160000}"/>
    <cellStyle name="1_tree_현충묘지-예산서(조경)_내역서(군포 중심상업지역)-2수정_관내노후표지판교체설계서(2007)_관내노후표지판교체설계서(2007)_(구)덕성화학 공영주차장 표지판 제작설치_버스승강장 제작설치공사" xfId="3070" xr:uid="{00000000-0005-0000-0000-00009D160000}"/>
    <cellStyle name="1_tree_현충묘지-예산서(조경)_내역서(군포 중심상업지역)-2수정_관내노후표지판교체설계서(2007)_관내노후표지판교체설계서(2007)_(구)덕성화학 공영주차장 표지판 제작설치_버스승강장 제작설치공사 2" xfId="11201" xr:uid="{00000000-0005-0000-0000-00009E160000}"/>
    <cellStyle name="1_tree_현충묘지-예산서(조경)_내역서(군포 중심상업지역)-2수정_관내노후표지판교체설계서(2007)_관내노후표지판교체설계서(2007)_(구)덕성화학 공영주차장 표지판 제작설치_버스승강장 제작설치공사2" xfId="3071" xr:uid="{00000000-0005-0000-0000-00009F160000}"/>
    <cellStyle name="1_tree_현충묘지-예산서(조경)_내역서(군포 중심상업지역)-2수정_관내노후표지판교체설계서(2007)_관내노후표지판교체설계서(2007)_(구)덕성화학 공영주차장 표지판 제작설치_버스승강장 제작설치공사2 2" xfId="11202" xr:uid="{00000000-0005-0000-0000-0000A0160000}"/>
    <cellStyle name="1_tree_현충묘지-예산서(조경)_내역서(군포 중심상업지역)-2수정_관내노후표지판교체설계서(2007)_관내노후표지판교체설계서(2007)_1월정비공사" xfId="3072" xr:uid="{00000000-0005-0000-0000-0000A1160000}"/>
    <cellStyle name="1_tree_현충묘지-예산서(조경)_내역서(군포 중심상업지역)-2수정_관내노후표지판교체설계서(2007)_관내노후표지판교체설계서(2007)_1월정비공사 2" xfId="11203" xr:uid="{00000000-0005-0000-0000-0000A2160000}"/>
    <cellStyle name="1_tree_현충묘지-예산서(조경)_내역서(군포 중심상업지역)-2수정_관내노후표지판교체설계서(2007)_관내노후표지판교체설계서(2007)_1월정비공사_버스승강장 제작설치공사" xfId="3073" xr:uid="{00000000-0005-0000-0000-0000A3160000}"/>
    <cellStyle name="1_tree_현충묘지-예산서(조경)_내역서(군포 중심상업지역)-2수정_관내노후표지판교체설계서(2007)_관내노후표지판교체설계서(2007)_1월정비공사_버스승강장 제작설치공사 2" xfId="11204" xr:uid="{00000000-0005-0000-0000-0000A4160000}"/>
    <cellStyle name="1_tree_현충묘지-예산서(조경)_내역서(군포 중심상업지역)-2수정_관내노후표지판교체설계서(2007)_관내노후표지판교체설계서(2007)_1월정비공사_버스승강장 제작설치공사2" xfId="3074" xr:uid="{00000000-0005-0000-0000-0000A5160000}"/>
    <cellStyle name="1_tree_현충묘지-예산서(조경)_내역서(군포 중심상업지역)-2수정_관내노후표지판교체설계서(2007)_관내노후표지판교체설계서(2007)_1월정비공사_버스승강장 제작설치공사2 2" xfId="11205" xr:uid="{00000000-0005-0000-0000-0000A6160000}"/>
    <cellStyle name="1_tree_현충묘지-예산서(조경)_내역서(군포 중심상업지역)-2수정_관내노후표지판교체설계서(2007)_관내노후표지판교체설계서(2007)_박달우회도명부착외공사설계서" xfId="3075" xr:uid="{00000000-0005-0000-0000-0000A7160000}"/>
    <cellStyle name="1_tree_현충묘지-예산서(조경)_내역서(군포 중심상업지역)-2수정_관내노후표지판교체설계서(2007)_관내노후표지판교체설계서(2007)_박달우회도명부착외공사설계서 2" xfId="11206" xr:uid="{00000000-0005-0000-0000-0000A8160000}"/>
    <cellStyle name="1_tree_현충묘지-예산서(조경)_내역서(군포 중심상업지역)-2수정_관내노후표지판교체설계서(2007)_관내노후표지판교체설계서(2007)_박달우회도명부착외공사설계서_1월정비공사" xfId="3076" xr:uid="{00000000-0005-0000-0000-0000A9160000}"/>
    <cellStyle name="1_tree_현충묘지-예산서(조경)_내역서(군포 중심상업지역)-2수정_관내노후표지판교체설계서(2007)_관내노후표지판교체설계서(2007)_박달우회도명부착외공사설계서_1월정비공사 2" xfId="11207" xr:uid="{00000000-0005-0000-0000-0000AA160000}"/>
    <cellStyle name="1_tree_현충묘지-예산서(조경)_내역서(군포 중심상업지역)-2수정_관내노후표지판교체설계서(2007)_관내노후표지판교체설계서(2007)_박달우회도명부착외공사설계서_1월정비공사_버스승강장 제작설치공사" xfId="3077" xr:uid="{00000000-0005-0000-0000-0000AB160000}"/>
    <cellStyle name="1_tree_현충묘지-예산서(조경)_내역서(군포 중심상업지역)-2수정_관내노후표지판교체설계서(2007)_관내노후표지판교체설계서(2007)_박달우회도명부착외공사설계서_1월정비공사_버스승강장 제작설치공사 2" xfId="11208" xr:uid="{00000000-0005-0000-0000-0000AC160000}"/>
    <cellStyle name="1_tree_현충묘지-예산서(조경)_내역서(군포 중심상업지역)-2수정_관내노후표지판교체설계서(2007)_관내노후표지판교체설계서(2007)_박달우회도명부착외공사설계서_1월정비공사_버스승강장 제작설치공사2" xfId="3078" xr:uid="{00000000-0005-0000-0000-0000AD160000}"/>
    <cellStyle name="1_tree_현충묘지-예산서(조경)_내역서(군포 중심상업지역)-2수정_관내노후표지판교체설계서(2007)_관내노후표지판교체설계서(2007)_박달우회도명부착외공사설계서_1월정비공사_버스승강장 제작설치공사2 2" xfId="11209" xr:uid="{00000000-0005-0000-0000-0000AE160000}"/>
    <cellStyle name="1_tree_현충묘지-예산서(조경)_내역서(군포 중심상업지역)-2수정_관내노후표지판교체설계서(2007)_관내노후표지판교체설계서(2007)_박달우회도명부착외공사설계서_버스승강장 제작설치공사" xfId="3079" xr:uid="{00000000-0005-0000-0000-0000AF160000}"/>
    <cellStyle name="1_tree_현충묘지-예산서(조경)_내역서(군포 중심상업지역)-2수정_관내노후표지판교체설계서(2007)_관내노후표지판교체설계서(2007)_박달우회도명부착외공사설계서_버스승강장 제작설치공사 2" xfId="11210" xr:uid="{00000000-0005-0000-0000-0000B0160000}"/>
    <cellStyle name="1_tree_현충묘지-예산서(조경)_내역서(군포 중심상업지역)-2수정_관내노후표지판교체설계서(2007)_관내노후표지판교체설계서(2007)_박달우회도명부착외공사설계서_버스승강장 제작설치공사2" xfId="3080" xr:uid="{00000000-0005-0000-0000-0000B1160000}"/>
    <cellStyle name="1_tree_현충묘지-예산서(조경)_내역서(군포 중심상업지역)-2수정_관내노후표지판교체설계서(2007)_관내노후표지판교체설계서(2007)_박달우회도명부착외공사설계서_버스승강장 제작설치공사2 2" xfId="11211" xr:uid="{00000000-0005-0000-0000-0000B2160000}"/>
    <cellStyle name="1_tree_현충묘지-예산서(조경)_내역서(군포 중심상업지역)-2수정_관내노후표지판교체설계서(2007)_관내노후표지판교체설계서(2007)_버스승강장 제작설치공사" xfId="3081" xr:uid="{00000000-0005-0000-0000-0000B3160000}"/>
    <cellStyle name="1_tree_현충묘지-예산서(조경)_내역서(군포 중심상업지역)-2수정_관내노후표지판교체설계서(2007)_관내노후표지판교체설계서(2007)_버스승강장 제작설치공사 2" xfId="11212" xr:uid="{00000000-0005-0000-0000-0000B4160000}"/>
    <cellStyle name="1_tree_현충묘지-예산서(조경)_내역서(군포 중심상업지역)-2수정_관내노후표지판교체설계서(2007)_관내노후표지판교체설계서(2007)_버스승강장 제작설치공사2" xfId="3082" xr:uid="{00000000-0005-0000-0000-0000B5160000}"/>
    <cellStyle name="1_tree_현충묘지-예산서(조경)_내역서(군포 중심상업지역)-2수정_관내노후표지판교체설계서(2007)_관내노후표지판교체설계서(2007)_버스승강장 제작설치공사2 2" xfId="11213" xr:uid="{00000000-0005-0000-0000-0000B6160000}"/>
    <cellStyle name="1_tree_현충묘지-예산서(조경)_내역서(군포 중심상업지역)-2수정_관내노후표지판교체설계서(2007)_관내노후표지판교체설계서(2007)_주.정차금지표지판 정비공사(연간단가)계약내역" xfId="3083" xr:uid="{00000000-0005-0000-0000-0000B7160000}"/>
    <cellStyle name="1_tree_현충묘지-예산서(조경)_내역서(군포 중심상업지역)-2수정_관내노후표지판교체설계서(2007)_관내노후표지판교체설계서(2007)_주.정차금지표지판 정비공사(연간단가)계약내역 2" xfId="11214" xr:uid="{00000000-0005-0000-0000-0000B8160000}"/>
    <cellStyle name="1_tree_현충묘지-예산서(조경)_내역서(군포 중심상업지역)-2수정_관내노후표지판교체설계서(2007)_관내노후표지판교체설계서(2007)_주.정차금지표지판 정비공사(연간단가)계약내역_1월정비공사" xfId="3084" xr:uid="{00000000-0005-0000-0000-0000B9160000}"/>
    <cellStyle name="1_tree_현충묘지-예산서(조경)_내역서(군포 중심상업지역)-2수정_관내노후표지판교체설계서(2007)_관내노후표지판교체설계서(2007)_주.정차금지표지판 정비공사(연간단가)계약내역_1월정비공사 2" xfId="11215" xr:uid="{00000000-0005-0000-0000-0000BA160000}"/>
    <cellStyle name="1_tree_현충묘지-예산서(조경)_내역서(군포 중심상업지역)-2수정_관내노후표지판교체설계서(2007)_관내노후표지판교체설계서(2007)_주.정차금지표지판 정비공사(연간단가)계약내역_1월정비공사_버스승강장 제작설치공사" xfId="3085" xr:uid="{00000000-0005-0000-0000-0000BB160000}"/>
    <cellStyle name="1_tree_현충묘지-예산서(조경)_내역서(군포 중심상업지역)-2수정_관내노후표지판교체설계서(2007)_관내노후표지판교체설계서(2007)_주.정차금지표지판 정비공사(연간단가)계약내역_1월정비공사_버스승강장 제작설치공사 2" xfId="11216" xr:uid="{00000000-0005-0000-0000-0000BC160000}"/>
    <cellStyle name="1_tree_현충묘지-예산서(조경)_내역서(군포 중심상업지역)-2수정_관내노후표지판교체설계서(2007)_관내노후표지판교체설계서(2007)_주.정차금지표지판 정비공사(연간단가)계약내역_1월정비공사_버스승강장 제작설치공사2" xfId="3086" xr:uid="{00000000-0005-0000-0000-0000BD160000}"/>
    <cellStyle name="1_tree_현충묘지-예산서(조경)_내역서(군포 중심상업지역)-2수정_관내노후표지판교체설계서(2007)_관내노후표지판교체설계서(2007)_주.정차금지표지판 정비공사(연간단가)계약내역_1월정비공사_버스승강장 제작설치공사2 2" xfId="11217" xr:uid="{00000000-0005-0000-0000-0000BE160000}"/>
    <cellStyle name="1_tree_현충묘지-예산서(조경)_내역서(군포 중심상업지역)-2수정_관내노후표지판교체설계서(2007)_관내노후표지판교체설계서(2007)_주.정차금지표지판 정비공사(연간단가)계약내역_버스승강장 제작설치공사" xfId="3087" xr:uid="{00000000-0005-0000-0000-0000BF160000}"/>
    <cellStyle name="1_tree_현충묘지-예산서(조경)_내역서(군포 중심상업지역)-2수정_관내노후표지판교체설계서(2007)_관내노후표지판교체설계서(2007)_주.정차금지표지판 정비공사(연간단가)계약내역_버스승강장 제작설치공사 2" xfId="11218" xr:uid="{00000000-0005-0000-0000-0000C0160000}"/>
    <cellStyle name="1_tree_현충묘지-예산서(조경)_내역서(군포 중심상업지역)-2수정_관내노후표지판교체설계서(2007)_관내노후표지판교체설계서(2007)_주.정차금지표지판 정비공사(연간단가)계약내역_버스승강장 제작설치공사2" xfId="3088" xr:uid="{00000000-0005-0000-0000-0000C1160000}"/>
    <cellStyle name="1_tree_현충묘지-예산서(조경)_내역서(군포 중심상업지역)-2수정_관내노후표지판교체설계서(2007)_관내노후표지판교체설계서(2007)_주.정차금지표지판 정비공사(연간단가)계약내역_버스승강장 제작설치공사2 2" xfId="11219" xr:uid="{00000000-0005-0000-0000-0000C2160000}"/>
    <cellStyle name="1_tree_현충묘지-예산서(조경)_내역서(군포 중심상업지역)-2수정_관내노후표지판교체설계서(2007)_박달우회도명부착외공사설계서" xfId="3089" xr:uid="{00000000-0005-0000-0000-0000C3160000}"/>
    <cellStyle name="1_tree_현충묘지-예산서(조경)_내역서(군포 중심상업지역)-2수정_관내노후표지판교체설계서(2007)_박달우회도명부착외공사설계서 2" xfId="11220" xr:uid="{00000000-0005-0000-0000-0000C4160000}"/>
    <cellStyle name="1_tree_현충묘지-예산서(조경)_내역서(군포 중심상업지역)-2수정_관내노후표지판교체설계서(2007)_박달우회도명부착외공사설계서_1월정비공사" xfId="3090" xr:uid="{00000000-0005-0000-0000-0000C5160000}"/>
    <cellStyle name="1_tree_현충묘지-예산서(조경)_내역서(군포 중심상업지역)-2수정_관내노후표지판교체설계서(2007)_박달우회도명부착외공사설계서_1월정비공사 2" xfId="11221" xr:uid="{00000000-0005-0000-0000-0000C6160000}"/>
    <cellStyle name="1_tree_현충묘지-예산서(조경)_내역서(군포 중심상업지역)-2수정_관내노후표지판교체설계서(2007)_박달우회도명부착외공사설계서_1월정비공사_버스승강장 제작설치공사" xfId="3091" xr:uid="{00000000-0005-0000-0000-0000C7160000}"/>
    <cellStyle name="1_tree_현충묘지-예산서(조경)_내역서(군포 중심상업지역)-2수정_관내노후표지판교체설계서(2007)_박달우회도명부착외공사설계서_1월정비공사_버스승강장 제작설치공사 2" xfId="11222" xr:uid="{00000000-0005-0000-0000-0000C8160000}"/>
    <cellStyle name="1_tree_현충묘지-예산서(조경)_내역서(군포 중심상업지역)-2수정_관내노후표지판교체설계서(2007)_박달우회도명부착외공사설계서_1월정비공사_버스승강장 제작설치공사2" xfId="3092" xr:uid="{00000000-0005-0000-0000-0000C9160000}"/>
    <cellStyle name="1_tree_현충묘지-예산서(조경)_내역서(군포 중심상업지역)-2수정_관내노후표지판교체설계서(2007)_박달우회도명부착외공사설계서_1월정비공사_버스승강장 제작설치공사2 2" xfId="11223" xr:uid="{00000000-0005-0000-0000-0000CA160000}"/>
    <cellStyle name="1_tree_현충묘지-예산서(조경)_내역서(군포 중심상업지역)-2수정_관내노후표지판교체설계서(2007)_박달우회도명부착외공사설계서_버스승강장 제작설치공사" xfId="3093" xr:uid="{00000000-0005-0000-0000-0000CB160000}"/>
    <cellStyle name="1_tree_현충묘지-예산서(조경)_내역서(군포 중심상업지역)-2수정_관내노후표지판교체설계서(2007)_박달우회도명부착외공사설계서_버스승강장 제작설치공사 2" xfId="11224" xr:uid="{00000000-0005-0000-0000-0000CC160000}"/>
    <cellStyle name="1_tree_현충묘지-예산서(조경)_내역서(군포 중심상업지역)-2수정_관내노후표지판교체설계서(2007)_박달우회도명부착외공사설계서_버스승강장 제작설치공사2" xfId="3094" xr:uid="{00000000-0005-0000-0000-0000CD160000}"/>
    <cellStyle name="1_tree_현충묘지-예산서(조경)_내역서(군포 중심상업지역)-2수정_관내노후표지판교체설계서(2007)_박달우회도명부착외공사설계서_버스승강장 제작설치공사2 2" xfId="11225" xr:uid="{00000000-0005-0000-0000-0000CE160000}"/>
    <cellStyle name="1_tree_현충묘지-예산서(조경)_내역서(군포 중심상업지역)-2수정_관내노후표지판교체설계서(2007)_버스승강장 제작설치공사" xfId="3095" xr:uid="{00000000-0005-0000-0000-0000CF160000}"/>
    <cellStyle name="1_tree_현충묘지-예산서(조경)_내역서(군포 중심상업지역)-2수정_관내노후표지판교체설계서(2007)_버스승강장 제작설치공사 2" xfId="11226" xr:uid="{00000000-0005-0000-0000-0000D0160000}"/>
    <cellStyle name="1_tree_현충묘지-예산서(조경)_내역서(군포 중심상업지역)-2수정_관내노후표지판교체설계서(2007)_버스승강장 제작설치공사2" xfId="3096" xr:uid="{00000000-0005-0000-0000-0000D1160000}"/>
    <cellStyle name="1_tree_현충묘지-예산서(조경)_내역서(군포 중심상업지역)-2수정_관내노후표지판교체설계서(2007)_버스승강장 제작설치공사2 2" xfId="11227" xr:uid="{00000000-0005-0000-0000-0000D2160000}"/>
    <cellStyle name="1_tree_현충묘지-예산서(조경)_내역서(군포 중심상업지역)-2수정_관내노후표지판교체설계서(2007)_의왕맑은물관리사업소 설계변경" xfId="3097" xr:uid="{00000000-0005-0000-0000-0000D3160000}"/>
    <cellStyle name="1_tree_현충묘지-예산서(조경)_내역서(군포 중심상업지역)-2수정_관내노후표지판교체설계서(2007)_의왕맑은물관리사업소 설계변경 2" xfId="11228" xr:uid="{00000000-0005-0000-0000-0000D4160000}"/>
    <cellStyle name="1_tree_현충묘지-예산서(조경)_내역서(군포 중심상업지역)-2수정_관내노후표지판교체설계서(2007)_의왕맑은물관리사업소 설계변경_1월정비공사" xfId="3098" xr:uid="{00000000-0005-0000-0000-0000D5160000}"/>
    <cellStyle name="1_tree_현충묘지-예산서(조경)_내역서(군포 중심상업지역)-2수정_관내노후표지판교체설계서(2007)_의왕맑은물관리사업소 설계변경_1월정비공사 2" xfId="11229" xr:uid="{00000000-0005-0000-0000-0000D6160000}"/>
    <cellStyle name="1_tree_현충묘지-예산서(조경)_내역서(군포 중심상업지역)-2수정_관내노후표지판교체설계서(2007)_의왕맑은물관리사업소 설계변경_1월정비공사_버스승강장 제작설치공사" xfId="3099" xr:uid="{00000000-0005-0000-0000-0000D7160000}"/>
    <cellStyle name="1_tree_현충묘지-예산서(조경)_내역서(군포 중심상업지역)-2수정_관내노후표지판교체설계서(2007)_의왕맑은물관리사업소 설계변경_1월정비공사_버스승강장 제작설치공사 2" xfId="11230" xr:uid="{00000000-0005-0000-0000-0000D8160000}"/>
    <cellStyle name="1_tree_현충묘지-예산서(조경)_내역서(군포 중심상업지역)-2수정_관내노후표지판교체설계서(2007)_의왕맑은물관리사업소 설계변경_1월정비공사_버스승강장 제작설치공사2" xfId="3100" xr:uid="{00000000-0005-0000-0000-0000D9160000}"/>
    <cellStyle name="1_tree_현충묘지-예산서(조경)_내역서(군포 중심상업지역)-2수정_관내노후표지판교체설계서(2007)_의왕맑은물관리사업소 설계변경_1월정비공사_버스승강장 제작설치공사2 2" xfId="11231" xr:uid="{00000000-0005-0000-0000-0000DA160000}"/>
    <cellStyle name="1_tree_현충묘지-예산서(조경)_내역서(군포 중심상업지역)-2수정_관내노후표지판교체설계서(2007)_의왕맑은물관리사업소 설계변경_버스승강장 제작설치공사" xfId="3101" xr:uid="{00000000-0005-0000-0000-0000DB160000}"/>
    <cellStyle name="1_tree_현충묘지-예산서(조경)_내역서(군포 중심상업지역)-2수정_관내노후표지판교체설계서(2007)_의왕맑은물관리사업소 설계변경_버스승강장 제작설치공사 2" xfId="11232" xr:uid="{00000000-0005-0000-0000-0000DC160000}"/>
    <cellStyle name="1_tree_현충묘지-예산서(조경)_내역서(군포 중심상업지역)-2수정_관내노후표지판교체설계서(2007)_의왕맑은물관리사업소 설계변경_버스승강장 제작설치공사2" xfId="3102" xr:uid="{00000000-0005-0000-0000-0000DD160000}"/>
    <cellStyle name="1_tree_현충묘지-예산서(조경)_내역서(군포 중심상업지역)-2수정_관내노후표지판교체설계서(2007)_의왕맑은물관리사업소 설계변경_버스승강장 제작설치공사2 2" xfId="11233" xr:uid="{00000000-0005-0000-0000-0000DE160000}"/>
    <cellStyle name="1_tree_현충묘지-예산서(조경)_내역서(군포 중심상업지역)-2수정_관내노후표지판교체설계서(2007)_의왕맑은물관리사업소 설계변경_주.정차금지표지판 정비공사(연간단가)계약내역" xfId="3103" xr:uid="{00000000-0005-0000-0000-0000DF160000}"/>
    <cellStyle name="1_tree_현충묘지-예산서(조경)_내역서(군포 중심상업지역)-2수정_관내노후표지판교체설계서(2007)_의왕맑은물관리사업소 설계변경_주.정차금지표지판 정비공사(연간단가)계약내역 2" xfId="11234" xr:uid="{00000000-0005-0000-0000-0000E0160000}"/>
    <cellStyle name="1_tree_현충묘지-예산서(조경)_내역서(군포 중심상업지역)-2수정_관내노후표지판교체설계서(2007)_의왕맑은물관리사업소 설계변경_주.정차금지표지판 정비공사(연간단가)계약내역_1월정비공사" xfId="3104" xr:uid="{00000000-0005-0000-0000-0000E1160000}"/>
    <cellStyle name="1_tree_현충묘지-예산서(조경)_내역서(군포 중심상업지역)-2수정_관내노후표지판교체설계서(2007)_의왕맑은물관리사업소 설계변경_주.정차금지표지판 정비공사(연간단가)계약내역_1월정비공사 2" xfId="11235" xr:uid="{00000000-0005-0000-0000-0000E2160000}"/>
    <cellStyle name="1_tree_현충묘지-예산서(조경)_내역서(군포 중심상업지역)-2수정_관내노후표지판교체설계서(2007)_의왕맑은물관리사업소 설계변경_주.정차금지표지판 정비공사(연간단가)계약내역_1월정비공사_버스승강장 제작설치공사" xfId="3105" xr:uid="{00000000-0005-0000-0000-0000E3160000}"/>
    <cellStyle name="1_tree_현충묘지-예산서(조경)_내역서(군포 중심상업지역)-2수정_관내노후표지판교체설계서(2007)_의왕맑은물관리사업소 설계변경_주.정차금지표지판 정비공사(연간단가)계약내역_1월정비공사_버스승강장 제작설치공사 2" xfId="11236" xr:uid="{00000000-0005-0000-0000-0000E4160000}"/>
    <cellStyle name="1_tree_현충묘지-예산서(조경)_내역서(군포 중심상업지역)-2수정_관내노후표지판교체설계서(2007)_의왕맑은물관리사업소 설계변경_주.정차금지표지판 정비공사(연간단가)계약내역_1월정비공사_버스승강장 제작설치공사2" xfId="3106" xr:uid="{00000000-0005-0000-0000-0000E5160000}"/>
    <cellStyle name="1_tree_현충묘지-예산서(조경)_내역서(군포 중심상업지역)-2수정_관내노후표지판교체설계서(2007)_의왕맑은물관리사업소 설계변경_주.정차금지표지판 정비공사(연간단가)계약내역_1월정비공사_버스승강장 제작설치공사2 2" xfId="11237" xr:uid="{00000000-0005-0000-0000-0000E6160000}"/>
    <cellStyle name="1_tree_현충묘지-예산서(조경)_내역서(군포 중심상업지역)-2수정_관내노후표지판교체설계서(2007)_의왕맑은물관리사업소 설계변경_주.정차금지표지판 정비공사(연간단가)계약내역_버스승강장 제작설치공사" xfId="3107" xr:uid="{00000000-0005-0000-0000-0000E7160000}"/>
    <cellStyle name="1_tree_현충묘지-예산서(조경)_내역서(군포 중심상업지역)-2수정_관내노후표지판교체설계서(2007)_의왕맑은물관리사업소 설계변경_주.정차금지표지판 정비공사(연간단가)계약내역_버스승강장 제작설치공사 2" xfId="11238" xr:uid="{00000000-0005-0000-0000-0000E8160000}"/>
    <cellStyle name="1_tree_현충묘지-예산서(조경)_내역서(군포 중심상업지역)-2수정_관내노후표지판교체설계서(2007)_의왕맑은물관리사업소 설계변경_주.정차금지표지판 정비공사(연간단가)계약내역_버스승강장 제작설치공사2" xfId="3108" xr:uid="{00000000-0005-0000-0000-0000E9160000}"/>
    <cellStyle name="1_tree_현충묘지-예산서(조경)_내역서(군포 중심상업지역)-2수정_관내노후표지판교체설계서(2007)_의왕맑은물관리사업소 설계변경_주.정차금지표지판 정비공사(연간단가)계약내역_버스승강장 제작설치공사2 2" xfId="11239" xr:uid="{00000000-0005-0000-0000-0000EA160000}"/>
    <cellStyle name="1_tree_현충묘지-예산서(조경)_내역서(군포 중심상업지역)-2수정_관내노후표지판교체설계서(2007)_주.정차금지표지판 정비공사(연간단가)계약내역" xfId="3109" xr:uid="{00000000-0005-0000-0000-0000EB160000}"/>
    <cellStyle name="1_tree_현충묘지-예산서(조경)_내역서(군포 중심상업지역)-2수정_관내노후표지판교체설계서(2007)_주.정차금지표지판 정비공사(연간단가)계약내역 2" xfId="11240" xr:uid="{00000000-0005-0000-0000-0000EC160000}"/>
    <cellStyle name="1_tree_현충묘지-예산서(조경)_내역서(군포 중심상업지역)-2수정_관내노후표지판교체설계서(2007)_주.정차금지표지판 정비공사(연간단가)계약내역_1월정비공사" xfId="3110" xr:uid="{00000000-0005-0000-0000-0000ED160000}"/>
    <cellStyle name="1_tree_현충묘지-예산서(조경)_내역서(군포 중심상업지역)-2수정_관내노후표지판교체설계서(2007)_주.정차금지표지판 정비공사(연간단가)계약내역_1월정비공사 2" xfId="11241" xr:uid="{00000000-0005-0000-0000-0000EE160000}"/>
    <cellStyle name="1_tree_현충묘지-예산서(조경)_내역서(군포 중심상업지역)-2수정_관내노후표지판교체설계서(2007)_주.정차금지표지판 정비공사(연간단가)계약내역_1월정비공사_버스승강장 제작설치공사" xfId="3111" xr:uid="{00000000-0005-0000-0000-0000EF160000}"/>
    <cellStyle name="1_tree_현충묘지-예산서(조경)_내역서(군포 중심상업지역)-2수정_관내노후표지판교체설계서(2007)_주.정차금지표지판 정비공사(연간단가)계약내역_1월정비공사_버스승강장 제작설치공사 2" xfId="11242" xr:uid="{00000000-0005-0000-0000-0000F0160000}"/>
    <cellStyle name="1_tree_현충묘지-예산서(조경)_내역서(군포 중심상업지역)-2수정_관내노후표지판교체설계서(2007)_주.정차금지표지판 정비공사(연간단가)계약내역_1월정비공사_버스승강장 제작설치공사2" xfId="3112" xr:uid="{00000000-0005-0000-0000-0000F1160000}"/>
    <cellStyle name="1_tree_현충묘지-예산서(조경)_내역서(군포 중심상업지역)-2수정_관내노후표지판교체설계서(2007)_주.정차금지표지판 정비공사(연간단가)계약내역_1월정비공사_버스승강장 제작설치공사2 2" xfId="11243" xr:uid="{00000000-0005-0000-0000-0000F2160000}"/>
    <cellStyle name="1_tree_현충묘지-예산서(조경)_내역서(군포 중심상업지역)-2수정_관내노후표지판교체설계서(2007)_주.정차금지표지판 정비공사(연간단가)계약내역_버스승강장 제작설치공사" xfId="3113" xr:uid="{00000000-0005-0000-0000-0000F3160000}"/>
    <cellStyle name="1_tree_현충묘지-예산서(조경)_내역서(군포 중심상업지역)-2수정_관내노후표지판교체설계서(2007)_주.정차금지표지판 정비공사(연간단가)계약내역_버스승강장 제작설치공사 2" xfId="11244" xr:uid="{00000000-0005-0000-0000-0000F4160000}"/>
    <cellStyle name="1_tree_현충묘지-예산서(조경)_내역서(군포 중심상업지역)-2수정_관내노후표지판교체설계서(2007)_주.정차금지표지판 정비공사(연간단가)계약내역_버스승강장 제작설치공사2" xfId="3114" xr:uid="{00000000-0005-0000-0000-0000F5160000}"/>
    <cellStyle name="1_tree_현충묘지-예산서(조경)_내역서(군포 중심상업지역)-2수정_관내노후표지판교체설계서(2007)_주.정차금지표지판 정비공사(연간단가)계약내역_버스승강장 제작설치공사2 2" xfId="11245" xr:uid="{00000000-0005-0000-0000-0000F6160000}"/>
    <cellStyle name="1_tree_현충묘지-예산서(조경)_내역서(군포 중심상업지역)-2수정_내역서(군포 중심상업지역)-수정" xfId="3115" xr:uid="{00000000-0005-0000-0000-0000F7160000}"/>
    <cellStyle name="1_tree_현충묘지-예산서(조경)_내역서(군포 중심상업지역)-2수정_내역서(군포 중심상업지역)-수정 2" xfId="11246" xr:uid="{00000000-0005-0000-0000-0000F8160000}"/>
    <cellStyle name="1_tree_현충묘지-예산서(조경)_내역서(군포 중심상업지역)-2수정_내역서(군포 중심상업지역)-수정_(구)덕성화학 공영주차장 표지판 제작설치" xfId="3116" xr:uid="{00000000-0005-0000-0000-0000F9160000}"/>
    <cellStyle name="1_tree_현충묘지-예산서(조경)_내역서(군포 중심상업지역)-2수정_내역서(군포 중심상업지역)-수정_(구)덕성화학 공영주차장 표지판 제작설치 2" xfId="11247" xr:uid="{00000000-0005-0000-0000-0000FA160000}"/>
    <cellStyle name="1_tree_현충묘지-예산서(조경)_내역서(군포 중심상업지역)-2수정_내역서(군포 중심상업지역)-수정_(구)덕성화학 공영주차장 표지판 제작설치_1월정비공사" xfId="3117" xr:uid="{00000000-0005-0000-0000-0000FB160000}"/>
    <cellStyle name="1_tree_현충묘지-예산서(조경)_내역서(군포 중심상업지역)-2수정_내역서(군포 중심상업지역)-수정_(구)덕성화학 공영주차장 표지판 제작설치_1월정비공사 2" xfId="11248" xr:uid="{00000000-0005-0000-0000-0000FC160000}"/>
    <cellStyle name="1_tree_현충묘지-예산서(조경)_내역서(군포 중심상업지역)-2수정_내역서(군포 중심상업지역)-수정_(구)덕성화학 공영주차장 표지판 제작설치_1월정비공사_버스승강장 제작설치공사" xfId="3118" xr:uid="{00000000-0005-0000-0000-0000FD160000}"/>
    <cellStyle name="1_tree_현충묘지-예산서(조경)_내역서(군포 중심상업지역)-2수정_내역서(군포 중심상업지역)-수정_(구)덕성화학 공영주차장 표지판 제작설치_1월정비공사_버스승강장 제작설치공사 2" xfId="11249" xr:uid="{00000000-0005-0000-0000-0000FE160000}"/>
    <cellStyle name="1_tree_현충묘지-예산서(조경)_내역서(군포 중심상업지역)-2수정_내역서(군포 중심상업지역)-수정_(구)덕성화학 공영주차장 표지판 제작설치_1월정비공사_버스승강장 제작설치공사2" xfId="3119" xr:uid="{00000000-0005-0000-0000-0000FF160000}"/>
    <cellStyle name="1_tree_현충묘지-예산서(조경)_내역서(군포 중심상업지역)-2수정_내역서(군포 중심상업지역)-수정_(구)덕성화학 공영주차장 표지판 제작설치_1월정비공사_버스승강장 제작설치공사2 2" xfId="11250" xr:uid="{00000000-0005-0000-0000-000000170000}"/>
    <cellStyle name="1_tree_현충묘지-예산서(조경)_내역서(군포 중심상업지역)-2수정_내역서(군포 중심상업지역)-수정_(구)덕성화학 공영주차장 표지판 제작설치_버스승강장 제작설치공사" xfId="3120" xr:uid="{00000000-0005-0000-0000-000001170000}"/>
    <cellStyle name="1_tree_현충묘지-예산서(조경)_내역서(군포 중심상업지역)-2수정_내역서(군포 중심상업지역)-수정_(구)덕성화학 공영주차장 표지판 제작설치_버스승강장 제작설치공사 2" xfId="11251" xr:uid="{00000000-0005-0000-0000-000002170000}"/>
    <cellStyle name="1_tree_현충묘지-예산서(조경)_내역서(군포 중심상업지역)-2수정_내역서(군포 중심상업지역)-수정_(구)덕성화학 공영주차장 표지판 제작설치_버스승강장 제작설치공사2" xfId="3121" xr:uid="{00000000-0005-0000-0000-000003170000}"/>
    <cellStyle name="1_tree_현충묘지-예산서(조경)_내역서(군포 중심상업지역)-2수정_내역서(군포 중심상업지역)-수정_(구)덕성화학 공영주차장 표지판 제작설치_버스승강장 제작설치공사2 2" xfId="11252" xr:uid="{00000000-0005-0000-0000-000004170000}"/>
    <cellStyle name="1_tree_현충묘지-예산서(조경)_내역서(군포 중심상업지역)-2수정_내역서(군포 중심상업지역)-수정_1월정비공사" xfId="3122" xr:uid="{00000000-0005-0000-0000-000005170000}"/>
    <cellStyle name="1_tree_현충묘지-예산서(조경)_내역서(군포 중심상업지역)-2수정_내역서(군포 중심상업지역)-수정_1월정비공사 2" xfId="11253" xr:uid="{00000000-0005-0000-0000-000006170000}"/>
    <cellStyle name="1_tree_현충묘지-예산서(조경)_내역서(군포 중심상업지역)-2수정_내역서(군포 중심상업지역)-수정_1월정비공사_버스승강장 제작설치공사" xfId="3123" xr:uid="{00000000-0005-0000-0000-000007170000}"/>
    <cellStyle name="1_tree_현충묘지-예산서(조경)_내역서(군포 중심상업지역)-2수정_내역서(군포 중심상업지역)-수정_1월정비공사_버스승강장 제작설치공사 2" xfId="11254" xr:uid="{00000000-0005-0000-0000-000008170000}"/>
    <cellStyle name="1_tree_현충묘지-예산서(조경)_내역서(군포 중심상업지역)-2수정_내역서(군포 중심상업지역)-수정_1월정비공사_버스승강장 제작설치공사2" xfId="3124" xr:uid="{00000000-0005-0000-0000-000009170000}"/>
    <cellStyle name="1_tree_현충묘지-예산서(조경)_내역서(군포 중심상업지역)-2수정_내역서(군포 중심상업지역)-수정_1월정비공사_버스승강장 제작설치공사2 2" xfId="11255" xr:uid="{00000000-0005-0000-0000-00000A170000}"/>
    <cellStyle name="1_tree_현충묘지-예산서(조경)_내역서(군포 중심상업지역)-2수정_내역서(군포 중심상업지역)-수정_관내노후표지판교체설계서(2007)" xfId="3125" xr:uid="{00000000-0005-0000-0000-00000B170000}"/>
    <cellStyle name="1_tree_현충묘지-예산서(조경)_내역서(군포 중심상업지역)-2수정_내역서(군포 중심상업지역)-수정_관내노후표지판교체설계서(2007) 2" xfId="11256" xr:uid="{00000000-0005-0000-0000-00000C170000}"/>
    <cellStyle name="1_tree_현충묘지-예산서(조경)_내역서(군포 중심상업지역)-2수정_내역서(군포 중심상업지역)-수정_관내노후표지판교체설계서(2007)_(구)덕성화학 공영주차장 표지판 제작설치" xfId="3126" xr:uid="{00000000-0005-0000-0000-00000D170000}"/>
    <cellStyle name="1_tree_현충묘지-예산서(조경)_내역서(군포 중심상업지역)-2수정_내역서(군포 중심상업지역)-수정_관내노후표지판교체설계서(2007)_(구)덕성화학 공영주차장 표지판 제작설치 2" xfId="11257" xr:uid="{00000000-0005-0000-0000-00000E170000}"/>
    <cellStyle name="1_tree_현충묘지-예산서(조경)_내역서(군포 중심상업지역)-2수정_내역서(군포 중심상업지역)-수정_관내노후표지판교체설계서(2007)_(구)덕성화학 공영주차장 표지판 제작설치_1월정비공사" xfId="3127" xr:uid="{00000000-0005-0000-0000-00000F170000}"/>
    <cellStyle name="1_tree_현충묘지-예산서(조경)_내역서(군포 중심상업지역)-2수정_내역서(군포 중심상업지역)-수정_관내노후표지판교체설계서(2007)_(구)덕성화학 공영주차장 표지판 제작설치_1월정비공사 2" xfId="11258" xr:uid="{00000000-0005-0000-0000-000010170000}"/>
    <cellStyle name="1_tree_현충묘지-예산서(조경)_내역서(군포 중심상업지역)-2수정_내역서(군포 중심상업지역)-수정_관내노후표지판교체설계서(2007)_(구)덕성화학 공영주차장 표지판 제작설치_1월정비공사_버스승강장 제작설치공사" xfId="3128" xr:uid="{00000000-0005-0000-0000-000011170000}"/>
    <cellStyle name="1_tree_현충묘지-예산서(조경)_내역서(군포 중심상업지역)-2수정_내역서(군포 중심상업지역)-수정_관내노후표지판교체설계서(2007)_(구)덕성화학 공영주차장 표지판 제작설치_1월정비공사_버스승강장 제작설치공사 2" xfId="11259" xr:uid="{00000000-0005-0000-0000-000012170000}"/>
    <cellStyle name="1_tree_현충묘지-예산서(조경)_내역서(군포 중심상업지역)-2수정_내역서(군포 중심상업지역)-수정_관내노후표지판교체설계서(2007)_(구)덕성화학 공영주차장 표지판 제작설치_1월정비공사_버스승강장 제작설치공사2" xfId="3129" xr:uid="{00000000-0005-0000-0000-000013170000}"/>
    <cellStyle name="1_tree_현충묘지-예산서(조경)_내역서(군포 중심상업지역)-2수정_내역서(군포 중심상업지역)-수정_관내노후표지판교체설계서(2007)_(구)덕성화학 공영주차장 표지판 제작설치_1월정비공사_버스승강장 제작설치공사2 2" xfId="11260" xr:uid="{00000000-0005-0000-0000-000014170000}"/>
    <cellStyle name="1_tree_현충묘지-예산서(조경)_내역서(군포 중심상업지역)-2수정_내역서(군포 중심상업지역)-수정_관내노후표지판교체설계서(2007)_(구)덕성화학 공영주차장 표지판 제작설치_버스승강장 제작설치공사" xfId="3130" xr:uid="{00000000-0005-0000-0000-000015170000}"/>
    <cellStyle name="1_tree_현충묘지-예산서(조경)_내역서(군포 중심상업지역)-2수정_내역서(군포 중심상업지역)-수정_관내노후표지판교체설계서(2007)_(구)덕성화학 공영주차장 표지판 제작설치_버스승강장 제작설치공사 2" xfId="11261" xr:uid="{00000000-0005-0000-0000-000016170000}"/>
    <cellStyle name="1_tree_현충묘지-예산서(조경)_내역서(군포 중심상업지역)-2수정_내역서(군포 중심상업지역)-수정_관내노후표지판교체설계서(2007)_(구)덕성화학 공영주차장 표지판 제작설치_버스승강장 제작설치공사2" xfId="3131" xr:uid="{00000000-0005-0000-0000-000017170000}"/>
    <cellStyle name="1_tree_현충묘지-예산서(조경)_내역서(군포 중심상업지역)-2수정_내역서(군포 중심상업지역)-수정_관내노후표지판교체설계서(2007)_(구)덕성화학 공영주차장 표지판 제작설치_버스승강장 제작설치공사2 2" xfId="11262" xr:uid="{00000000-0005-0000-0000-000018170000}"/>
    <cellStyle name="1_tree_현충묘지-예산서(조경)_내역서(군포 중심상업지역)-2수정_내역서(군포 중심상업지역)-수정_관내노후표지판교체설계서(2007)_1월정비공사" xfId="3132" xr:uid="{00000000-0005-0000-0000-000019170000}"/>
    <cellStyle name="1_tree_현충묘지-예산서(조경)_내역서(군포 중심상업지역)-2수정_내역서(군포 중심상업지역)-수정_관내노후표지판교체설계서(2007)_1월정비공사 2" xfId="11263" xr:uid="{00000000-0005-0000-0000-00001A170000}"/>
    <cellStyle name="1_tree_현충묘지-예산서(조경)_내역서(군포 중심상업지역)-2수정_내역서(군포 중심상업지역)-수정_관내노후표지판교체설계서(2007)_1월정비공사_버스승강장 제작설치공사" xfId="3133" xr:uid="{00000000-0005-0000-0000-00001B170000}"/>
    <cellStyle name="1_tree_현충묘지-예산서(조경)_내역서(군포 중심상업지역)-2수정_내역서(군포 중심상업지역)-수정_관내노후표지판교체설계서(2007)_1월정비공사_버스승강장 제작설치공사 2" xfId="11264" xr:uid="{00000000-0005-0000-0000-00001C170000}"/>
    <cellStyle name="1_tree_현충묘지-예산서(조경)_내역서(군포 중심상업지역)-2수정_내역서(군포 중심상업지역)-수정_관내노후표지판교체설계서(2007)_1월정비공사_버스승강장 제작설치공사2" xfId="3134" xr:uid="{00000000-0005-0000-0000-00001D170000}"/>
    <cellStyle name="1_tree_현충묘지-예산서(조경)_내역서(군포 중심상업지역)-2수정_내역서(군포 중심상업지역)-수정_관내노후표지판교체설계서(2007)_1월정비공사_버스승강장 제작설치공사2 2" xfId="11265" xr:uid="{00000000-0005-0000-0000-00001E170000}"/>
    <cellStyle name="1_tree_현충묘지-예산서(조경)_내역서(군포 중심상업지역)-2수정_내역서(군포 중심상업지역)-수정_관내노후표지판교체설계서(2007)_관내노후표지판교체설계서(2007)" xfId="3135" xr:uid="{00000000-0005-0000-0000-00001F170000}"/>
    <cellStyle name="1_tree_현충묘지-예산서(조경)_내역서(군포 중심상업지역)-2수정_내역서(군포 중심상업지역)-수정_관내노후표지판교체설계서(2007)_관내노후표지판교체설계서(2007) 2" xfId="11266" xr:uid="{00000000-0005-0000-0000-000020170000}"/>
    <cellStyle name="1_tree_현충묘지-예산서(조경)_내역서(군포 중심상업지역)-2수정_내역서(군포 중심상업지역)-수정_관내노후표지판교체설계서(2007)_관내노후표지판교체설계서(2007)_(구)덕성화학 공영주차장 표지판 제작설치" xfId="3136" xr:uid="{00000000-0005-0000-0000-000021170000}"/>
    <cellStyle name="1_tree_현충묘지-예산서(조경)_내역서(군포 중심상업지역)-2수정_내역서(군포 중심상업지역)-수정_관내노후표지판교체설계서(2007)_관내노후표지판교체설계서(2007)_(구)덕성화학 공영주차장 표지판 제작설치 2" xfId="11267" xr:uid="{00000000-0005-0000-0000-000022170000}"/>
    <cellStyle name="1_tree_현충묘지-예산서(조경)_내역서(군포 중심상업지역)-2수정_내역서(군포 중심상업지역)-수정_관내노후표지판교체설계서(2007)_관내노후표지판교체설계서(2007)_(구)덕성화학 공영주차장 표지판 제작설치_1월정비공사" xfId="3137" xr:uid="{00000000-0005-0000-0000-000023170000}"/>
    <cellStyle name="1_tree_현충묘지-예산서(조경)_내역서(군포 중심상업지역)-2수정_내역서(군포 중심상업지역)-수정_관내노후표지판교체설계서(2007)_관내노후표지판교체설계서(2007)_(구)덕성화학 공영주차장 표지판 제작설치_1월정비공사 2" xfId="11268" xr:uid="{00000000-0005-0000-0000-000024170000}"/>
    <cellStyle name="1_tree_현충묘지-예산서(조경)_내역서(군포 중심상업지역)-2수정_내역서(군포 중심상업지역)-수정_관내노후표지판교체설계서(2007)_관내노후표지판교체설계서(2007)_(구)덕성화학 공영주차장 표지판 제작설치_1월정비공사_버스승강장 제작설치공사" xfId="3138" xr:uid="{00000000-0005-0000-0000-000025170000}"/>
    <cellStyle name="1_tree_현충묘지-예산서(조경)_내역서(군포 중심상업지역)-2수정_내역서(군포 중심상업지역)-수정_관내노후표지판교체설계서(2007)_관내노후표지판교체설계서(2007)_(구)덕성화학 공영주차장 표지판 제작설치_1월정비공사_버스승강장 제작설치공사 2" xfId="11269" xr:uid="{00000000-0005-0000-0000-000026170000}"/>
    <cellStyle name="1_tree_현충묘지-예산서(조경)_내역서(군포 중심상업지역)-2수정_내역서(군포 중심상업지역)-수정_관내노후표지판교체설계서(2007)_관내노후표지판교체설계서(2007)_(구)덕성화학 공영주차장 표지판 제작설치_1월정비공사_버스승강장 제작설치공사2" xfId="3139" xr:uid="{00000000-0005-0000-0000-000027170000}"/>
    <cellStyle name="1_tree_현충묘지-예산서(조경)_내역서(군포 중심상업지역)-2수정_내역서(군포 중심상업지역)-수정_관내노후표지판교체설계서(2007)_관내노후표지판교체설계서(2007)_(구)덕성화학 공영주차장 표지판 제작설치_1월정비공사_버스승강장 제작설치공사2 2" xfId="11270" xr:uid="{00000000-0005-0000-0000-000028170000}"/>
    <cellStyle name="1_tree_현충묘지-예산서(조경)_내역서(군포 중심상업지역)-2수정_내역서(군포 중심상업지역)-수정_관내노후표지판교체설계서(2007)_관내노후표지판교체설계서(2007)_(구)덕성화학 공영주차장 표지판 제작설치_버스승강장 제작설치공사" xfId="3140" xr:uid="{00000000-0005-0000-0000-000029170000}"/>
    <cellStyle name="1_tree_현충묘지-예산서(조경)_내역서(군포 중심상업지역)-2수정_내역서(군포 중심상업지역)-수정_관내노후표지판교체설계서(2007)_관내노후표지판교체설계서(2007)_(구)덕성화학 공영주차장 표지판 제작설치_버스승강장 제작설치공사 2" xfId="11271" xr:uid="{00000000-0005-0000-0000-00002A170000}"/>
    <cellStyle name="1_tree_현충묘지-예산서(조경)_내역서(군포 중심상업지역)-2수정_내역서(군포 중심상업지역)-수정_관내노후표지판교체설계서(2007)_관내노후표지판교체설계서(2007)_(구)덕성화학 공영주차장 표지판 제작설치_버스승강장 제작설치공사2" xfId="3141" xr:uid="{00000000-0005-0000-0000-00002B170000}"/>
    <cellStyle name="1_tree_현충묘지-예산서(조경)_내역서(군포 중심상업지역)-2수정_내역서(군포 중심상업지역)-수정_관내노후표지판교체설계서(2007)_관내노후표지판교체설계서(2007)_(구)덕성화학 공영주차장 표지판 제작설치_버스승강장 제작설치공사2 2" xfId="11272" xr:uid="{00000000-0005-0000-0000-00002C170000}"/>
    <cellStyle name="1_tree_현충묘지-예산서(조경)_내역서(군포 중심상업지역)-2수정_내역서(군포 중심상업지역)-수정_관내노후표지판교체설계서(2007)_관내노후표지판교체설계서(2007)_1월정비공사" xfId="3142" xr:uid="{00000000-0005-0000-0000-00002D170000}"/>
    <cellStyle name="1_tree_현충묘지-예산서(조경)_내역서(군포 중심상업지역)-2수정_내역서(군포 중심상업지역)-수정_관내노후표지판교체설계서(2007)_관내노후표지판교체설계서(2007)_1월정비공사 2" xfId="11273" xr:uid="{00000000-0005-0000-0000-00002E170000}"/>
    <cellStyle name="1_tree_현충묘지-예산서(조경)_내역서(군포 중심상업지역)-2수정_내역서(군포 중심상업지역)-수정_관내노후표지판교체설계서(2007)_관내노후표지판교체설계서(2007)_1월정비공사_버스승강장 제작설치공사" xfId="3143" xr:uid="{00000000-0005-0000-0000-00002F170000}"/>
    <cellStyle name="1_tree_현충묘지-예산서(조경)_내역서(군포 중심상업지역)-2수정_내역서(군포 중심상업지역)-수정_관내노후표지판교체설계서(2007)_관내노후표지판교체설계서(2007)_1월정비공사_버스승강장 제작설치공사 2" xfId="11274" xr:uid="{00000000-0005-0000-0000-000030170000}"/>
    <cellStyle name="1_tree_현충묘지-예산서(조경)_내역서(군포 중심상업지역)-2수정_내역서(군포 중심상업지역)-수정_관내노후표지판교체설계서(2007)_관내노후표지판교체설계서(2007)_1월정비공사_버스승강장 제작설치공사2" xfId="3144" xr:uid="{00000000-0005-0000-0000-000031170000}"/>
    <cellStyle name="1_tree_현충묘지-예산서(조경)_내역서(군포 중심상업지역)-2수정_내역서(군포 중심상업지역)-수정_관내노후표지판교체설계서(2007)_관내노후표지판교체설계서(2007)_1월정비공사_버스승강장 제작설치공사2 2" xfId="11275" xr:uid="{00000000-0005-0000-0000-000032170000}"/>
    <cellStyle name="1_tree_현충묘지-예산서(조경)_내역서(군포 중심상업지역)-2수정_내역서(군포 중심상업지역)-수정_관내노후표지판교체설계서(2007)_관내노후표지판교체설계서(2007)_박달우회도명부착외공사설계서" xfId="3145" xr:uid="{00000000-0005-0000-0000-000033170000}"/>
    <cellStyle name="1_tree_현충묘지-예산서(조경)_내역서(군포 중심상업지역)-2수정_내역서(군포 중심상업지역)-수정_관내노후표지판교체설계서(2007)_관내노후표지판교체설계서(2007)_박달우회도명부착외공사설계서 2" xfId="11276" xr:uid="{00000000-0005-0000-0000-000034170000}"/>
    <cellStyle name="1_tree_현충묘지-예산서(조경)_내역서(군포 중심상업지역)-2수정_내역서(군포 중심상업지역)-수정_관내노후표지판교체설계서(2007)_관내노후표지판교체설계서(2007)_박달우회도명부착외공사설계서_1월정비공사" xfId="3146" xr:uid="{00000000-0005-0000-0000-000035170000}"/>
    <cellStyle name="1_tree_현충묘지-예산서(조경)_내역서(군포 중심상업지역)-2수정_내역서(군포 중심상업지역)-수정_관내노후표지판교체설계서(2007)_관내노후표지판교체설계서(2007)_박달우회도명부착외공사설계서_1월정비공사 2" xfId="11277" xr:uid="{00000000-0005-0000-0000-000036170000}"/>
    <cellStyle name="1_tree_현충묘지-예산서(조경)_내역서(군포 중심상업지역)-2수정_내역서(군포 중심상업지역)-수정_관내노후표지판교체설계서(2007)_관내노후표지판교체설계서(2007)_박달우회도명부착외공사설계서_1월정비공사_버스승강장 제작설치공사" xfId="3147" xr:uid="{00000000-0005-0000-0000-000037170000}"/>
    <cellStyle name="1_tree_현충묘지-예산서(조경)_내역서(군포 중심상업지역)-2수정_내역서(군포 중심상업지역)-수정_관내노후표지판교체설계서(2007)_관내노후표지판교체설계서(2007)_박달우회도명부착외공사설계서_1월정비공사_버스승강장 제작설치공사 2" xfId="11278" xr:uid="{00000000-0005-0000-0000-000038170000}"/>
    <cellStyle name="1_tree_현충묘지-예산서(조경)_내역서(군포 중심상업지역)-2수정_내역서(군포 중심상업지역)-수정_관내노후표지판교체설계서(2007)_관내노후표지판교체설계서(2007)_박달우회도명부착외공사설계서_1월정비공사_버스승강장 제작설치공사2" xfId="3148" xr:uid="{00000000-0005-0000-0000-000039170000}"/>
    <cellStyle name="1_tree_현충묘지-예산서(조경)_내역서(군포 중심상업지역)-2수정_내역서(군포 중심상업지역)-수정_관내노후표지판교체설계서(2007)_관내노후표지판교체설계서(2007)_박달우회도명부착외공사설계서_1월정비공사_버스승강장 제작설치공사2 2" xfId="11279" xr:uid="{00000000-0005-0000-0000-00003A170000}"/>
    <cellStyle name="1_tree_현충묘지-예산서(조경)_내역서(군포 중심상업지역)-2수정_내역서(군포 중심상업지역)-수정_관내노후표지판교체설계서(2007)_관내노후표지판교체설계서(2007)_박달우회도명부착외공사설계서_버스승강장 제작설치공사" xfId="3149" xr:uid="{00000000-0005-0000-0000-00003B170000}"/>
    <cellStyle name="1_tree_현충묘지-예산서(조경)_내역서(군포 중심상업지역)-2수정_내역서(군포 중심상업지역)-수정_관내노후표지판교체설계서(2007)_관내노후표지판교체설계서(2007)_박달우회도명부착외공사설계서_버스승강장 제작설치공사 2" xfId="11280" xr:uid="{00000000-0005-0000-0000-00003C170000}"/>
    <cellStyle name="1_tree_현충묘지-예산서(조경)_내역서(군포 중심상업지역)-2수정_내역서(군포 중심상업지역)-수정_관내노후표지판교체설계서(2007)_관내노후표지판교체설계서(2007)_박달우회도명부착외공사설계서_버스승강장 제작설치공사2" xfId="3150" xr:uid="{00000000-0005-0000-0000-00003D170000}"/>
    <cellStyle name="1_tree_현충묘지-예산서(조경)_내역서(군포 중심상업지역)-2수정_내역서(군포 중심상업지역)-수정_관내노후표지판교체설계서(2007)_관내노후표지판교체설계서(2007)_박달우회도명부착외공사설계서_버스승강장 제작설치공사2 2" xfId="11281" xr:uid="{00000000-0005-0000-0000-00003E170000}"/>
    <cellStyle name="1_tree_현충묘지-예산서(조경)_내역서(군포 중심상업지역)-2수정_내역서(군포 중심상업지역)-수정_관내노후표지판교체설계서(2007)_관내노후표지판교체설계서(2007)_버스승강장 제작설치공사" xfId="3151" xr:uid="{00000000-0005-0000-0000-00003F170000}"/>
    <cellStyle name="1_tree_현충묘지-예산서(조경)_내역서(군포 중심상업지역)-2수정_내역서(군포 중심상업지역)-수정_관내노후표지판교체설계서(2007)_관내노후표지판교체설계서(2007)_버스승강장 제작설치공사 2" xfId="11282" xr:uid="{00000000-0005-0000-0000-000040170000}"/>
    <cellStyle name="1_tree_현충묘지-예산서(조경)_내역서(군포 중심상업지역)-2수정_내역서(군포 중심상업지역)-수정_관내노후표지판교체설계서(2007)_관내노후표지판교체설계서(2007)_버스승강장 제작설치공사2" xfId="3152" xr:uid="{00000000-0005-0000-0000-000041170000}"/>
    <cellStyle name="1_tree_현충묘지-예산서(조경)_내역서(군포 중심상업지역)-2수정_내역서(군포 중심상업지역)-수정_관내노후표지판교체설계서(2007)_관내노후표지판교체설계서(2007)_버스승강장 제작설치공사2 2" xfId="11283" xr:uid="{00000000-0005-0000-0000-000042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 xfId="3153" xr:uid="{00000000-0005-0000-0000-000043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 2" xfId="11284" xr:uid="{00000000-0005-0000-0000-000044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_1월정비공사" xfId="3154" xr:uid="{00000000-0005-0000-0000-000045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_1월정비공사 2" xfId="11285" xr:uid="{00000000-0005-0000-0000-000046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xfId="3155" xr:uid="{00000000-0005-0000-0000-000047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2" xfId="11286" xr:uid="{00000000-0005-0000-0000-000048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xfId="3156" xr:uid="{00000000-0005-0000-0000-000049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2" xfId="11287" xr:uid="{00000000-0005-0000-0000-00004A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_버스승강장 제작설치공사" xfId="3157" xr:uid="{00000000-0005-0000-0000-00004B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_버스승강장 제작설치공사 2" xfId="11288" xr:uid="{00000000-0005-0000-0000-00004C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_버스승강장 제작설치공사2" xfId="3158" xr:uid="{00000000-0005-0000-0000-00004D170000}"/>
    <cellStyle name="1_tree_현충묘지-예산서(조경)_내역서(군포 중심상업지역)-2수정_내역서(군포 중심상업지역)-수정_관내노후표지판교체설계서(2007)_관내노후표지판교체설계서(2007)_주.정차금지표지판 정비공사(연간단가)계약내역_버스승강장 제작설치공사2 2" xfId="11289" xr:uid="{00000000-0005-0000-0000-00004E170000}"/>
    <cellStyle name="1_tree_현충묘지-예산서(조경)_내역서(군포 중심상업지역)-2수정_내역서(군포 중심상업지역)-수정_관내노후표지판교체설계서(2007)_박달우회도명부착외공사설계서" xfId="3159" xr:uid="{00000000-0005-0000-0000-00004F170000}"/>
    <cellStyle name="1_tree_현충묘지-예산서(조경)_내역서(군포 중심상업지역)-2수정_내역서(군포 중심상업지역)-수정_관내노후표지판교체설계서(2007)_박달우회도명부착외공사설계서 2" xfId="11290" xr:uid="{00000000-0005-0000-0000-000050170000}"/>
    <cellStyle name="1_tree_현충묘지-예산서(조경)_내역서(군포 중심상업지역)-2수정_내역서(군포 중심상업지역)-수정_관내노후표지판교체설계서(2007)_박달우회도명부착외공사설계서_1월정비공사" xfId="3160" xr:uid="{00000000-0005-0000-0000-000051170000}"/>
    <cellStyle name="1_tree_현충묘지-예산서(조경)_내역서(군포 중심상업지역)-2수정_내역서(군포 중심상업지역)-수정_관내노후표지판교체설계서(2007)_박달우회도명부착외공사설계서_1월정비공사 2" xfId="11291" xr:uid="{00000000-0005-0000-0000-000052170000}"/>
    <cellStyle name="1_tree_현충묘지-예산서(조경)_내역서(군포 중심상업지역)-2수정_내역서(군포 중심상업지역)-수정_관내노후표지판교체설계서(2007)_박달우회도명부착외공사설계서_1월정비공사_버스승강장 제작설치공사" xfId="3161" xr:uid="{00000000-0005-0000-0000-000053170000}"/>
    <cellStyle name="1_tree_현충묘지-예산서(조경)_내역서(군포 중심상업지역)-2수정_내역서(군포 중심상업지역)-수정_관내노후표지판교체설계서(2007)_박달우회도명부착외공사설계서_1월정비공사_버스승강장 제작설치공사 2" xfId="11292" xr:uid="{00000000-0005-0000-0000-000054170000}"/>
    <cellStyle name="1_tree_현충묘지-예산서(조경)_내역서(군포 중심상업지역)-2수정_내역서(군포 중심상업지역)-수정_관내노후표지판교체설계서(2007)_박달우회도명부착외공사설계서_1월정비공사_버스승강장 제작설치공사2" xfId="3162" xr:uid="{00000000-0005-0000-0000-000055170000}"/>
    <cellStyle name="1_tree_현충묘지-예산서(조경)_내역서(군포 중심상업지역)-2수정_내역서(군포 중심상업지역)-수정_관내노후표지판교체설계서(2007)_박달우회도명부착외공사설계서_1월정비공사_버스승강장 제작설치공사2 2" xfId="11293" xr:uid="{00000000-0005-0000-0000-000056170000}"/>
    <cellStyle name="1_tree_현충묘지-예산서(조경)_내역서(군포 중심상업지역)-2수정_내역서(군포 중심상업지역)-수정_관내노후표지판교체설계서(2007)_박달우회도명부착외공사설계서_버스승강장 제작설치공사" xfId="3163" xr:uid="{00000000-0005-0000-0000-000057170000}"/>
    <cellStyle name="1_tree_현충묘지-예산서(조경)_내역서(군포 중심상업지역)-2수정_내역서(군포 중심상업지역)-수정_관내노후표지판교체설계서(2007)_박달우회도명부착외공사설계서_버스승강장 제작설치공사 2" xfId="11294" xr:uid="{00000000-0005-0000-0000-000058170000}"/>
    <cellStyle name="1_tree_현충묘지-예산서(조경)_내역서(군포 중심상업지역)-2수정_내역서(군포 중심상업지역)-수정_관내노후표지판교체설계서(2007)_박달우회도명부착외공사설계서_버스승강장 제작설치공사2" xfId="3164" xr:uid="{00000000-0005-0000-0000-000059170000}"/>
    <cellStyle name="1_tree_현충묘지-예산서(조경)_내역서(군포 중심상업지역)-2수정_내역서(군포 중심상업지역)-수정_관내노후표지판교체설계서(2007)_박달우회도명부착외공사설계서_버스승강장 제작설치공사2 2" xfId="11295" xr:uid="{00000000-0005-0000-0000-00005A170000}"/>
    <cellStyle name="1_tree_현충묘지-예산서(조경)_내역서(군포 중심상업지역)-2수정_내역서(군포 중심상업지역)-수정_관내노후표지판교체설계서(2007)_버스승강장 제작설치공사" xfId="3165" xr:uid="{00000000-0005-0000-0000-00005B170000}"/>
    <cellStyle name="1_tree_현충묘지-예산서(조경)_내역서(군포 중심상업지역)-2수정_내역서(군포 중심상업지역)-수정_관내노후표지판교체설계서(2007)_버스승강장 제작설치공사 2" xfId="11296" xr:uid="{00000000-0005-0000-0000-00005C170000}"/>
    <cellStyle name="1_tree_현충묘지-예산서(조경)_내역서(군포 중심상업지역)-2수정_내역서(군포 중심상업지역)-수정_관내노후표지판교체설계서(2007)_버스승강장 제작설치공사2" xfId="3166" xr:uid="{00000000-0005-0000-0000-00005D170000}"/>
    <cellStyle name="1_tree_현충묘지-예산서(조경)_내역서(군포 중심상업지역)-2수정_내역서(군포 중심상업지역)-수정_관내노후표지판교체설계서(2007)_버스승강장 제작설치공사2 2" xfId="11297" xr:uid="{00000000-0005-0000-0000-00005E170000}"/>
    <cellStyle name="1_tree_현충묘지-예산서(조경)_내역서(군포 중심상업지역)-2수정_내역서(군포 중심상업지역)-수정_관내노후표지판교체설계서(2007)_의왕맑은물관리사업소 설계변경" xfId="3167" xr:uid="{00000000-0005-0000-0000-00005F170000}"/>
    <cellStyle name="1_tree_현충묘지-예산서(조경)_내역서(군포 중심상업지역)-2수정_내역서(군포 중심상업지역)-수정_관내노후표지판교체설계서(2007)_의왕맑은물관리사업소 설계변경 2" xfId="11298" xr:uid="{00000000-0005-0000-0000-000060170000}"/>
    <cellStyle name="1_tree_현충묘지-예산서(조경)_내역서(군포 중심상업지역)-2수정_내역서(군포 중심상업지역)-수정_관내노후표지판교체설계서(2007)_의왕맑은물관리사업소 설계변경_1월정비공사" xfId="3168" xr:uid="{00000000-0005-0000-0000-000061170000}"/>
    <cellStyle name="1_tree_현충묘지-예산서(조경)_내역서(군포 중심상업지역)-2수정_내역서(군포 중심상업지역)-수정_관내노후표지판교체설계서(2007)_의왕맑은물관리사업소 설계변경_1월정비공사 2" xfId="11299" xr:uid="{00000000-0005-0000-0000-000062170000}"/>
    <cellStyle name="1_tree_현충묘지-예산서(조경)_내역서(군포 중심상업지역)-2수정_내역서(군포 중심상업지역)-수정_관내노후표지판교체설계서(2007)_의왕맑은물관리사업소 설계변경_1월정비공사_버스승강장 제작설치공사" xfId="3169" xr:uid="{00000000-0005-0000-0000-000063170000}"/>
    <cellStyle name="1_tree_현충묘지-예산서(조경)_내역서(군포 중심상업지역)-2수정_내역서(군포 중심상업지역)-수정_관내노후표지판교체설계서(2007)_의왕맑은물관리사업소 설계변경_1월정비공사_버스승강장 제작설치공사 2" xfId="11300" xr:uid="{00000000-0005-0000-0000-000064170000}"/>
    <cellStyle name="1_tree_현충묘지-예산서(조경)_내역서(군포 중심상업지역)-2수정_내역서(군포 중심상업지역)-수정_관내노후표지판교체설계서(2007)_의왕맑은물관리사업소 설계변경_1월정비공사_버스승강장 제작설치공사2" xfId="3170" xr:uid="{00000000-0005-0000-0000-000065170000}"/>
    <cellStyle name="1_tree_현충묘지-예산서(조경)_내역서(군포 중심상업지역)-2수정_내역서(군포 중심상업지역)-수정_관내노후표지판교체설계서(2007)_의왕맑은물관리사업소 설계변경_1월정비공사_버스승강장 제작설치공사2 2" xfId="11301" xr:uid="{00000000-0005-0000-0000-000066170000}"/>
    <cellStyle name="1_tree_현충묘지-예산서(조경)_내역서(군포 중심상업지역)-2수정_내역서(군포 중심상업지역)-수정_관내노후표지판교체설계서(2007)_의왕맑은물관리사업소 설계변경_버스승강장 제작설치공사" xfId="3171" xr:uid="{00000000-0005-0000-0000-000067170000}"/>
    <cellStyle name="1_tree_현충묘지-예산서(조경)_내역서(군포 중심상업지역)-2수정_내역서(군포 중심상업지역)-수정_관내노후표지판교체설계서(2007)_의왕맑은물관리사업소 설계변경_버스승강장 제작설치공사 2" xfId="11302" xr:uid="{00000000-0005-0000-0000-000068170000}"/>
    <cellStyle name="1_tree_현충묘지-예산서(조경)_내역서(군포 중심상업지역)-2수정_내역서(군포 중심상업지역)-수정_관내노후표지판교체설계서(2007)_의왕맑은물관리사업소 설계변경_버스승강장 제작설치공사2" xfId="3172" xr:uid="{00000000-0005-0000-0000-000069170000}"/>
    <cellStyle name="1_tree_현충묘지-예산서(조경)_내역서(군포 중심상업지역)-2수정_내역서(군포 중심상업지역)-수정_관내노후표지판교체설계서(2007)_의왕맑은물관리사업소 설계변경_버스승강장 제작설치공사2 2" xfId="11303" xr:uid="{00000000-0005-0000-0000-00006A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 xfId="3173" xr:uid="{00000000-0005-0000-0000-00006B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 2" xfId="11304" xr:uid="{00000000-0005-0000-0000-00006C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_1월정비공사" xfId="3174" xr:uid="{00000000-0005-0000-0000-00006D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_1월정비공사 2" xfId="11305" xr:uid="{00000000-0005-0000-0000-00006E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xfId="3175" xr:uid="{00000000-0005-0000-0000-00006F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2" xfId="11306" xr:uid="{00000000-0005-0000-0000-000070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xfId="3176" xr:uid="{00000000-0005-0000-0000-000071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2" xfId="11307" xr:uid="{00000000-0005-0000-0000-000072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_버스승강장 제작설치공사" xfId="3177" xr:uid="{00000000-0005-0000-0000-000073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_버스승강장 제작설치공사 2" xfId="11308" xr:uid="{00000000-0005-0000-0000-000074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_버스승강장 제작설치공사2" xfId="3178" xr:uid="{00000000-0005-0000-0000-000075170000}"/>
    <cellStyle name="1_tree_현충묘지-예산서(조경)_내역서(군포 중심상업지역)-2수정_내역서(군포 중심상업지역)-수정_관내노후표지판교체설계서(2007)_의왕맑은물관리사업소 설계변경_주.정차금지표지판 정비공사(연간단가)계약내역_버스승강장 제작설치공사2 2" xfId="11309" xr:uid="{00000000-0005-0000-0000-000076170000}"/>
    <cellStyle name="1_tree_현충묘지-예산서(조경)_내역서(군포 중심상업지역)-2수정_내역서(군포 중심상업지역)-수정_관내노후표지판교체설계서(2007)_주.정차금지표지판 정비공사(연간단가)계약내역" xfId="3179" xr:uid="{00000000-0005-0000-0000-000077170000}"/>
    <cellStyle name="1_tree_현충묘지-예산서(조경)_내역서(군포 중심상업지역)-2수정_내역서(군포 중심상업지역)-수정_관내노후표지판교체설계서(2007)_주.정차금지표지판 정비공사(연간단가)계약내역 2" xfId="11310" xr:uid="{00000000-0005-0000-0000-000078170000}"/>
    <cellStyle name="1_tree_현충묘지-예산서(조경)_내역서(군포 중심상업지역)-2수정_내역서(군포 중심상업지역)-수정_관내노후표지판교체설계서(2007)_주.정차금지표지판 정비공사(연간단가)계약내역_1월정비공사" xfId="3180" xr:uid="{00000000-0005-0000-0000-000079170000}"/>
    <cellStyle name="1_tree_현충묘지-예산서(조경)_내역서(군포 중심상업지역)-2수정_내역서(군포 중심상업지역)-수정_관내노후표지판교체설계서(2007)_주.정차금지표지판 정비공사(연간단가)계약내역_1월정비공사 2" xfId="11311" xr:uid="{00000000-0005-0000-0000-00007A170000}"/>
    <cellStyle name="1_tree_현충묘지-예산서(조경)_내역서(군포 중심상업지역)-2수정_내역서(군포 중심상업지역)-수정_관내노후표지판교체설계서(2007)_주.정차금지표지판 정비공사(연간단가)계약내역_1월정비공사_버스승강장 제작설치공사" xfId="3181" xr:uid="{00000000-0005-0000-0000-00007B170000}"/>
    <cellStyle name="1_tree_현충묘지-예산서(조경)_내역서(군포 중심상업지역)-2수정_내역서(군포 중심상업지역)-수정_관내노후표지판교체설계서(2007)_주.정차금지표지판 정비공사(연간단가)계약내역_1월정비공사_버스승강장 제작설치공사 2" xfId="11312" xr:uid="{00000000-0005-0000-0000-00007C170000}"/>
    <cellStyle name="1_tree_현충묘지-예산서(조경)_내역서(군포 중심상업지역)-2수정_내역서(군포 중심상업지역)-수정_관내노후표지판교체설계서(2007)_주.정차금지표지판 정비공사(연간단가)계약내역_1월정비공사_버스승강장 제작설치공사2" xfId="3182" xr:uid="{00000000-0005-0000-0000-00007D170000}"/>
    <cellStyle name="1_tree_현충묘지-예산서(조경)_내역서(군포 중심상업지역)-2수정_내역서(군포 중심상업지역)-수정_관내노후표지판교체설계서(2007)_주.정차금지표지판 정비공사(연간단가)계약내역_1월정비공사_버스승강장 제작설치공사2 2" xfId="11313" xr:uid="{00000000-0005-0000-0000-00007E170000}"/>
    <cellStyle name="1_tree_현충묘지-예산서(조경)_내역서(군포 중심상업지역)-2수정_내역서(군포 중심상업지역)-수정_관내노후표지판교체설계서(2007)_주.정차금지표지판 정비공사(연간단가)계약내역_버스승강장 제작설치공사" xfId="3183" xr:uid="{00000000-0005-0000-0000-00007F170000}"/>
    <cellStyle name="1_tree_현충묘지-예산서(조경)_내역서(군포 중심상업지역)-2수정_내역서(군포 중심상업지역)-수정_관내노후표지판교체설계서(2007)_주.정차금지표지판 정비공사(연간단가)계약내역_버스승강장 제작설치공사 2" xfId="11314" xr:uid="{00000000-0005-0000-0000-000080170000}"/>
    <cellStyle name="1_tree_현충묘지-예산서(조경)_내역서(군포 중심상업지역)-2수정_내역서(군포 중심상업지역)-수정_관내노후표지판교체설계서(2007)_주.정차금지표지판 정비공사(연간단가)계약내역_버스승강장 제작설치공사2" xfId="3184" xr:uid="{00000000-0005-0000-0000-000081170000}"/>
    <cellStyle name="1_tree_현충묘지-예산서(조경)_내역서(군포 중심상업지역)-2수정_내역서(군포 중심상업지역)-수정_관내노후표지판교체설계서(2007)_주.정차금지표지판 정비공사(연간단가)계약내역_버스승강장 제작설치공사2 2" xfId="11315" xr:uid="{00000000-0005-0000-0000-000082170000}"/>
    <cellStyle name="1_tree_현충묘지-예산서(조경)_내역서(군포 중심상업지역)-2수정_내역서(군포 중심상업지역)-수정_박달우회도명부착외공사설계서" xfId="3185" xr:uid="{00000000-0005-0000-0000-000083170000}"/>
    <cellStyle name="1_tree_현충묘지-예산서(조경)_내역서(군포 중심상업지역)-2수정_내역서(군포 중심상업지역)-수정_박달우회도명부착외공사설계서 2" xfId="11316" xr:uid="{00000000-0005-0000-0000-000084170000}"/>
    <cellStyle name="1_tree_현충묘지-예산서(조경)_내역서(군포 중심상업지역)-2수정_내역서(군포 중심상업지역)-수정_박달우회도명부착외공사설계서_1월정비공사" xfId="3186" xr:uid="{00000000-0005-0000-0000-000085170000}"/>
    <cellStyle name="1_tree_현충묘지-예산서(조경)_내역서(군포 중심상업지역)-2수정_내역서(군포 중심상업지역)-수정_박달우회도명부착외공사설계서_1월정비공사 2" xfId="11317" xr:uid="{00000000-0005-0000-0000-000086170000}"/>
    <cellStyle name="1_tree_현충묘지-예산서(조경)_내역서(군포 중심상업지역)-2수정_내역서(군포 중심상업지역)-수정_박달우회도명부착외공사설계서_1월정비공사_버스승강장 제작설치공사" xfId="3187" xr:uid="{00000000-0005-0000-0000-000087170000}"/>
    <cellStyle name="1_tree_현충묘지-예산서(조경)_내역서(군포 중심상업지역)-2수정_내역서(군포 중심상업지역)-수정_박달우회도명부착외공사설계서_1월정비공사_버스승강장 제작설치공사 2" xfId="11318" xr:uid="{00000000-0005-0000-0000-000088170000}"/>
    <cellStyle name="1_tree_현충묘지-예산서(조경)_내역서(군포 중심상업지역)-2수정_내역서(군포 중심상업지역)-수정_박달우회도명부착외공사설계서_1월정비공사_버스승강장 제작설치공사2" xfId="3188" xr:uid="{00000000-0005-0000-0000-000089170000}"/>
    <cellStyle name="1_tree_현충묘지-예산서(조경)_내역서(군포 중심상업지역)-2수정_내역서(군포 중심상업지역)-수정_박달우회도명부착외공사설계서_1월정비공사_버스승강장 제작설치공사2 2" xfId="11319" xr:uid="{00000000-0005-0000-0000-00008A170000}"/>
    <cellStyle name="1_tree_현충묘지-예산서(조경)_내역서(군포 중심상업지역)-2수정_내역서(군포 중심상업지역)-수정_박달우회도명부착외공사설계서_버스승강장 제작설치공사" xfId="3189" xr:uid="{00000000-0005-0000-0000-00008B170000}"/>
    <cellStyle name="1_tree_현충묘지-예산서(조경)_내역서(군포 중심상업지역)-2수정_내역서(군포 중심상업지역)-수정_박달우회도명부착외공사설계서_버스승강장 제작설치공사 2" xfId="11320" xr:uid="{00000000-0005-0000-0000-00008C170000}"/>
    <cellStyle name="1_tree_현충묘지-예산서(조경)_내역서(군포 중심상업지역)-2수정_내역서(군포 중심상업지역)-수정_박달우회도명부착외공사설계서_버스승강장 제작설치공사2" xfId="3190" xr:uid="{00000000-0005-0000-0000-00008D170000}"/>
    <cellStyle name="1_tree_현충묘지-예산서(조경)_내역서(군포 중심상업지역)-2수정_내역서(군포 중심상업지역)-수정_박달우회도명부착외공사설계서_버스승강장 제작설치공사2 2" xfId="11321" xr:uid="{00000000-0005-0000-0000-00008E170000}"/>
    <cellStyle name="1_tree_현충묘지-예산서(조경)_내역서(군포 중심상업지역)-2수정_내역서(군포 중심상업지역)-수정_버스승강장 제작설치공사" xfId="3191" xr:uid="{00000000-0005-0000-0000-00008F170000}"/>
    <cellStyle name="1_tree_현충묘지-예산서(조경)_내역서(군포 중심상업지역)-2수정_내역서(군포 중심상업지역)-수정_버스승강장 제작설치공사 2" xfId="11322" xr:uid="{00000000-0005-0000-0000-000090170000}"/>
    <cellStyle name="1_tree_현충묘지-예산서(조경)_내역서(군포 중심상업지역)-2수정_내역서(군포 중심상업지역)-수정_버스승강장 제작설치공사2" xfId="3192" xr:uid="{00000000-0005-0000-0000-000091170000}"/>
    <cellStyle name="1_tree_현충묘지-예산서(조경)_내역서(군포 중심상업지역)-2수정_내역서(군포 중심상업지역)-수정_버스승강장 제작설치공사2 2" xfId="11323" xr:uid="{00000000-0005-0000-0000-000092170000}"/>
    <cellStyle name="1_tree_현충묘지-예산서(조경)_내역서(군포 중심상업지역)-2수정_내역서(군포 중심상업지역)-수정_주.정차금지표지판 정비공사(연간단가)계약내역" xfId="3193" xr:uid="{00000000-0005-0000-0000-000093170000}"/>
    <cellStyle name="1_tree_현충묘지-예산서(조경)_내역서(군포 중심상업지역)-2수정_내역서(군포 중심상업지역)-수정_주.정차금지표지판 정비공사(연간단가)계약내역 2" xfId="11324" xr:uid="{00000000-0005-0000-0000-000094170000}"/>
    <cellStyle name="1_tree_현충묘지-예산서(조경)_내역서(군포 중심상업지역)-2수정_내역서(군포 중심상업지역)-수정_주.정차금지표지판 정비공사(연간단가)계약내역_1월정비공사" xfId="3194" xr:uid="{00000000-0005-0000-0000-000095170000}"/>
    <cellStyle name="1_tree_현충묘지-예산서(조경)_내역서(군포 중심상업지역)-2수정_내역서(군포 중심상업지역)-수정_주.정차금지표지판 정비공사(연간단가)계약내역_1월정비공사 2" xfId="11325" xr:uid="{00000000-0005-0000-0000-000096170000}"/>
    <cellStyle name="1_tree_현충묘지-예산서(조경)_내역서(군포 중심상업지역)-2수정_내역서(군포 중심상업지역)-수정_주.정차금지표지판 정비공사(연간단가)계약내역_1월정비공사_버스승강장 제작설치공사" xfId="3195" xr:uid="{00000000-0005-0000-0000-000097170000}"/>
    <cellStyle name="1_tree_현충묘지-예산서(조경)_내역서(군포 중심상업지역)-2수정_내역서(군포 중심상업지역)-수정_주.정차금지표지판 정비공사(연간단가)계약내역_1월정비공사_버스승강장 제작설치공사 2" xfId="11326" xr:uid="{00000000-0005-0000-0000-000098170000}"/>
    <cellStyle name="1_tree_현충묘지-예산서(조경)_내역서(군포 중심상업지역)-2수정_내역서(군포 중심상업지역)-수정_주.정차금지표지판 정비공사(연간단가)계약내역_1월정비공사_버스승강장 제작설치공사2" xfId="3196" xr:uid="{00000000-0005-0000-0000-000099170000}"/>
    <cellStyle name="1_tree_현충묘지-예산서(조경)_내역서(군포 중심상업지역)-2수정_내역서(군포 중심상업지역)-수정_주.정차금지표지판 정비공사(연간단가)계약내역_1월정비공사_버스승강장 제작설치공사2 2" xfId="11327" xr:uid="{00000000-0005-0000-0000-00009A170000}"/>
    <cellStyle name="1_tree_현충묘지-예산서(조경)_내역서(군포 중심상업지역)-2수정_내역서(군포 중심상업지역)-수정_주.정차금지표지판 정비공사(연간단가)계약내역_버스승강장 제작설치공사" xfId="3197" xr:uid="{00000000-0005-0000-0000-00009B170000}"/>
    <cellStyle name="1_tree_현충묘지-예산서(조경)_내역서(군포 중심상업지역)-2수정_내역서(군포 중심상업지역)-수정_주.정차금지표지판 정비공사(연간단가)계약내역_버스승강장 제작설치공사 2" xfId="11328" xr:uid="{00000000-0005-0000-0000-00009C170000}"/>
    <cellStyle name="1_tree_현충묘지-예산서(조경)_내역서(군포 중심상업지역)-2수정_내역서(군포 중심상업지역)-수정_주.정차금지표지판 정비공사(연간단가)계약내역_버스승강장 제작설치공사2" xfId="3198" xr:uid="{00000000-0005-0000-0000-00009D170000}"/>
    <cellStyle name="1_tree_현충묘지-예산서(조경)_내역서(군포 중심상업지역)-2수정_내역서(군포 중심상업지역)-수정_주.정차금지표지판 정비공사(연간단가)계약내역_버스승강장 제작설치공사2 2" xfId="11329" xr:uid="{00000000-0005-0000-0000-00009E170000}"/>
    <cellStyle name="1_tree_현충묘지-예산서(조경)_내역서(군포 중심상업지역)-2수정_내역서(군포 중심상업지역)-수정-2" xfId="3199" xr:uid="{00000000-0005-0000-0000-00009F170000}"/>
    <cellStyle name="1_tree_현충묘지-예산서(조경)_내역서(군포 중심상업지역)-2수정_내역서(군포 중심상업지역)-수정-2 2" xfId="11330" xr:uid="{00000000-0005-0000-0000-0000A0170000}"/>
    <cellStyle name="1_tree_현충묘지-예산서(조경)_내역서(군포 중심상업지역)-2수정_내역서(군포 중심상업지역)-수정-2_(구)덕성화학 공영주차장 표지판 제작설치" xfId="3200" xr:uid="{00000000-0005-0000-0000-0000A1170000}"/>
    <cellStyle name="1_tree_현충묘지-예산서(조경)_내역서(군포 중심상업지역)-2수정_내역서(군포 중심상업지역)-수정-2_(구)덕성화학 공영주차장 표지판 제작설치 2" xfId="11331" xr:uid="{00000000-0005-0000-0000-0000A2170000}"/>
    <cellStyle name="1_tree_현충묘지-예산서(조경)_내역서(군포 중심상업지역)-2수정_내역서(군포 중심상업지역)-수정-2_(구)덕성화학 공영주차장 표지판 제작설치_1월정비공사" xfId="3201" xr:uid="{00000000-0005-0000-0000-0000A3170000}"/>
    <cellStyle name="1_tree_현충묘지-예산서(조경)_내역서(군포 중심상업지역)-2수정_내역서(군포 중심상업지역)-수정-2_(구)덕성화학 공영주차장 표지판 제작설치_1월정비공사 2" xfId="11332" xr:uid="{00000000-0005-0000-0000-0000A4170000}"/>
    <cellStyle name="1_tree_현충묘지-예산서(조경)_내역서(군포 중심상업지역)-2수정_내역서(군포 중심상업지역)-수정-2_(구)덕성화학 공영주차장 표지판 제작설치_1월정비공사_버스승강장 제작설치공사" xfId="3202" xr:uid="{00000000-0005-0000-0000-0000A5170000}"/>
    <cellStyle name="1_tree_현충묘지-예산서(조경)_내역서(군포 중심상업지역)-2수정_내역서(군포 중심상업지역)-수정-2_(구)덕성화학 공영주차장 표지판 제작설치_1월정비공사_버스승강장 제작설치공사 2" xfId="11333" xr:uid="{00000000-0005-0000-0000-0000A6170000}"/>
    <cellStyle name="1_tree_현충묘지-예산서(조경)_내역서(군포 중심상업지역)-2수정_내역서(군포 중심상업지역)-수정-2_(구)덕성화학 공영주차장 표지판 제작설치_1월정비공사_버스승강장 제작설치공사2" xfId="3203" xr:uid="{00000000-0005-0000-0000-0000A7170000}"/>
    <cellStyle name="1_tree_현충묘지-예산서(조경)_내역서(군포 중심상업지역)-2수정_내역서(군포 중심상업지역)-수정-2_(구)덕성화학 공영주차장 표지판 제작설치_1월정비공사_버스승강장 제작설치공사2 2" xfId="11334" xr:uid="{00000000-0005-0000-0000-0000A8170000}"/>
    <cellStyle name="1_tree_현충묘지-예산서(조경)_내역서(군포 중심상업지역)-2수정_내역서(군포 중심상업지역)-수정-2_(구)덕성화학 공영주차장 표지판 제작설치_버스승강장 제작설치공사" xfId="3204" xr:uid="{00000000-0005-0000-0000-0000A9170000}"/>
    <cellStyle name="1_tree_현충묘지-예산서(조경)_내역서(군포 중심상업지역)-2수정_내역서(군포 중심상업지역)-수정-2_(구)덕성화학 공영주차장 표지판 제작설치_버스승강장 제작설치공사 2" xfId="11335" xr:uid="{00000000-0005-0000-0000-0000AA170000}"/>
    <cellStyle name="1_tree_현충묘지-예산서(조경)_내역서(군포 중심상업지역)-2수정_내역서(군포 중심상업지역)-수정-2_(구)덕성화학 공영주차장 표지판 제작설치_버스승강장 제작설치공사2" xfId="3205" xr:uid="{00000000-0005-0000-0000-0000AB170000}"/>
    <cellStyle name="1_tree_현충묘지-예산서(조경)_내역서(군포 중심상업지역)-2수정_내역서(군포 중심상업지역)-수정-2_(구)덕성화학 공영주차장 표지판 제작설치_버스승강장 제작설치공사2 2" xfId="11336" xr:uid="{00000000-0005-0000-0000-0000AC170000}"/>
    <cellStyle name="1_tree_현충묘지-예산서(조경)_내역서(군포 중심상업지역)-2수정_내역서(군포 중심상업지역)-수정-2_1월정비공사" xfId="3206" xr:uid="{00000000-0005-0000-0000-0000AD170000}"/>
    <cellStyle name="1_tree_현충묘지-예산서(조경)_내역서(군포 중심상업지역)-2수정_내역서(군포 중심상업지역)-수정-2_1월정비공사 2" xfId="11337" xr:uid="{00000000-0005-0000-0000-0000AE170000}"/>
    <cellStyle name="1_tree_현충묘지-예산서(조경)_내역서(군포 중심상업지역)-2수정_내역서(군포 중심상업지역)-수정-2_1월정비공사_버스승강장 제작설치공사" xfId="3207" xr:uid="{00000000-0005-0000-0000-0000AF170000}"/>
    <cellStyle name="1_tree_현충묘지-예산서(조경)_내역서(군포 중심상업지역)-2수정_내역서(군포 중심상업지역)-수정-2_1월정비공사_버스승강장 제작설치공사 2" xfId="11338" xr:uid="{00000000-0005-0000-0000-0000B0170000}"/>
    <cellStyle name="1_tree_현충묘지-예산서(조경)_내역서(군포 중심상업지역)-2수정_내역서(군포 중심상업지역)-수정-2_1월정비공사_버스승강장 제작설치공사2" xfId="3208" xr:uid="{00000000-0005-0000-0000-0000B1170000}"/>
    <cellStyle name="1_tree_현충묘지-예산서(조경)_내역서(군포 중심상업지역)-2수정_내역서(군포 중심상업지역)-수정-2_1월정비공사_버스승강장 제작설치공사2 2" xfId="11339" xr:uid="{00000000-0005-0000-0000-0000B2170000}"/>
    <cellStyle name="1_tree_현충묘지-예산서(조경)_내역서(군포 중심상업지역)-2수정_내역서(군포 중심상업지역)-수정-2_관내노후표지판교체설계서(2007)" xfId="3209" xr:uid="{00000000-0005-0000-0000-0000B3170000}"/>
    <cellStyle name="1_tree_현충묘지-예산서(조경)_내역서(군포 중심상업지역)-2수정_내역서(군포 중심상업지역)-수정-2_관내노후표지판교체설계서(2007) 2" xfId="11340" xr:uid="{00000000-0005-0000-0000-0000B4170000}"/>
    <cellStyle name="1_tree_현충묘지-예산서(조경)_내역서(군포 중심상업지역)-2수정_내역서(군포 중심상업지역)-수정-2_관내노후표지판교체설계서(2007)_(구)덕성화학 공영주차장 표지판 제작설치" xfId="3210" xr:uid="{00000000-0005-0000-0000-0000B5170000}"/>
    <cellStyle name="1_tree_현충묘지-예산서(조경)_내역서(군포 중심상업지역)-2수정_내역서(군포 중심상업지역)-수정-2_관내노후표지판교체설계서(2007)_(구)덕성화학 공영주차장 표지판 제작설치 2" xfId="11341" xr:uid="{00000000-0005-0000-0000-0000B6170000}"/>
    <cellStyle name="1_tree_현충묘지-예산서(조경)_내역서(군포 중심상업지역)-2수정_내역서(군포 중심상업지역)-수정-2_관내노후표지판교체설계서(2007)_(구)덕성화학 공영주차장 표지판 제작설치_1월정비공사" xfId="3211" xr:uid="{00000000-0005-0000-0000-0000B7170000}"/>
    <cellStyle name="1_tree_현충묘지-예산서(조경)_내역서(군포 중심상업지역)-2수정_내역서(군포 중심상업지역)-수정-2_관내노후표지판교체설계서(2007)_(구)덕성화학 공영주차장 표지판 제작설치_1월정비공사 2" xfId="11342" xr:uid="{00000000-0005-0000-0000-0000B8170000}"/>
    <cellStyle name="1_tree_현충묘지-예산서(조경)_내역서(군포 중심상업지역)-2수정_내역서(군포 중심상업지역)-수정-2_관내노후표지판교체설계서(2007)_(구)덕성화학 공영주차장 표지판 제작설치_1월정비공사_버스승강장 제작설치공사" xfId="3212" xr:uid="{00000000-0005-0000-0000-0000B9170000}"/>
    <cellStyle name="1_tree_현충묘지-예산서(조경)_내역서(군포 중심상업지역)-2수정_내역서(군포 중심상업지역)-수정-2_관내노후표지판교체설계서(2007)_(구)덕성화학 공영주차장 표지판 제작설치_1월정비공사_버스승강장 제작설치공사 2" xfId="11343" xr:uid="{00000000-0005-0000-0000-0000BA170000}"/>
    <cellStyle name="1_tree_현충묘지-예산서(조경)_내역서(군포 중심상업지역)-2수정_내역서(군포 중심상업지역)-수정-2_관내노후표지판교체설계서(2007)_(구)덕성화학 공영주차장 표지판 제작설치_1월정비공사_버스승강장 제작설치공사2" xfId="3213" xr:uid="{00000000-0005-0000-0000-0000BB170000}"/>
    <cellStyle name="1_tree_현충묘지-예산서(조경)_내역서(군포 중심상업지역)-2수정_내역서(군포 중심상업지역)-수정-2_관내노후표지판교체설계서(2007)_(구)덕성화학 공영주차장 표지판 제작설치_1월정비공사_버스승강장 제작설치공사2 2" xfId="11344" xr:uid="{00000000-0005-0000-0000-0000BC170000}"/>
    <cellStyle name="1_tree_현충묘지-예산서(조경)_내역서(군포 중심상업지역)-2수정_내역서(군포 중심상업지역)-수정-2_관내노후표지판교체설계서(2007)_(구)덕성화학 공영주차장 표지판 제작설치_버스승강장 제작설치공사" xfId="3214" xr:uid="{00000000-0005-0000-0000-0000BD170000}"/>
    <cellStyle name="1_tree_현충묘지-예산서(조경)_내역서(군포 중심상업지역)-2수정_내역서(군포 중심상업지역)-수정-2_관내노후표지판교체설계서(2007)_(구)덕성화학 공영주차장 표지판 제작설치_버스승강장 제작설치공사 2" xfId="11345" xr:uid="{00000000-0005-0000-0000-0000BE170000}"/>
    <cellStyle name="1_tree_현충묘지-예산서(조경)_내역서(군포 중심상업지역)-2수정_내역서(군포 중심상업지역)-수정-2_관내노후표지판교체설계서(2007)_(구)덕성화학 공영주차장 표지판 제작설치_버스승강장 제작설치공사2" xfId="3215" xr:uid="{00000000-0005-0000-0000-0000BF170000}"/>
    <cellStyle name="1_tree_현충묘지-예산서(조경)_내역서(군포 중심상업지역)-2수정_내역서(군포 중심상업지역)-수정-2_관내노후표지판교체설계서(2007)_(구)덕성화학 공영주차장 표지판 제작설치_버스승강장 제작설치공사2 2" xfId="11346" xr:uid="{00000000-0005-0000-0000-0000C0170000}"/>
    <cellStyle name="1_tree_현충묘지-예산서(조경)_내역서(군포 중심상업지역)-2수정_내역서(군포 중심상업지역)-수정-2_관내노후표지판교체설계서(2007)_1월정비공사" xfId="3216" xr:uid="{00000000-0005-0000-0000-0000C1170000}"/>
    <cellStyle name="1_tree_현충묘지-예산서(조경)_내역서(군포 중심상업지역)-2수정_내역서(군포 중심상업지역)-수정-2_관내노후표지판교체설계서(2007)_1월정비공사 2" xfId="11347" xr:uid="{00000000-0005-0000-0000-0000C2170000}"/>
    <cellStyle name="1_tree_현충묘지-예산서(조경)_내역서(군포 중심상업지역)-2수정_내역서(군포 중심상업지역)-수정-2_관내노후표지판교체설계서(2007)_1월정비공사_버스승강장 제작설치공사" xfId="3217" xr:uid="{00000000-0005-0000-0000-0000C3170000}"/>
    <cellStyle name="1_tree_현충묘지-예산서(조경)_내역서(군포 중심상업지역)-2수정_내역서(군포 중심상업지역)-수정-2_관내노후표지판교체설계서(2007)_1월정비공사_버스승강장 제작설치공사 2" xfId="11348" xr:uid="{00000000-0005-0000-0000-0000C4170000}"/>
    <cellStyle name="1_tree_현충묘지-예산서(조경)_내역서(군포 중심상업지역)-2수정_내역서(군포 중심상업지역)-수정-2_관내노후표지판교체설계서(2007)_1월정비공사_버스승강장 제작설치공사2" xfId="3218" xr:uid="{00000000-0005-0000-0000-0000C5170000}"/>
    <cellStyle name="1_tree_현충묘지-예산서(조경)_내역서(군포 중심상업지역)-2수정_내역서(군포 중심상업지역)-수정-2_관내노후표지판교체설계서(2007)_1월정비공사_버스승강장 제작설치공사2 2" xfId="11349" xr:uid="{00000000-0005-0000-0000-0000C6170000}"/>
    <cellStyle name="1_tree_현충묘지-예산서(조경)_내역서(군포 중심상업지역)-2수정_내역서(군포 중심상업지역)-수정-2_관내노후표지판교체설계서(2007)_관내노후표지판교체설계서(2007)" xfId="3219" xr:uid="{00000000-0005-0000-0000-0000C7170000}"/>
    <cellStyle name="1_tree_현충묘지-예산서(조경)_내역서(군포 중심상업지역)-2수정_내역서(군포 중심상업지역)-수정-2_관내노후표지판교체설계서(2007)_관내노후표지판교체설계서(2007) 2" xfId="11350" xr:uid="{00000000-0005-0000-0000-0000C8170000}"/>
    <cellStyle name="1_tree_현충묘지-예산서(조경)_내역서(군포 중심상업지역)-2수정_내역서(군포 중심상업지역)-수정-2_관내노후표지판교체설계서(2007)_관내노후표지판교체설계서(2007)_(구)덕성화학 공영주차장 표지판 제작설치" xfId="3220" xr:uid="{00000000-0005-0000-0000-0000C9170000}"/>
    <cellStyle name="1_tree_현충묘지-예산서(조경)_내역서(군포 중심상업지역)-2수정_내역서(군포 중심상업지역)-수정-2_관내노후표지판교체설계서(2007)_관내노후표지판교체설계서(2007)_(구)덕성화학 공영주차장 표지판 제작설치 2" xfId="11351" xr:uid="{00000000-0005-0000-0000-0000CA170000}"/>
    <cellStyle name="1_tree_현충묘지-예산서(조경)_내역서(군포 중심상업지역)-2수정_내역서(군포 중심상업지역)-수정-2_관내노후표지판교체설계서(2007)_관내노후표지판교체설계서(2007)_(구)덕성화학 공영주차장 표지판 제작설치_1월정비공사" xfId="3221" xr:uid="{00000000-0005-0000-0000-0000CB170000}"/>
    <cellStyle name="1_tree_현충묘지-예산서(조경)_내역서(군포 중심상업지역)-2수정_내역서(군포 중심상업지역)-수정-2_관내노후표지판교체설계서(2007)_관내노후표지판교체설계서(2007)_(구)덕성화학 공영주차장 표지판 제작설치_1월정비공사 2" xfId="11352" xr:uid="{00000000-0005-0000-0000-0000CC170000}"/>
    <cellStyle name="1_tree_현충묘지-예산서(조경)_내역서(군포 중심상업지역)-2수정_내역서(군포 중심상업지역)-수정-2_관내노후표지판교체설계서(2007)_관내노후표지판교체설계서(2007)_(구)덕성화학 공영주차장 표지판 제작설치_1월정비공사_버스승강장 제작설치공사" xfId="3222" xr:uid="{00000000-0005-0000-0000-0000CD170000}"/>
    <cellStyle name="1_tree_현충묘지-예산서(조경)_내역서(군포 중심상업지역)-2수정_내역서(군포 중심상업지역)-수정-2_관내노후표지판교체설계서(2007)_관내노후표지판교체설계서(2007)_(구)덕성화학 공영주차장 표지판 제작설치_1월정비공사_버스승강장 제작설치공사 2" xfId="11353" xr:uid="{00000000-0005-0000-0000-0000CE170000}"/>
    <cellStyle name="1_tree_현충묘지-예산서(조경)_내역서(군포 중심상업지역)-2수정_내역서(군포 중심상업지역)-수정-2_관내노후표지판교체설계서(2007)_관내노후표지판교체설계서(2007)_(구)덕성화학 공영주차장 표지판 제작설치_1월정비공사_버스승강장 제작설치공사2" xfId="3223" xr:uid="{00000000-0005-0000-0000-0000CF170000}"/>
    <cellStyle name="1_tree_현충묘지-예산서(조경)_내역서(군포 중심상업지역)-2수정_내역서(군포 중심상업지역)-수정-2_관내노후표지판교체설계서(2007)_관내노후표지판교체설계서(2007)_(구)덕성화학 공영주차장 표지판 제작설치_1월정비공사_버스승강장 제작설치공사2 2" xfId="11354" xr:uid="{00000000-0005-0000-0000-0000D0170000}"/>
    <cellStyle name="1_tree_현충묘지-예산서(조경)_내역서(군포 중심상업지역)-2수정_내역서(군포 중심상업지역)-수정-2_관내노후표지판교체설계서(2007)_관내노후표지판교체설계서(2007)_(구)덕성화학 공영주차장 표지판 제작설치_버스승강장 제작설치공사" xfId="3224" xr:uid="{00000000-0005-0000-0000-0000D1170000}"/>
    <cellStyle name="1_tree_현충묘지-예산서(조경)_내역서(군포 중심상업지역)-2수정_내역서(군포 중심상업지역)-수정-2_관내노후표지판교체설계서(2007)_관내노후표지판교체설계서(2007)_(구)덕성화학 공영주차장 표지판 제작설치_버스승강장 제작설치공사 2" xfId="11355" xr:uid="{00000000-0005-0000-0000-0000D2170000}"/>
    <cellStyle name="1_tree_현충묘지-예산서(조경)_내역서(군포 중심상업지역)-2수정_내역서(군포 중심상업지역)-수정-2_관내노후표지판교체설계서(2007)_관내노후표지판교체설계서(2007)_(구)덕성화학 공영주차장 표지판 제작설치_버스승강장 제작설치공사2" xfId="3225" xr:uid="{00000000-0005-0000-0000-0000D3170000}"/>
    <cellStyle name="1_tree_현충묘지-예산서(조경)_내역서(군포 중심상업지역)-2수정_내역서(군포 중심상업지역)-수정-2_관내노후표지판교체설계서(2007)_관내노후표지판교체설계서(2007)_(구)덕성화학 공영주차장 표지판 제작설치_버스승강장 제작설치공사2 2" xfId="11356" xr:uid="{00000000-0005-0000-0000-0000D4170000}"/>
    <cellStyle name="1_tree_현충묘지-예산서(조경)_내역서(군포 중심상업지역)-2수정_내역서(군포 중심상업지역)-수정-2_관내노후표지판교체설계서(2007)_관내노후표지판교체설계서(2007)_1월정비공사" xfId="3226" xr:uid="{00000000-0005-0000-0000-0000D5170000}"/>
    <cellStyle name="1_tree_현충묘지-예산서(조경)_내역서(군포 중심상업지역)-2수정_내역서(군포 중심상업지역)-수정-2_관내노후표지판교체설계서(2007)_관내노후표지판교체설계서(2007)_1월정비공사 2" xfId="11357" xr:uid="{00000000-0005-0000-0000-0000D6170000}"/>
    <cellStyle name="1_tree_현충묘지-예산서(조경)_내역서(군포 중심상업지역)-2수정_내역서(군포 중심상업지역)-수정-2_관내노후표지판교체설계서(2007)_관내노후표지판교체설계서(2007)_1월정비공사_버스승강장 제작설치공사" xfId="3227" xr:uid="{00000000-0005-0000-0000-0000D7170000}"/>
    <cellStyle name="1_tree_현충묘지-예산서(조경)_내역서(군포 중심상업지역)-2수정_내역서(군포 중심상업지역)-수정-2_관내노후표지판교체설계서(2007)_관내노후표지판교체설계서(2007)_1월정비공사_버스승강장 제작설치공사 2" xfId="11358" xr:uid="{00000000-0005-0000-0000-0000D8170000}"/>
    <cellStyle name="1_tree_현충묘지-예산서(조경)_내역서(군포 중심상업지역)-2수정_내역서(군포 중심상업지역)-수정-2_관내노후표지판교체설계서(2007)_관내노후표지판교체설계서(2007)_1월정비공사_버스승강장 제작설치공사2" xfId="3228" xr:uid="{00000000-0005-0000-0000-0000D9170000}"/>
    <cellStyle name="1_tree_현충묘지-예산서(조경)_내역서(군포 중심상업지역)-2수정_내역서(군포 중심상업지역)-수정-2_관내노후표지판교체설계서(2007)_관내노후표지판교체설계서(2007)_1월정비공사_버스승강장 제작설치공사2 2" xfId="11359" xr:uid="{00000000-0005-0000-0000-0000DA170000}"/>
    <cellStyle name="1_tree_현충묘지-예산서(조경)_내역서(군포 중심상업지역)-2수정_내역서(군포 중심상업지역)-수정-2_관내노후표지판교체설계서(2007)_관내노후표지판교체설계서(2007)_박달우회도명부착외공사설계서" xfId="3229" xr:uid="{00000000-0005-0000-0000-0000DB170000}"/>
    <cellStyle name="1_tree_현충묘지-예산서(조경)_내역서(군포 중심상업지역)-2수정_내역서(군포 중심상업지역)-수정-2_관내노후표지판교체설계서(2007)_관내노후표지판교체설계서(2007)_박달우회도명부착외공사설계서 2" xfId="11360" xr:uid="{00000000-0005-0000-0000-0000DC170000}"/>
    <cellStyle name="1_tree_현충묘지-예산서(조경)_내역서(군포 중심상업지역)-2수정_내역서(군포 중심상업지역)-수정-2_관내노후표지판교체설계서(2007)_관내노후표지판교체설계서(2007)_박달우회도명부착외공사설계서_1월정비공사" xfId="3230" xr:uid="{00000000-0005-0000-0000-0000DD170000}"/>
    <cellStyle name="1_tree_현충묘지-예산서(조경)_내역서(군포 중심상업지역)-2수정_내역서(군포 중심상업지역)-수정-2_관내노후표지판교체설계서(2007)_관내노후표지판교체설계서(2007)_박달우회도명부착외공사설계서_1월정비공사 2" xfId="11361" xr:uid="{00000000-0005-0000-0000-0000DE170000}"/>
    <cellStyle name="1_tree_현충묘지-예산서(조경)_내역서(군포 중심상업지역)-2수정_내역서(군포 중심상업지역)-수정-2_관내노후표지판교체설계서(2007)_관내노후표지판교체설계서(2007)_박달우회도명부착외공사설계서_1월정비공사_버스승강장 제작설치공사" xfId="3231" xr:uid="{00000000-0005-0000-0000-0000DF170000}"/>
    <cellStyle name="1_tree_현충묘지-예산서(조경)_내역서(군포 중심상업지역)-2수정_내역서(군포 중심상업지역)-수정-2_관내노후표지판교체설계서(2007)_관내노후표지판교체설계서(2007)_박달우회도명부착외공사설계서_1월정비공사_버스승강장 제작설치공사 2" xfId="11362" xr:uid="{00000000-0005-0000-0000-0000E0170000}"/>
    <cellStyle name="1_tree_현충묘지-예산서(조경)_내역서(군포 중심상업지역)-2수정_내역서(군포 중심상업지역)-수정-2_관내노후표지판교체설계서(2007)_관내노후표지판교체설계서(2007)_박달우회도명부착외공사설계서_1월정비공사_버스승강장 제작설치공사2" xfId="3232" xr:uid="{00000000-0005-0000-0000-0000E1170000}"/>
    <cellStyle name="1_tree_현충묘지-예산서(조경)_내역서(군포 중심상업지역)-2수정_내역서(군포 중심상업지역)-수정-2_관내노후표지판교체설계서(2007)_관내노후표지판교체설계서(2007)_박달우회도명부착외공사설계서_1월정비공사_버스승강장 제작설치공사2 2" xfId="11363" xr:uid="{00000000-0005-0000-0000-0000E2170000}"/>
    <cellStyle name="1_tree_현충묘지-예산서(조경)_내역서(군포 중심상업지역)-2수정_내역서(군포 중심상업지역)-수정-2_관내노후표지판교체설계서(2007)_관내노후표지판교체설계서(2007)_박달우회도명부착외공사설계서_버스승강장 제작설치공사" xfId="3233" xr:uid="{00000000-0005-0000-0000-0000E3170000}"/>
    <cellStyle name="1_tree_현충묘지-예산서(조경)_내역서(군포 중심상업지역)-2수정_내역서(군포 중심상업지역)-수정-2_관내노후표지판교체설계서(2007)_관내노후표지판교체설계서(2007)_박달우회도명부착외공사설계서_버스승강장 제작설치공사 2" xfId="11364" xr:uid="{00000000-0005-0000-0000-0000E4170000}"/>
    <cellStyle name="1_tree_현충묘지-예산서(조경)_내역서(군포 중심상업지역)-2수정_내역서(군포 중심상업지역)-수정-2_관내노후표지판교체설계서(2007)_관내노후표지판교체설계서(2007)_박달우회도명부착외공사설계서_버스승강장 제작설치공사2" xfId="3234" xr:uid="{00000000-0005-0000-0000-0000E5170000}"/>
    <cellStyle name="1_tree_현충묘지-예산서(조경)_내역서(군포 중심상업지역)-2수정_내역서(군포 중심상업지역)-수정-2_관내노후표지판교체설계서(2007)_관내노후표지판교체설계서(2007)_박달우회도명부착외공사설계서_버스승강장 제작설치공사2 2" xfId="11365" xr:uid="{00000000-0005-0000-0000-0000E6170000}"/>
    <cellStyle name="1_tree_현충묘지-예산서(조경)_내역서(군포 중심상업지역)-2수정_내역서(군포 중심상업지역)-수정-2_관내노후표지판교체설계서(2007)_관내노후표지판교체설계서(2007)_버스승강장 제작설치공사" xfId="3235" xr:uid="{00000000-0005-0000-0000-0000E7170000}"/>
    <cellStyle name="1_tree_현충묘지-예산서(조경)_내역서(군포 중심상업지역)-2수정_내역서(군포 중심상업지역)-수정-2_관내노후표지판교체설계서(2007)_관내노후표지판교체설계서(2007)_버스승강장 제작설치공사 2" xfId="11366" xr:uid="{00000000-0005-0000-0000-0000E8170000}"/>
    <cellStyle name="1_tree_현충묘지-예산서(조경)_내역서(군포 중심상업지역)-2수정_내역서(군포 중심상업지역)-수정-2_관내노후표지판교체설계서(2007)_관내노후표지판교체설계서(2007)_버스승강장 제작설치공사2" xfId="3236" xr:uid="{00000000-0005-0000-0000-0000E9170000}"/>
    <cellStyle name="1_tree_현충묘지-예산서(조경)_내역서(군포 중심상업지역)-2수정_내역서(군포 중심상업지역)-수정-2_관내노후표지판교체설계서(2007)_관내노후표지판교체설계서(2007)_버스승강장 제작설치공사2 2" xfId="11367" xr:uid="{00000000-0005-0000-0000-0000EA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 xfId="3237" xr:uid="{00000000-0005-0000-0000-0000EB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 2" xfId="11368" xr:uid="{00000000-0005-0000-0000-0000EC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_1월정비공사" xfId="3238" xr:uid="{00000000-0005-0000-0000-0000ED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_1월정비공사 2" xfId="11369" xr:uid="{00000000-0005-0000-0000-0000EE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xfId="3239" xr:uid="{00000000-0005-0000-0000-0000EF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2" xfId="11370" xr:uid="{00000000-0005-0000-0000-0000F0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xfId="3240" xr:uid="{00000000-0005-0000-0000-0000F1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2" xfId="11371" xr:uid="{00000000-0005-0000-0000-0000F2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_버스승강장 제작설치공사" xfId="3241" xr:uid="{00000000-0005-0000-0000-0000F3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_버스승강장 제작설치공사 2" xfId="11372" xr:uid="{00000000-0005-0000-0000-0000F4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_버스승강장 제작설치공사2" xfId="3242" xr:uid="{00000000-0005-0000-0000-0000F5170000}"/>
    <cellStyle name="1_tree_현충묘지-예산서(조경)_내역서(군포 중심상업지역)-2수정_내역서(군포 중심상업지역)-수정-2_관내노후표지판교체설계서(2007)_관내노후표지판교체설계서(2007)_주.정차금지표지판 정비공사(연간단가)계약내역_버스승강장 제작설치공사2 2" xfId="11373" xr:uid="{00000000-0005-0000-0000-0000F6170000}"/>
    <cellStyle name="1_tree_현충묘지-예산서(조경)_내역서(군포 중심상업지역)-2수정_내역서(군포 중심상업지역)-수정-2_관내노후표지판교체설계서(2007)_박달우회도명부착외공사설계서" xfId="3243" xr:uid="{00000000-0005-0000-0000-0000F7170000}"/>
    <cellStyle name="1_tree_현충묘지-예산서(조경)_내역서(군포 중심상업지역)-2수정_내역서(군포 중심상업지역)-수정-2_관내노후표지판교체설계서(2007)_박달우회도명부착외공사설계서 2" xfId="11374" xr:uid="{00000000-0005-0000-0000-0000F8170000}"/>
    <cellStyle name="1_tree_현충묘지-예산서(조경)_내역서(군포 중심상업지역)-2수정_내역서(군포 중심상업지역)-수정-2_관내노후표지판교체설계서(2007)_박달우회도명부착외공사설계서_1월정비공사" xfId="3244" xr:uid="{00000000-0005-0000-0000-0000F9170000}"/>
    <cellStyle name="1_tree_현충묘지-예산서(조경)_내역서(군포 중심상업지역)-2수정_내역서(군포 중심상업지역)-수정-2_관내노후표지판교체설계서(2007)_박달우회도명부착외공사설계서_1월정비공사 2" xfId="11375" xr:uid="{00000000-0005-0000-0000-0000FA170000}"/>
    <cellStyle name="1_tree_현충묘지-예산서(조경)_내역서(군포 중심상업지역)-2수정_내역서(군포 중심상업지역)-수정-2_관내노후표지판교체설계서(2007)_박달우회도명부착외공사설계서_1월정비공사_버스승강장 제작설치공사" xfId="3245" xr:uid="{00000000-0005-0000-0000-0000FB170000}"/>
    <cellStyle name="1_tree_현충묘지-예산서(조경)_내역서(군포 중심상업지역)-2수정_내역서(군포 중심상업지역)-수정-2_관내노후표지판교체설계서(2007)_박달우회도명부착외공사설계서_1월정비공사_버스승강장 제작설치공사 2" xfId="11376" xr:uid="{00000000-0005-0000-0000-0000FC170000}"/>
    <cellStyle name="1_tree_현충묘지-예산서(조경)_내역서(군포 중심상업지역)-2수정_내역서(군포 중심상업지역)-수정-2_관내노후표지판교체설계서(2007)_박달우회도명부착외공사설계서_1월정비공사_버스승강장 제작설치공사2" xfId="3246" xr:uid="{00000000-0005-0000-0000-0000FD170000}"/>
    <cellStyle name="1_tree_현충묘지-예산서(조경)_내역서(군포 중심상업지역)-2수정_내역서(군포 중심상업지역)-수정-2_관내노후표지판교체설계서(2007)_박달우회도명부착외공사설계서_1월정비공사_버스승강장 제작설치공사2 2" xfId="11377" xr:uid="{00000000-0005-0000-0000-0000FE170000}"/>
    <cellStyle name="1_tree_현충묘지-예산서(조경)_내역서(군포 중심상업지역)-2수정_내역서(군포 중심상업지역)-수정-2_관내노후표지판교체설계서(2007)_박달우회도명부착외공사설계서_버스승강장 제작설치공사" xfId="3247" xr:uid="{00000000-0005-0000-0000-0000FF170000}"/>
    <cellStyle name="1_tree_현충묘지-예산서(조경)_내역서(군포 중심상업지역)-2수정_내역서(군포 중심상업지역)-수정-2_관내노후표지판교체설계서(2007)_박달우회도명부착외공사설계서_버스승강장 제작설치공사 2" xfId="11378" xr:uid="{00000000-0005-0000-0000-000000180000}"/>
    <cellStyle name="1_tree_현충묘지-예산서(조경)_내역서(군포 중심상업지역)-2수정_내역서(군포 중심상업지역)-수정-2_관내노후표지판교체설계서(2007)_박달우회도명부착외공사설계서_버스승강장 제작설치공사2" xfId="3248" xr:uid="{00000000-0005-0000-0000-000001180000}"/>
    <cellStyle name="1_tree_현충묘지-예산서(조경)_내역서(군포 중심상업지역)-2수정_내역서(군포 중심상업지역)-수정-2_관내노후표지판교체설계서(2007)_박달우회도명부착외공사설계서_버스승강장 제작설치공사2 2" xfId="11379" xr:uid="{00000000-0005-0000-0000-000002180000}"/>
    <cellStyle name="1_tree_현충묘지-예산서(조경)_내역서(군포 중심상업지역)-2수정_내역서(군포 중심상업지역)-수정-2_관내노후표지판교체설계서(2007)_버스승강장 제작설치공사" xfId="3249" xr:uid="{00000000-0005-0000-0000-000003180000}"/>
    <cellStyle name="1_tree_현충묘지-예산서(조경)_내역서(군포 중심상업지역)-2수정_내역서(군포 중심상업지역)-수정-2_관내노후표지판교체설계서(2007)_버스승강장 제작설치공사 2" xfId="11380" xr:uid="{00000000-0005-0000-0000-000004180000}"/>
    <cellStyle name="1_tree_현충묘지-예산서(조경)_내역서(군포 중심상업지역)-2수정_내역서(군포 중심상업지역)-수정-2_관내노후표지판교체설계서(2007)_버스승강장 제작설치공사2" xfId="3250" xr:uid="{00000000-0005-0000-0000-000005180000}"/>
    <cellStyle name="1_tree_현충묘지-예산서(조경)_내역서(군포 중심상업지역)-2수정_내역서(군포 중심상업지역)-수정-2_관내노후표지판교체설계서(2007)_버스승강장 제작설치공사2 2" xfId="11381" xr:uid="{00000000-0005-0000-0000-000006180000}"/>
    <cellStyle name="1_tree_현충묘지-예산서(조경)_내역서(군포 중심상업지역)-2수정_내역서(군포 중심상업지역)-수정-2_관내노후표지판교체설계서(2007)_의왕맑은물관리사업소 설계변경" xfId="3251" xr:uid="{00000000-0005-0000-0000-000007180000}"/>
    <cellStyle name="1_tree_현충묘지-예산서(조경)_내역서(군포 중심상업지역)-2수정_내역서(군포 중심상업지역)-수정-2_관내노후표지판교체설계서(2007)_의왕맑은물관리사업소 설계변경 2" xfId="11382" xr:uid="{00000000-0005-0000-0000-000008180000}"/>
    <cellStyle name="1_tree_현충묘지-예산서(조경)_내역서(군포 중심상업지역)-2수정_내역서(군포 중심상업지역)-수정-2_관내노후표지판교체설계서(2007)_의왕맑은물관리사업소 설계변경_1월정비공사" xfId="3252" xr:uid="{00000000-0005-0000-0000-000009180000}"/>
    <cellStyle name="1_tree_현충묘지-예산서(조경)_내역서(군포 중심상업지역)-2수정_내역서(군포 중심상업지역)-수정-2_관내노후표지판교체설계서(2007)_의왕맑은물관리사업소 설계변경_1월정비공사 2" xfId="11383" xr:uid="{00000000-0005-0000-0000-00000A180000}"/>
    <cellStyle name="1_tree_현충묘지-예산서(조경)_내역서(군포 중심상업지역)-2수정_내역서(군포 중심상업지역)-수정-2_관내노후표지판교체설계서(2007)_의왕맑은물관리사업소 설계변경_1월정비공사_버스승강장 제작설치공사" xfId="3253" xr:uid="{00000000-0005-0000-0000-00000B180000}"/>
    <cellStyle name="1_tree_현충묘지-예산서(조경)_내역서(군포 중심상업지역)-2수정_내역서(군포 중심상업지역)-수정-2_관내노후표지판교체설계서(2007)_의왕맑은물관리사업소 설계변경_1월정비공사_버스승강장 제작설치공사 2" xfId="11384" xr:uid="{00000000-0005-0000-0000-00000C180000}"/>
    <cellStyle name="1_tree_현충묘지-예산서(조경)_내역서(군포 중심상업지역)-2수정_내역서(군포 중심상업지역)-수정-2_관내노후표지판교체설계서(2007)_의왕맑은물관리사업소 설계변경_1월정비공사_버스승강장 제작설치공사2" xfId="3254" xr:uid="{00000000-0005-0000-0000-00000D180000}"/>
    <cellStyle name="1_tree_현충묘지-예산서(조경)_내역서(군포 중심상업지역)-2수정_내역서(군포 중심상업지역)-수정-2_관내노후표지판교체설계서(2007)_의왕맑은물관리사업소 설계변경_1월정비공사_버스승강장 제작설치공사2 2" xfId="11385" xr:uid="{00000000-0005-0000-0000-00000E180000}"/>
    <cellStyle name="1_tree_현충묘지-예산서(조경)_내역서(군포 중심상업지역)-2수정_내역서(군포 중심상업지역)-수정-2_관내노후표지판교체설계서(2007)_의왕맑은물관리사업소 설계변경_버스승강장 제작설치공사" xfId="3255" xr:uid="{00000000-0005-0000-0000-00000F180000}"/>
    <cellStyle name="1_tree_현충묘지-예산서(조경)_내역서(군포 중심상업지역)-2수정_내역서(군포 중심상업지역)-수정-2_관내노후표지판교체설계서(2007)_의왕맑은물관리사업소 설계변경_버스승강장 제작설치공사 2" xfId="11386" xr:uid="{00000000-0005-0000-0000-000010180000}"/>
    <cellStyle name="1_tree_현충묘지-예산서(조경)_내역서(군포 중심상업지역)-2수정_내역서(군포 중심상업지역)-수정-2_관내노후표지판교체설계서(2007)_의왕맑은물관리사업소 설계변경_버스승강장 제작설치공사2" xfId="3256" xr:uid="{00000000-0005-0000-0000-000011180000}"/>
    <cellStyle name="1_tree_현충묘지-예산서(조경)_내역서(군포 중심상업지역)-2수정_내역서(군포 중심상업지역)-수정-2_관내노후표지판교체설계서(2007)_의왕맑은물관리사업소 설계변경_버스승강장 제작설치공사2 2" xfId="11387" xr:uid="{00000000-0005-0000-0000-000012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 xfId="3257" xr:uid="{00000000-0005-0000-0000-000013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 2" xfId="11388" xr:uid="{00000000-0005-0000-0000-000014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_1월정비공사" xfId="3258" xr:uid="{00000000-0005-0000-0000-000015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_1월정비공사 2" xfId="11389" xr:uid="{00000000-0005-0000-0000-000016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xfId="3259" xr:uid="{00000000-0005-0000-0000-000017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2" xfId="11390" xr:uid="{00000000-0005-0000-0000-000018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xfId="3260" xr:uid="{00000000-0005-0000-0000-000019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2" xfId="11391" xr:uid="{00000000-0005-0000-0000-00001A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_버스승강장 제작설치공사" xfId="3261" xr:uid="{00000000-0005-0000-0000-00001B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_버스승강장 제작설치공사 2" xfId="11392" xr:uid="{00000000-0005-0000-0000-00001C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_버스승강장 제작설치공사2" xfId="3262" xr:uid="{00000000-0005-0000-0000-00001D180000}"/>
    <cellStyle name="1_tree_현충묘지-예산서(조경)_내역서(군포 중심상업지역)-2수정_내역서(군포 중심상업지역)-수정-2_관내노후표지판교체설계서(2007)_의왕맑은물관리사업소 설계변경_주.정차금지표지판 정비공사(연간단가)계약내역_버스승강장 제작설치공사2 2" xfId="11393" xr:uid="{00000000-0005-0000-0000-00001E180000}"/>
    <cellStyle name="1_tree_현충묘지-예산서(조경)_내역서(군포 중심상업지역)-2수정_내역서(군포 중심상업지역)-수정-2_관내노후표지판교체설계서(2007)_주.정차금지표지판 정비공사(연간단가)계약내역" xfId="3263" xr:uid="{00000000-0005-0000-0000-00001F180000}"/>
    <cellStyle name="1_tree_현충묘지-예산서(조경)_내역서(군포 중심상업지역)-2수정_내역서(군포 중심상업지역)-수정-2_관내노후표지판교체설계서(2007)_주.정차금지표지판 정비공사(연간단가)계약내역 2" xfId="11394" xr:uid="{00000000-0005-0000-0000-000020180000}"/>
    <cellStyle name="1_tree_현충묘지-예산서(조경)_내역서(군포 중심상업지역)-2수정_내역서(군포 중심상업지역)-수정-2_관내노후표지판교체설계서(2007)_주.정차금지표지판 정비공사(연간단가)계약내역_1월정비공사" xfId="3264" xr:uid="{00000000-0005-0000-0000-000021180000}"/>
    <cellStyle name="1_tree_현충묘지-예산서(조경)_내역서(군포 중심상업지역)-2수정_내역서(군포 중심상업지역)-수정-2_관내노후표지판교체설계서(2007)_주.정차금지표지판 정비공사(연간단가)계약내역_1월정비공사 2" xfId="11395" xr:uid="{00000000-0005-0000-0000-000022180000}"/>
    <cellStyle name="1_tree_현충묘지-예산서(조경)_내역서(군포 중심상업지역)-2수정_내역서(군포 중심상업지역)-수정-2_관내노후표지판교체설계서(2007)_주.정차금지표지판 정비공사(연간단가)계약내역_1월정비공사_버스승강장 제작설치공사" xfId="3265" xr:uid="{00000000-0005-0000-0000-000023180000}"/>
    <cellStyle name="1_tree_현충묘지-예산서(조경)_내역서(군포 중심상업지역)-2수정_내역서(군포 중심상업지역)-수정-2_관내노후표지판교체설계서(2007)_주.정차금지표지판 정비공사(연간단가)계약내역_1월정비공사_버스승강장 제작설치공사 2" xfId="11396" xr:uid="{00000000-0005-0000-0000-000024180000}"/>
    <cellStyle name="1_tree_현충묘지-예산서(조경)_내역서(군포 중심상업지역)-2수정_내역서(군포 중심상업지역)-수정-2_관내노후표지판교체설계서(2007)_주.정차금지표지판 정비공사(연간단가)계약내역_1월정비공사_버스승강장 제작설치공사2" xfId="3266" xr:uid="{00000000-0005-0000-0000-000025180000}"/>
    <cellStyle name="1_tree_현충묘지-예산서(조경)_내역서(군포 중심상업지역)-2수정_내역서(군포 중심상업지역)-수정-2_관내노후표지판교체설계서(2007)_주.정차금지표지판 정비공사(연간단가)계약내역_1월정비공사_버스승강장 제작설치공사2 2" xfId="11397" xr:uid="{00000000-0005-0000-0000-000026180000}"/>
    <cellStyle name="1_tree_현충묘지-예산서(조경)_내역서(군포 중심상업지역)-2수정_내역서(군포 중심상업지역)-수정-2_관내노후표지판교체설계서(2007)_주.정차금지표지판 정비공사(연간단가)계약내역_버스승강장 제작설치공사" xfId="3267" xr:uid="{00000000-0005-0000-0000-000027180000}"/>
    <cellStyle name="1_tree_현충묘지-예산서(조경)_내역서(군포 중심상업지역)-2수정_내역서(군포 중심상업지역)-수정-2_관내노후표지판교체설계서(2007)_주.정차금지표지판 정비공사(연간단가)계약내역_버스승강장 제작설치공사 2" xfId="11398" xr:uid="{00000000-0005-0000-0000-000028180000}"/>
    <cellStyle name="1_tree_현충묘지-예산서(조경)_내역서(군포 중심상업지역)-2수정_내역서(군포 중심상업지역)-수정-2_관내노후표지판교체설계서(2007)_주.정차금지표지판 정비공사(연간단가)계약내역_버스승강장 제작설치공사2" xfId="3268" xr:uid="{00000000-0005-0000-0000-000029180000}"/>
    <cellStyle name="1_tree_현충묘지-예산서(조경)_내역서(군포 중심상업지역)-2수정_내역서(군포 중심상업지역)-수정-2_관내노후표지판교체설계서(2007)_주.정차금지표지판 정비공사(연간단가)계약내역_버스승강장 제작설치공사2 2" xfId="11399" xr:uid="{00000000-0005-0000-0000-00002A180000}"/>
    <cellStyle name="1_tree_현충묘지-예산서(조경)_내역서(군포 중심상업지역)-2수정_내역서(군포 중심상업지역)-수정-2_박달우회도명부착외공사설계서" xfId="3269" xr:uid="{00000000-0005-0000-0000-00002B180000}"/>
    <cellStyle name="1_tree_현충묘지-예산서(조경)_내역서(군포 중심상업지역)-2수정_내역서(군포 중심상업지역)-수정-2_박달우회도명부착외공사설계서 2" xfId="11400" xr:uid="{00000000-0005-0000-0000-00002C180000}"/>
    <cellStyle name="1_tree_현충묘지-예산서(조경)_내역서(군포 중심상업지역)-2수정_내역서(군포 중심상업지역)-수정-2_박달우회도명부착외공사설계서_1월정비공사" xfId="3270" xr:uid="{00000000-0005-0000-0000-00002D180000}"/>
    <cellStyle name="1_tree_현충묘지-예산서(조경)_내역서(군포 중심상업지역)-2수정_내역서(군포 중심상업지역)-수정-2_박달우회도명부착외공사설계서_1월정비공사 2" xfId="11401" xr:uid="{00000000-0005-0000-0000-00002E180000}"/>
    <cellStyle name="1_tree_현충묘지-예산서(조경)_내역서(군포 중심상업지역)-2수정_내역서(군포 중심상업지역)-수정-2_박달우회도명부착외공사설계서_1월정비공사_버스승강장 제작설치공사" xfId="3271" xr:uid="{00000000-0005-0000-0000-00002F180000}"/>
    <cellStyle name="1_tree_현충묘지-예산서(조경)_내역서(군포 중심상업지역)-2수정_내역서(군포 중심상업지역)-수정-2_박달우회도명부착외공사설계서_1월정비공사_버스승강장 제작설치공사 2" xfId="11402" xr:uid="{00000000-0005-0000-0000-000030180000}"/>
    <cellStyle name="1_tree_현충묘지-예산서(조경)_내역서(군포 중심상업지역)-2수정_내역서(군포 중심상업지역)-수정-2_박달우회도명부착외공사설계서_1월정비공사_버스승강장 제작설치공사2" xfId="3272" xr:uid="{00000000-0005-0000-0000-000031180000}"/>
    <cellStyle name="1_tree_현충묘지-예산서(조경)_내역서(군포 중심상업지역)-2수정_내역서(군포 중심상업지역)-수정-2_박달우회도명부착외공사설계서_1월정비공사_버스승강장 제작설치공사2 2" xfId="11403" xr:uid="{00000000-0005-0000-0000-000032180000}"/>
    <cellStyle name="1_tree_현충묘지-예산서(조경)_내역서(군포 중심상업지역)-2수정_내역서(군포 중심상업지역)-수정-2_박달우회도명부착외공사설계서_버스승강장 제작설치공사" xfId="3273" xr:uid="{00000000-0005-0000-0000-000033180000}"/>
    <cellStyle name="1_tree_현충묘지-예산서(조경)_내역서(군포 중심상업지역)-2수정_내역서(군포 중심상업지역)-수정-2_박달우회도명부착외공사설계서_버스승강장 제작설치공사 2" xfId="11404" xr:uid="{00000000-0005-0000-0000-000034180000}"/>
    <cellStyle name="1_tree_현충묘지-예산서(조경)_내역서(군포 중심상업지역)-2수정_내역서(군포 중심상업지역)-수정-2_박달우회도명부착외공사설계서_버스승강장 제작설치공사2" xfId="3274" xr:uid="{00000000-0005-0000-0000-000035180000}"/>
    <cellStyle name="1_tree_현충묘지-예산서(조경)_내역서(군포 중심상업지역)-2수정_내역서(군포 중심상업지역)-수정-2_박달우회도명부착외공사설계서_버스승강장 제작설치공사2 2" xfId="11405" xr:uid="{00000000-0005-0000-0000-000036180000}"/>
    <cellStyle name="1_tree_현충묘지-예산서(조경)_내역서(군포 중심상업지역)-2수정_내역서(군포 중심상업지역)-수정-2_버스승강장 제작설치공사" xfId="3275" xr:uid="{00000000-0005-0000-0000-000037180000}"/>
    <cellStyle name="1_tree_현충묘지-예산서(조경)_내역서(군포 중심상업지역)-2수정_내역서(군포 중심상업지역)-수정-2_버스승강장 제작설치공사 2" xfId="11406" xr:uid="{00000000-0005-0000-0000-000038180000}"/>
    <cellStyle name="1_tree_현충묘지-예산서(조경)_내역서(군포 중심상업지역)-2수정_내역서(군포 중심상업지역)-수정-2_버스승강장 제작설치공사2" xfId="3276" xr:uid="{00000000-0005-0000-0000-000039180000}"/>
    <cellStyle name="1_tree_현충묘지-예산서(조경)_내역서(군포 중심상업지역)-2수정_내역서(군포 중심상업지역)-수정-2_버스승강장 제작설치공사2 2" xfId="11407" xr:uid="{00000000-0005-0000-0000-00003A180000}"/>
    <cellStyle name="1_tree_현충묘지-예산서(조경)_내역서(군포 중심상업지역)-2수정_내역서(군포 중심상업지역)-수정-2_주.정차금지표지판 정비공사(연간단가)계약내역" xfId="3277" xr:uid="{00000000-0005-0000-0000-00003B180000}"/>
    <cellStyle name="1_tree_현충묘지-예산서(조경)_내역서(군포 중심상업지역)-2수정_내역서(군포 중심상업지역)-수정-2_주.정차금지표지판 정비공사(연간단가)계약내역 2" xfId="11408" xr:uid="{00000000-0005-0000-0000-00003C180000}"/>
    <cellStyle name="1_tree_현충묘지-예산서(조경)_내역서(군포 중심상업지역)-2수정_내역서(군포 중심상업지역)-수정-2_주.정차금지표지판 정비공사(연간단가)계약내역_1월정비공사" xfId="3278" xr:uid="{00000000-0005-0000-0000-00003D180000}"/>
    <cellStyle name="1_tree_현충묘지-예산서(조경)_내역서(군포 중심상업지역)-2수정_내역서(군포 중심상업지역)-수정-2_주.정차금지표지판 정비공사(연간단가)계약내역_1월정비공사 2" xfId="11409" xr:uid="{00000000-0005-0000-0000-00003E180000}"/>
    <cellStyle name="1_tree_현충묘지-예산서(조경)_내역서(군포 중심상업지역)-2수정_내역서(군포 중심상업지역)-수정-2_주.정차금지표지판 정비공사(연간단가)계약내역_1월정비공사_버스승강장 제작설치공사" xfId="3279" xr:uid="{00000000-0005-0000-0000-00003F180000}"/>
    <cellStyle name="1_tree_현충묘지-예산서(조경)_내역서(군포 중심상업지역)-2수정_내역서(군포 중심상업지역)-수정-2_주.정차금지표지판 정비공사(연간단가)계약내역_1월정비공사_버스승강장 제작설치공사 2" xfId="11410" xr:uid="{00000000-0005-0000-0000-000040180000}"/>
    <cellStyle name="1_tree_현충묘지-예산서(조경)_내역서(군포 중심상업지역)-2수정_내역서(군포 중심상업지역)-수정-2_주.정차금지표지판 정비공사(연간단가)계약내역_1월정비공사_버스승강장 제작설치공사2" xfId="3280" xr:uid="{00000000-0005-0000-0000-000041180000}"/>
    <cellStyle name="1_tree_현충묘지-예산서(조경)_내역서(군포 중심상업지역)-2수정_내역서(군포 중심상업지역)-수정-2_주.정차금지표지판 정비공사(연간단가)계약내역_1월정비공사_버스승강장 제작설치공사2 2" xfId="11411" xr:uid="{00000000-0005-0000-0000-000042180000}"/>
    <cellStyle name="1_tree_현충묘지-예산서(조경)_내역서(군포 중심상업지역)-2수정_내역서(군포 중심상업지역)-수정-2_주.정차금지표지판 정비공사(연간단가)계약내역_버스승강장 제작설치공사" xfId="3281" xr:uid="{00000000-0005-0000-0000-000043180000}"/>
    <cellStyle name="1_tree_현충묘지-예산서(조경)_내역서(군포 중심상업지역)-2수정_내역서(군포 중심상업지역)-수정-2_주.정차금지표지판 정비공사(연간단가)계약내역_버스승강장 제작설치공사 2" xfId="11412" xr:uid="{00000000-0005-0000-0000-000044180000}"/>
    <cellStyle name="1_tree_현충묘지-예산서(조경)_내역서(군포 중심상업지역)-2수정_내역서(군포 중심상업지역)-수정-2_주.정차금지표지판 정비공사(연간단가)계약내역_버스승강장 제작설치공사2" xfId="3282" xr:uid="{00000000-0005-0000-0000-000045180000}"/>
    <cellStyle name="1_tree_현충묘지-예산서(조경)_내역서(군포 중심상업지역)-2수정_내역서(군포 중심상업지역)-수정-2_주.정차금지표지판 정비공사(연간단가)계약내역_버스승강장 제작설치공사2 2" xfId="11413" xr:uid="{00000000-0005-0000-0000-000046180000}"/>
    <cellStyle name="1_tree_현충묘지-예산서(조경)_내역서(군포 중심상업지역)-2수정_박달우회도명부착외공사설계서" xfId="3283" xr:uid="{00000000-0005-0000-0000-000047180000}"/>
    <cellStyle name="1_tree_현충묘지-예산서(조경)_내역서(군포 중심상업지역)-2수정_박달우회도명부착외공사설계서 2" xfId="11414" xr:uid="{00000000-0005-0000-0000-000048180000}"/>
    <cellStyle name="1_tree_현충묘지-예산서(조경)_내역서(군포 중심상업지역)-2수정_박달우회도명부착외공사설계서_1월정비공사" xfId="3284" xr:uid="{00000000-0005-0000-0000-000049180000}"/>
    <cellStyle name="1_tree_현충묘지-예산서(조경)_내역서(군포 중심상업지역)-2수정_박달우회도명부착외공사설계서_1월정비공사 2" xfId="11415" xr:uid="{00000000-0005-0000-0000-00004A180000}"/>
    <cellStyle name="1_tree_현충묘지-예산서(조경)_내역서(군포 중심상업지역)-2수정_박달우회도명부착외공사설계서_1월정비공사_버스승강장 제작설치공사" xfId="3285" xr:uid="{00000000-0005-0000-0000-00004B180000}"/>
    <cellStyle name="1_tree_현충묘지-예산서(조경)_내역서(군포 중심상업지역)-2수정_박달우회도명부착외공사설계서_1월정비공사_버스승강장 제작설치공사 2" xfId="11416" xr:uid="{00000000-0005-0000-0000-00004C180000}"/>
    <cellStyle name="1_tree_현충묘지-예산서(조경)_내역서(군포 중심상업지역)-2수정_박달우회도명부착외공사설계서_1월정비공사_버스승강장 제작설치공사2" xfId="3286" xr:uid="{00000000-0005-0000-0000-00004D180000}"/>
    <cellStyle name="1_tree_현충묘지-예산서(조경)_내역서(군포 중심상업지역)-2수정_박달우회도명부착외공사설계서_1월정비공사_버스승강장 제작설치공사2 2" xfId="11417" xr:uid="{00000000-0005-0000-0000-00004E180000}"/>
    <cellStyle name="1_tree_현충묘지-예산서(조경)_내역서(군포 중심상업지역)-2수정_박달우회도명부착외공사설계서_버스승강장 제작설치공사" xfId="3287" xr:uid="{00000000-0005-0000-0000-00004F180000}"/>
    <cellStyle name="1_tree_현충묘지-예산서(조경)_내역서(군포 중심상업지역)-2수정_박달우회도명부착외공사설계서_버스승강장 제작설치공사 2" xfId="11418" xr:uid="{00000000-0005-0000-0000-000050180000}"/>
    <cellStyle name="1_tree_현충묘지-예산서(조경)_내역서(군포 중심상업지역)-2수정_박달우회도명부착외공사설계서_버스승강장 제작설치공사2" xfId="3288" xr:uid="{00000000-0005-0000-0000-000051180000}"/>
    <cellStyle name="1_tree_현충묘지-예산서(조경)_내역서(군포 중심상업지역)-2수정_박달우회도명부착외공사설계서_버스승강장 제작설치공사2 2" xfId="11419" xr:uid="{00000000-0005-0000-0000-000052180000}"/>
    <cellStyle name="1_tree_현충묘지-예산서(조경)_내역서(군포 중심상업지역)-2수정_버스승강장 제작설치공사" xfId="3289" xr:uid="{00000000-0005-0000-0000-000053180000}"/>
    <cellStyle name="1_tree_현충묘지-예산서(조경)_내역서(군포 중심상업지역)-2수정_버스승강장 제작설치공사 2" xfId="11420" xr:uid="{00000000-0005-0000-0000-000054180000}"/>
    <cellStyle name="1_tree_현충묘지-예산서(조경)_내역서(군포 중심상업지역)-2수정_버스승강장 제작설치공사2" xfId="3290" xr:uid="{00000000-0005-0000-0000-000055180000}"/>
    <cellStyle name="1_tree_현충묘지-예산서(조경)_내역서(군포 중심상업지역)-2수정_버스승강장 제작설치공사2 2" xfId="11421" xr:uid="{00000000-0005-0000-0000-000056180000}"/>
    <cellStyle name="1_tree_현충묘지-예산서(조경)_내역서(군포 중심상업지역)-2수정_주.정차금지표지판 정비공사(연간단가)계약내역" xfId="3291" xr:uid="{00000000-0005-0000-0000-000057180000}"/>
    <cellStyle name="1_tree_현충묘지-예산서(조경)_내역서(군포 중심상업지역)-2수정_주.정차금지표지판 정비공사(연간단가)계약내역 2" xfId="11422" xr:uid="{00000000-0005-0000-0000-000058180000}"/>
    <cellStyle name="1_tree_현충묘지-예산서(조경)_내역서(군포 중심상업지역)-2수정_주.정차금지표지판 정비공사(연간단가)계약내역_1월정비공사" xfId="3292" xr:uid="{00000000-0005-0000-0000-000059180000}"/>
    <cellStyle name="1_tree_현충묘지-예산서(조경)_내역서(군포 중심상업지역)-2수정_주.정차금지표지판 정비공사(연간단가)계약내역_1월정비공사 2" xfId="11423" xr:uid="{00000000-0005-0000-0000-00005A180000}"/>
    <cellStyle name="1_tree_현충묘지-예산서(조경)_내역서(군포 중심상업지역)-2수정_주.정차금지표지판 정비공사(연간단가)계약내역_1월정비공사_버스승강장 제작설치공사" xfId="3293" xr:uid="{00000000-0005-0000-0000-00005B180000}"/>
    <cellStyle name="1_tree_현충묘지-예산서(조경)_내역서(군포 중심상업지역)-2수정_주.정차금지표지판 정비공사(연간단가)계약내역_1월정비공사_버스승강장 제작설치공사 2" xfId="11424" xr:uid="{00000000-0005-0000-0000-00005C180000}"/>
    <cellStyle name="1_tree_현충묘지-예산서(조경)_내역서(군포 중심상업지역)-2수정_주.정차금지표지판 정비공사(연간단가)계약내역_1월정비공사_버스승강장 제작설치공사2" xfId="3294" xr:uid="{00000000-0005-0000-0000-00005D180000}"/>
    <cellStyle name="1_tree_현충묘지-예산서(조경)_내역서(군포 중심상업지역)-2수정_주.정차금지표지판 정비공사(연간단가)계약내역_1월정비공사_버스승강장 제작설치공사2 2" xfId="11425" xr:uid="{00000000-0005-0000-0000-00005E180000}"/>
    <cellStyle name="1_tree_현충묘지-예산서(조경)_내역서(군포 중심상업지역)-2수정_주.정차금지표지판 정비공사(연간단가)계약내역_버스승강장 제작설치공사" xfId="3295" xr:uid="{00000000-0005-0000-0000-00005F180000}"/>
    <cellStyle name="1_tree_현충묘지-예산서(조경)_내역서(군포 중심상업지역)-2수정_주.정차금지표지판 정비공사(연간단가)계약내역_버스승강장 제작설치공사 2" xfId="11426" xr:uid="{00000000-0005-0000-0000-000060180000}"/>
    <cellStyle name="1_tree_현충묘지-예산서(조경)_내역서(군포 중심상업지역)-2수정_주.정차금지표지판 정비공사(연간단가)계약내역_버스승강장 제작설치공사2" xfId="3296" xr:uid="{00000000-0005-0000-0000-000061180000}"/>
    <cellStyle name="1_tree_현충묘지-예산서(조경)_내역서(군포 중심상업지역)-2수정_주.정차금지표지판 정비공사(연간단가)계약내역_버스승강장 제작설치공사2 2" xfId="11427" xr:uid="{00000000-0005-0000-0000-000062180000}"/>
    <cellStyle name="1_tree_현충묘지-예산서(조경)_박달우회도명부착외공사설계서" xfId="3297" xr:uid="{00000000-0005-0000-0000-000063180000}"/>
    <cellStyle name="1_tree_현충묘지-예산서(조경)_박달우회도명부착외공사설계서 2" xfId="11428" xr:uid="{00000000-0005-0000-0000-000064180000}"/>
    <cellStyle name="1_tree_현충묘지-예산서(조경)_박달우회도명부착외공사설계서_1월정비공사" xfId="3298" xr:uid="{00000000-0005-0000-0000-000065180000}"/>
    <cellStyle name="1_tree_현충묘지-예산서(조경)_박달우회도명부착외공사설계서_1월정비공사 2" xfId="11429" xr:uid="{00000000-0005-0000-0000-000066180000}"/>
    <cellStyle name="1_tree_현충묘지-예산서(조경)_박달우회도명부착외공사설계서_1월정비공사_버스승강장 제작설치공사" xfId="3299" xr:uid="{00000000-0005-0000-0000-000067180000}"/>
    <cellStyle name="1_tree_현충묘지-예산서(조경)_박달우회도명부착외공사설계서_1월정비공사_버스승강장 제작설치공사 2" xfId="11430" xr:uid="{00000000-0005-0000-0000-000068180000}"/>
    <cellStyle name="1_tree_현충묘지-예산서(조경)_박달우회도명부착외공사설계서_1월정비공사_버스승강장 제작설치공사2" xfId="3300" xr:uid="{00000000-0005-0000-0000-000069180000}"/>
    <cellStyle name="1_tree_현충묘지-예산서(조경)_박달우회도명부착외공사설계서_1월정비공사_버스승강장 제작설치공사2 2" xfId="11431" xr:uid="{00000000-0005-0000-0000-00006A180000}"/>
    <cellStyle name="1_tree_현충묘지-예산서(조경)_박달우회도명부착외공사설계서_버스승강장 제작설치공사" xfId="3301" xr:uid="{00000000-0005-0000-0000-00006B180000}"/>
    <cellStyle name="1_tree_현충묘지-예산서(조경)_박달우회도명부착외공사설계서_버스승강장 제작설치공사 2" xfId="11432" xr:uid="{00000000-0005-0000-0000-00006C180000}"/>
    <cellStyle name="1_tree_현충묘지-예산서(조경)_박달우회도명부착외공사설계서_버스승강장 제작설치공사2" xfId="3302" xr:uid="{00000000-0005-0000-0000-00006D180000}"/>
    <cellStyle name="1_tree_현충묘지-예산서(조경)_박달우회도명부착외공사설계서_버스승강장 제작설치공사2 2" xfId="11433" xr:uid="{00000000-0005-0000-0000-00006E180000}"/>
    <cellStyle name="1_tree_현충묘지-예산서(조경)_버스승강장 제작설치공사" xfId="3303" xr:uid="{00000000-0005-0000-0000-00006F180000}"/>
    <cellStyle name="1_tree_현충묘지-예산서(조경)_버스승강장 제작설치공사 2" xfId="11434" xr:uid="{00000000-0005-0000-0000-000070180000}"/>
    <cellStyle name="1_tree_현충묘지-예산서(조경)_버스승강장 제작설치공사2" xfId="3304" xr:uid="{00000000-0005-0000-0000-000071180000}"/>
    <cellStyle name="1_tree_현충묘지-예산서(조경)_버스승강장 제작설치공사2 2" xfId="11435" xr:uid="{00000000-0005-0000-0000-000072180000}"/>
    <cellStyle name="1_tree_현충묘지-예산서(조경)_예산서-엑셀변환양식100" xfId="3305" xr:uid="{00000000-0005-0000-0000-000073180000}"/>
    <cellStyle name="1_tree_현충묘지-예산서(조경)_예산서-엑셀변환양식100 2" xfId="11436" xr:uid="{00000000-0005-0000-0000-000074180000}"/>
    <cellStyle name="1_tree_현충묘지-예산서(조경)_예산서-엑셀변환양식100_(구)덕성화학 공영주차장 표지판 제작설치" xfId="3306" xr:uid="{00000000-0005-0000-0000-000075180000}"/>
    <cellStyle name="1_tree_현충묘지-예산서(조경)_예산서-엑셀변환양식100_(구)덕성화학 공영주차장 표지판 제작설치 2" xfId="11437" xr:uid="{00000000-0005-0000-0000-000076180000}"/>
    <cellStyle name="1_tree_현충묘지-예산서(조경)_예산서-엑셀변환양식100_(구)덕성화학 공영주차장 표지판 제작설치_1월정비공사" xfId="3307" xr:uid="{00000000-0005-0000-0000-000077180000}"/>
    <cellStyle name="1_tree_현충묘지-예산서(조경)_예산서-엑셀변환양식100_(구)덕성화학 공영주차장 표지판 제작설치_1월정비공사 2" xfId="11438" xr:uid="{00000000-0005-0000-0000-000078180000}"/>
    <cellStyle name="1_tree_현충묘지-예산서(조경)_예산서-엑셀변환양식100_(구)덕성화학 공영주차장 표지판 제작설치_1월정비공사_버스승강장 제작설치공사" xfId="3308" xr:uid="{00000000-0005-0000-0000-000079180000}"/>
    <cellStyle name="1_tree_현충묘지-예산서(조경)_예산서-엑셀변환양식100_(구)덕성화학 공영주차장 표지판 제작설치_1월정비공사_버스승강장 제작설치공사 2" xfId="11439" xr:uid="{00000000-0005-0000-0000-00007A180000}"/>
    <cellStyle name="1_tree_현충묘지-예산서(조경)_예산서-엑셀변환양식100_(구)덕성화학 공영주차장 표지판 제작설치_1월정비공사_버스승강장 제작설치공사2" xfId="3309" xr:uid="{00000000-0005-0000-0000-00007B180000}"/>
    <cellStyle name="1_tree_현충묘지-예산서(조경)_예산서-엑셀변환양식100_(구)덕성화학 공영주차장 표지판 제작설치_1월정비공사_버스승강장 제작설치공사2 2" xfId="11440" xr:uid="{00000000-0005-0000-0000-00007C180000}"/>
    <cellStyle name="1_tree_현충묘지-예산서(조경)_예산서-엑셀변환양식100_(구)덕성화학 공영주차장 표지판 제작설치_버스승강장 제작설치공사" xfId="3310" xr:uid="{00000000-0005-0000-0000-00007D180000}"/>
    <cellStyle name="1_tree_현충묘지-예산서(조경)_예산서-엑셀변환양식100_(구)덕성화학 공영주차장 표지판 제작설치_버스승강장 제작설치공사 2" xfId="11441" xr:uid="{00000000-0005-0000-0000-00007E180000}"/>
    <cellStyle name="1_tree_현충묘지-예산서(조경)_예산서-엑셀변환양식100_(구)덕성화학 공영주차장 표지판 제작설치_버스승강장 제작설치공사2" xfId="3311" xr:uid="{00000000-0005-0000-0000-00007F180000}"/>
    <cellStyle name="1_tree_현충묘지-예산서(조경)_예산서-엑셀변환양식100_(구)덕성화학 공영주차장 표지판 제작설치_버스승강장 제작설치공사2 2" xfId="11442" xr:uid="{00000000-0005-0000-0000-000080180000}"/>
    <cellStyle name="1_tree_현충묘지-예산서(조경)_예산서-엑셀변환양식100_1월정비공사" xfId="3312" xr:uid="{00000000-0005-0000-0000-000081180000}"/>
    <cellStyle name="1_tree_현충묘지-예산서(조경)_예산서-엑셀변환양식100_1월정비공사 2" xfId="11443" xr:uid="{00000000-0005-0000-0000-000082180000}"/>
    <cellStyle name="1_tree_현충묘지-예산서(조경)_예산서-엑셀변환양식100_1월정비공사_버스승강장 제작설치공사" xfId="3313" xr:uid="{00000000-0005-0000-0000-000083180000}"/>
    <cellStyle name="1_tree_현충묘지-예산서(조경)_예산서-엑셀변환양식100_1월정비공사_버스승강장 제작설치공사 2" xfId="11444" xr:uid="{00000000-0005-0000-0000-000084180000}"/>
    <cellStyle name="1_tree_현충묘지-예산서(조경)_예산서-엑셀변환양식100_1월정비공사_버스승강장 제작설치공사2" xfId="3314" xr:uid="{00000000-0005-0000-0000-000085180000}"/>
    <cellStyle name="1_tree_현충묘지-예산서(조경)_예산서-엑셀변환양식100_1월정비공사_버스승강장 제작설치공사2 2" xfId="11445" xr:uid="{00000000-0005-0000-0000-000086180000}"/>
    <cellStyle name="1_tree_현충묘지-예산서(조경)_예산서-엑셀변환양식100_관내노후표지판교체설계서(2007)" xfId="3315" xr:uid="{00000000-0005-0000-0000-000087180000}"/>
    <cellStyle name="1_tree_현충묘지-예산서(조경)_예산서-엑셀변환양식100_관내노후표지판교체설계서(2007) 2" xfId="11446" xr:uid="{00000000-0005-0000-0000-000088180000}"/>
    <cellStyle name="1_tree_현충묘지-예산서(조경)_예산서-엑셀변환양식100_관내노후표지판교체설계서(2007)_(구)덕성화학 공영주차장 표지판 제작설치" xfId="3316" xr:uid="{00000000-0005-0000-0000-000089180000}"/>
    <cellStyle name="1_tree_현충묘지-예산서(조경)_예산서-엑셀변환양식100_관내노후표지판교체설계서(2007)_(구)덕성화학 공영주차장 표지판 제작설치 2" xfId="11447" xr:uid="{00000000-0005-0000-0000-00008A180000}"/>
    <cellStyle name="1_tree_현충묘지-예산서(조경)_예산서-엑셀변환양식100_관내노후표지판교체설계서(2007)_(구)덕성화학 공영주차장 표지판 제작설치_1월정비공사" xfId="3317" xr:uid="{00000000-0005-0000-0000-00008B180000}"/>
    <cellStyle name="1_tree_현충묘지-예산서(조경)_예산서-엑셀변환양식100_관내노후표지판교체설계서(2007)_(구)덕성화학 공영주차장 표지판 제작설치_1월정비공사 2" xfId="11448" xr:uid="{00000000-0005-0000-0000-00008C180000}"/>
    <cellStyle name="1_tree_현충묘지-예산서(조경)_예산서-엑셀변환양식100_관내노후표지판교체설계서(2007)_(구)덕성화학 공영주차장 표지판 제작설치_1월정비공사_버스승강장 제작설치공사" xfId="3318" xr:uid="{00000000-0005-0000-0000-00008D180000}"/>
    <cellStyle name="1_tree_현충묘지-예산서(조경)_예산서-엑셀변환양식100_관내노후표지판교체설계서(2007)_(구)덕성화학 공영주차장 표지판 제작설치_1월정비공사_버스승강장 제작설치공사 2" xfId="11449" xr:uid="{00000000-0005-0000-0000-00008E180000}"/>
    <cellStyle name="1_tree_현충묘지-예산서(조경)_예산서-엑셀변환양식100_관내노후표지판교체설계서(2007)_(구)덕성화학 공영주차장 표지판 제작설치_1월정비공사_버스승강장 제작설치공사2" xfId="3319" xr:uid="{00000000-0005-0000-0000-00008F180000}"/>
    <cellStyle name="1_tree_현충묘지-예산서(조경)_예산서-엑셀변환양식100_관내노후표지판교체설계서(2007)_(구)덕성화학 공영주차장 표지판 제작설치_1월정비공사_버스승강장 제작설치공사2 2" xfId="11450" xr:uid="{00000000-0005-0000-0000-000090180000}"/>
    <cellStyle name="1_tree_현충묘지-예산서(조경)_예산서-엑셀변환양식100_관내노후표지판교체설계서(2007)_(구)덕성화학 공영주차장 표지판 제작설치_버스승강장 제작설치공사" xfId="3320" xr:uid="{00000000-0005-0000-0000-000091180000}"/>
    <cellStyle name="1_tree_현충묘지-예산서(조경)_예산서-엑셀변환양식100_관내노후표지판교체설계서(2007)_(구)덕성화학 공영주차장 표지판 제작설치_버스승강장 제작설치공사 2" xfId="11451" xr:uid="{00000000-0005-0000-0000-000092180000}"/>
    <cellStyle name="1_tree_현충묘지-예산서(조경)_예산서-엑셀변환양식100_관내노후표지판교체설계서(2007)_(구)덕성화학 공영주차장 표지판 제작설치_버스승강장 제작설치공사2" xfId="3321" xr:uid="{00000000-0005-0000-0000-000093180000}"/>
    <cellStyle name="1_tree_현충묘지-예산서(조경)_예산서-엑셀변환양식100_관내노후표지판교체설계서(2007)_(구)덕성화학 공영주차장 표지판 제작설치_버스승강장 제작설치공사2 2" xfId="11452" xr:uid="{00000000-0005-0000-0000-000094180000}"/>
    <cellStyle name="1_tree_현충묘지-예산서(조경)_예산서-엑셀변환양식100_관내노후표지판교체설계서(2007)_1월정비공사" xfId="3322" xr:uid="{00000000-0005-0000-0000-000095180000}"/>
    <cellStyle name="1_tree_현충묘지-예산서(조경)_예산서-엑셀변환양식100_관내노후표지판교체설계서(2007)_1월정비공사 2" xfId="11453" xr:uid="{00000000-0005-0000-0000-000096180000}"/>
    <cellStyle name="1_tree_현충묘지-예산서(조경)_예산서-엑셀변환양식100_관내노후표지판교체설계서(2007)_1월정비공사_버스승강장 제작설치공사" xfId="3323" xr:uid="{00000000-0005-0000-0000-000097180000}"/>
    <cellStyle name="1_tree_현충묘지-예산서(조경)_예산서-엑셀변환양식100_관내노후표지판교체설계서(2007)_1월정비공사_버스승강장 제작설치공사 2" xfId="11454" xr:uid="{00000000-0005-0000-0000-000098180000}"/>
    <cellStyle name="1_tree_현충묘지-예산서(조경)_예산서-엑셀변환양식100_관내노후표지판교체설계서(2007)_1월정비공사_버스승강장 제작설치공사2" xfId="3324" xr:uid="{00000000-0005-0000-0000-000099180000}"/>
    <cellStyle name="1_tree_현충묘지-예산서(조경)_예산서-엑셀변환양식100_관내노후표지판교체설계서(2007)_1월정비공사_버스승강장 제작설치공사2 2" xfId="11455" xr:uid="{00000000-0005-0000-0000-00009A180000}"/>
    <cellStyle name="1_tree_현충묘지-예산서(조경)_예산서-엑셀변환양식100_관내노후표지판교체설계서(2007)_관내노후표지판교체설계서(2007)" xfId="3325" xr:uid="{00000000-0005-0000-0000-00009B180000}"/>
    <cellStyle name="1_tree_현충묘지-예산서(조경)_예산서-엑셀변환양식100_관내노후표지판교체설계서(2007)_관내노후표지판교체설계서(2007) 2" xfId="11456" xr:uid="{00000000-0005-0000-0000-00009C180000}"/>
    <cellStyle name="1_tree_현충묘지-예산서(조경)_예산서-엑셀변환양식100_관내노후표지판교체설계서(2007)_관내노후표지판교체설계서(2007)_(구)덕성화학 공영주차장 표지판 제작설치" xfId="3326" xr:uid="{00000000-0005-0000-0000-00009D180000}"/>
    <cellStyle name="1_tree_현충묘지-예산서(조경)_예산서-엑셀변환양식100_관내노후표지판교체설계서(2007)_관내노후표지판교체설계서(2007)_(구)덕성화학 공영주차장 표지판 제작설치 2" xfId="11457" xr:uid="{00000000-0005-0000-0000-00009E180000}"/>
    <cellStyle name="1_tree_현충묘지-예산서(조경)_예산서-엑셀변환양식100_관내노후표지판교체설계서(2007)_관내노후표지판교체설계서(2007)_(구)덕성화학 공영주차장 표지판 제작설치_1월정비공사" xfId="3327" xr:uid="{00000000-0005-0000-0000-00009F180000}"/>
    <cellStyle name="1_tree_현충묘지-예산서(조경)_예산서-엑셀변환양식100_관내노후표지판교체설계서(2007)_관내노후표지판교체설계서(2007)_(구)덕성화학 공영주차장 표지판 제작설치_1월정비공사 2" xfId="11458" xr:uid="{00000000-0005-0000-0000-0000A0180000}"/>
    <cellStyle name="1_tree_현충묘지-예산서(조경)_예산서-엑셀변환양식100_관내노후표지판교체설계서(2007)_관내노후표지판교체설계서(2007)_(구)덕성화학 공영주차장 표지판 제작설치_1월정비공사_버스승강장 제작설치공사" xfId="3328" xr:uid="{00000000-0005-0000-0000-0000A1180000}"/>
    <cellStyle name="1_tree_현충묘지-예산서(조경)_예산서-엑셀변환양식100_관내노후표지판교체설계서(2007)_관내노후표지판교체설계서(2007)_(구)덕성화학 공영주차장 표지판 제작설치_1월정비공사_버스승강장 제작설치공사 2" xfId="11459" xr:uid="{00000000-0005-0000-0000-0000A2180000}"/>
    <cellStyle name="1_tree_현충묘지-예산서(조경)_예산서-엑셀변환양식100_관내노후표지판교체설계서(2007)_관내노후표지판교체설계서(2007)_(구)덕성화학 공영주차장 표지판 제작설치_1월정비공사_버스승강장 제작설치공사2" xfId="3329" xr:uid="{00000000-0005-0000-0000-0000A3180000}"/>
    <cellStyle name="1_tree_현충묘지-예산서(조경)_예산서-엑셀변환양식100_관내노후표지판교체설계서(2007)_관내노후표지판교체설계서(2007)_(구)덕성화학 공영주차장 표지판 제작설치_1월정비공사_버스승강장 제작설치공사2 2" xfId="11460" xr:uid="{00000000-0005-0000-0000-0000A4180000}"/>
    <cellStyle name="1_tree_현충묘지-예산서(조경)_예산서-엑셀변환양식100_관내노후표지판교체설계서(2007)_관내노후표지판교체설계서(2007)_(구)덕성화학 공영주차장 표지판 제작설치_버스승강장 제작설치공사" xfId="3330" xr:uid="{00000000-0005-0000-0000-0000A5180000}"/>
    <cellStyle name="1_tree_현충묘지-예산서(조경)_예산서-엑셀변환양식100_관내노후표지판교체설계서(2007)_관내노후표지판교체설계서(2007)_(구)덕성화학 공영주차장 표지판 제작설치_버스승강장 제작설치공사 2" xfId="11461" xr:uid="{00000000-0005-0000-0000-0000A6180000}"/>
    <cellStyle name="1_tree_현충묘지-예산서(조경)_예산서-엑셀변환양식100_관내노후표지판교체설계서(2007)_관내노후표지판교체설계서(2007)_(구)덕성화학 공영주차장 표지판 제작설치_버스승강장 제작설치공사2" xfId="3331" xr:uid="{00000000-0005-0000-0000-0000A7180000}"/>
    <cellStyle name="1_tree_현충묘지-예산서(조경)_예산서-엑셀변환양식100_관내노후표지판교체설계서(2007)_관내노후표지판교체설계서(2007)_(구)덕성화학 공영주차장 표지판 제작설치_버스승강장 제작설치공사2 2" xfId="11462" xr:uid="{00000000-0005-0000-0000-0000A8180000}"/>
    <cellStyle name="1_tree_현충묘지-예산서(조경)_예산서-엑셀변환양식100_관내노후표지판교체설계서(2007)_관내노후표지판교체설계서(2007)_1월정비공사" xfId="3332" xr:uid="{00000000-0005-0000-0000-0000A9180000}"/>
    <cellStyle name="1_tree_현충묘지-예산서(조경)_예산서-엑셀변환양식100_관내노후표지판교체설계서(2007)_관내노후표지판교체설계서(2007)_1월정비공사 2" xfId="11463" xr:uid="{00000000-0005-0000-0000-0000AA180000}"/>
    <cellStyle name="1_tree_현충묘지-예산서(조경)_예산서-엑셀변환양식100_관내노후표지판교체설계서(2007)_관내노후표지판교체설계서(2007)_1월정비공사_버스승강장 제작설치공사" xfId="3333" xr:uid="{00000000-0005-0000-0000-0000AB180000}"/>
    <cellStyle name="1_tree_현충묘지-예산서(조경)_예산서-엑셀변환양식100_관내노후표지판교체설계서(2007)_관내노후표지판교체설계서(2007)_1월정비공사_버스승강장 제작설치공사 2" xfId="11464" xr:uid="{00000000-0005-0000-0000-0000AC180000}"/>
    <cellStyle name="1_tree_현충묘지-예산서(조경)_예산서-엑셀변환양식100_관내노후표지판교체설계서(2007)_관내노후표지판교체설계서(2007)_1월정비공사_버스승강장 제작설치공사2" xfId="3334" xr:uid="{00000000-0005-0000-0000-0000AD180000}"/>
    <cellStyle name="1_tree_현충묘지-예산서(조경)_예산서-엑셀변환양식100_관내노후표지판교체설계서(2007)_관내노후표지판교체설계서(2007)_1월정비공사_버스승강장 제작설치공사2 2" xfId="11465" xr:uid="{00000000-0005-0000-0000-0000AE180000}"/>
    <cellStyle name="1_tree_현충묘지-예산서(조경)_예산서-엑셀변환양식100_관내노후표지판교체설계서(2007)_관내노후표지판교체설계서(2007)_박달우회도명부착외공사설계서" xfId="3335" xr:uid="{00000000-0005-0000-0000-0000AF180000}"/>
    <cellStyle name="1_tree_현충묘지-예산서(조경)_예산서-엑셀변환양식100_관내노후표지판교체설계서(2007)_관내노후표지판교체설계서(2007)_박달우회도명부착외공사설계서 2" xfId="11466" xr:uid="{00000000-0005-0000-0000-0000B0180000}"/>
    <cellStyle name="1_tree_현충묘지-예산서(조경)_예산서-엑셀변환양식100_관내노후표지판교체설계서(2007)_관내노후표지판교체설계서(2007)_박달우회도명부착외공사설계서_1월정비공사" xfId="3336" xr:uid="{00000000-0005-0000-0000-0000B1180000}"/>
    <cellStyle name="1_tree_현충묘지-예산서(조경)_예산서-엑셀변환양식100_관내노후표지판교체설계서(2007)_관내노후표지판교체설계서(2007)_박달우회도명부착외공사설계서_1월정비공사 2" xfId="11467" xr:uid="{00000000-0005-0000-0000-0000B2180000}"/>
    <cellStyle name="1_tree_현충묘지-예산서(조경)_예산서-엑셀변환양식100_관내노후표지판교체설계서(2007)_관내노후표지판교체설계서(2007)_박달우회도명부착외공사설계서_1월정비공사_버스승강장 제작설치공사" xfId="3337" xr:uid="{00000000-0005-0000-0000-0000B3180000}"/>
    <cellStyle name="1_tree_현충묘지-예산서(조경)_예산서-엑셀변환양식100_관내노후표지판교체설계서(2007)_관내노후표지판교체설계서(2007)_박달우회도명부착외공사설계서_1월정비공사_버스승강장 제작설치공사 2" xfId="11468" xr:uid="{00000000-0005-0000-0000-0000B4180000}"/>
    <cellStyle name="1_tree_현충묘지-예산서(조경)_예산서-엑셀변환양식100_관내노후표지판교체설계서(2007)_관내노후표지판교체설계서(2007)_박달우회도명부착외공사설계서_1월정비공사_버스승강장 제작설치공사2" xfId="3338" xr:uid="{00000000-0005-0000-0000-0000B5180000}"/>
    <cellStyle name="1_tree_현충묘지-예산서(조경)_예산서-엑셀변환양식100_관내노후표지판교체설계서(2007)_관내노후표지판교체설계서(2007)_박달우회도명부착외공사설계서_1월정비공사_버스승강장 제작설치공사2 2" xfId="11469" xr:uid="{00000000-0005-0000-0000-0000B6180000}"/>
    <cellStyle name="1_tree_현충묘지-예산서(조경)_예산서-엑셀변환양식100_관내노후표지판교체설계서(2007)_관내노후표지판교체설계서(2007)_박달우회도명부착외공사설계서_버스승강장 제작설치공사" xfId="3339" xr:uid="{00000000-0005-0000-0000-0000B7180000}"/>
    <cellStyle name="1_tree_현충묘지-예산서(조경)_예산서-엑셀변환양식100_관내노후표지판교체설계서(2007)_관내노후표지판교체설계서(2007)_박달우회도명부착외공사설계서_버스승강장 제작설치공사 2" xfId="11470" xr:uid="{00000000-0005-0000-0000-0000B8180000}"/>
    <cellStyle name="1_tree_현충묘지-예산서(조경)_예산서-엑셀변환양식100_관내노후표지판교체설계서(2007)_관내노후표지판교체설계서(2007)_박달우회도명부착외공사설계서_버스승강장 제작설치공사2" xfId="3340" xr:uid="{00000000-0005-0000-0000-0000B9180000}"/>
    <cellStyle name="1_tree_현충묘지-예산서(조경)_예산서-엑셀변환양식100_관내노후표지판교체설계서(2007)_관내노후표지판교체설계서(2007)_박달우회도명부착외공사설계서_버스승강장 제작설치공사2 2" xfId="11471" xr:uid="{00000000-0005-0000-0000-0000BA180000}"/>
    <cellStyle name="1_tree_현충묘지-예산서(조경)_예산서-엑셀변환양식100_관내노후표지판교체설계서(2007)_관내노후표지판교체설계서(2007)_버스승강장 제작설치공사" xfId="3341" xr:uid="{00000000-0005-0000-0000-0000BB180000}"/>
    <cellStyle name="1_tree_현충묘지-예산서(조경)_예산서-엑셀변환양식100_관내노후표지판교체설계서(2007)_관내노후표지판교체설계서(2007)_버스승강장 제작설치공사 2" xfId="11472" xr:uid="{00000000-0005-0000-0000-0000BC180000}"/>
    <cellStyle name="1_tree_현충묘지-예산서(조경)_예산서-엑셀변환양식100_관내노후표지판교체설계서(2007)_관내노후표지판교체설계서(2007)_버스승강장 제작설치공사2" xfId="3342" xr:uid="{00000000-0005-0000-0000-0000BD180000}"/>
    <cellStyle name="1_tree_현충묘지-예산서(조경)_예산서-엑셀변환양식100_관내노후표지판교체설계서(2007)_관내노후표지판교체설계서(2007)_버스승강장 제작설치공사2 2" xfId="11473" xr:uid="{00000000-0005-0000-0000-0000BE180000}"/>
    <cellStyle name="1_tree_현충묘지-예산서(조경)_예산서-엑셀변환양식100_관내노후표지판교체설계서(2007)_관내노후표지판교체설계서(2007)_주.정차금지표지판 정비공사(연간단가)계약내역" xfId="3343" xr:uid="{00000000-0005-0000-0000-0000BF180000}"/>
    <cellStyle name="1_tree_현충묘지-예산서(조경)_예산서-엑셀변환양식100_관내노후표지판교체설계서(2007)_관내노후표지판교체설계서(2007)_주.정차금지표지판 정비공사(연간단가)계약내역 2" xfId="11474" xr:uid="{00000000-0005-0000-0000-0000C0180000}"/>
    <cellStyle name="1_tree_현충묘지-예산서(조경)_예산서-엑셀변환양식100_관내노후표지판교체설계서(2007)_관내노후표지판교체설계서(2007)_주.정차금지표지판 정비공사(연간단가)계약내역_1월정비공사" xfId="3344" xr:uid="{00000000-0005-0000-0000-0000C1180000}"/>
    <cellStyle name="1_tree_현충묘지-예산서(조경)_예산서-엑셀변환양식100_관내노후표지판교체설계서(2007)_관내노후표지판교체설계서(2007)_주.정차금지표지판 정비공사(연간단가)계약내역_1월정비공사 2" xfId="11475" xr:uid="{00000000-0005-0000-0000-0000C2180000}"/>
    <cellStyle name="1_tree_현충묘지-예산서(조경)_예산서-엑셀변환양식100_관내노후표지판교체설계서(2007)_관내노후표지판교체설계서(2007)_주.정차금지표지판 정비공사(연간단가)계약내역_1월정비공사_버스승강장 제작설치공사" xfId="3345" xr:uid="{00000000-0005-0000-0000-0000C3180000}"/>
    <cellStyle name="1_tree_현충묘지-예산서(조경)_예산서-엑셀변환양식100_관내노후표지판교체설계서(2007)_관내노후표지판교체설계서(2007)_주.정차금지표지판 정비공사(연간단가)계약내역_1월정비공사_버스승강장 제작설치공사 2" xfId="11476" xr:uid="{00000000-0005-0000-0000-0000C4180000}"/>
    <cellStyle name="1_tree_현충묘지-예산서(조경)_예산서-엑셀변환양식100_관내노후표지판교체설계서(2007)_관내노후표지판교체설계서(2007)_주.정차금지표지판 정비공사(연간단가)계약내역_1월정비공사_버스승강장 제작설치공사2" xfId="3346" xr:uid="{00000000-0005-0000-0000-0000C5180000}"/>
    <cellStyle name="1_tree_현충묘지-예산서(조경)_예산서-엑셀변환양식100_관내노후표지판교체설계서(2007)_관내노후표지판교체설계서(2007)_주.정차금지표지판 정비공사(연간단가)계약내역_1월정비공사_버스승강장 제작설치공사2 2" xfId="11477" xr:uid="{00000000-0005-0000-0000-0000C6180000}"/>
    <cellStyle name="1_tree_현충묘지-예산서(조경)_예산서-엑셀변환양식100_관내노후표지판교체설계서(2007)_관내노후표지판교체설계서(2007)_주.정차금지표지판 정비공사(연간단가)계약내역_버스승강장 제작설치공사" xfId="3347" xr:uid="{00000000-0005-0000-0000-0000C7180000}"/>
    <cellStyle name="1_tree_현충묘지-예산서(조경)_예산서-엑셀변환양식100_관내노후표지판교체설계서(2007)_관내노후표지판교체설계서(2007)_주.정차금지표지판 정비공사(연간단가)계약내역_버스승강장 제작설치공사 2" xfId="11478" xr:uid="{00000000-0005-0000-0000-0000C8180000}"/>
    <cellStyle name="1_tree_현충묘지-예산서(조경)_예산서-엑셀변환양식100_관내노후표지판교체설계서(2007)_관내노후표지판교체설계서(2007)_주.정차금지표지판 정비공사(연간단가)계약내역_버스승강장 제작설치공사2" xfId="3348" xr:uid="{00000000-0005-0000-0000-0000C9180000}"/>
    <cellStyle name="1_tree_현충묘지-예산서(조경)_예산서-엑셀변환양식100_관내노후표지판교체설계서(2007)_관내노후표지판교체설계서(2007)_주.정차금지표지판 정비공사(연간단가)계약내역_버스승강장 제작설치공사2 2" xfId="11479" xr:uid="{00000000-0005-0000-0000-0000CA180000}"/>
    <cellStyle name="1_tree_현충묘지-예산서(조경)_예산서-엑셀변환양식100_관내노후표지판교체설계서(2007)_박달우회도명부착외공사설계서" xfId="3349" xr:uid="{00000000-0005-0000-0000-0000CB180000}"/>
    <cellStyle name="1_tree_현충묘지-예산서(조경)_예산서-엑셀변환양식100_관내노후표지판교체설계서(2007)_박달우회도명부착외공사설계서 2" xfId="11480" xr:uid="{00000000-0005-0000-0000-0000CC180000}"/>
    <cellStyle name="1_tree_현충묘지-예산서(조경)_예산서-엑셀변환양식100_관내노후표지판교체설계서(2007)_박달우회도명부착외공사설계서_1월정비공사" xfId="3350" xr:uid="{00000000-0005-0000-0000-0000CD180000}"/>
    <cellStyle name="1_tree_현충묘지-예산서(조경)_예산서-엑셀변환양식100_관내노후표지판교체설계서(2007)_박달우회도명부착외공사설계서_1월정비공사 2" xfId="11481" xr:uid="{00000000-0005-0000-0000-0000CE180000}"/>
    <cellStyle name="1_tree_현충묘지-예산서(조경)_예산서-엑셀변환양식100_관내노후표지판교체설계서(2007)_박달우회도명부착외공사설계서_1월정비공사_버스승강장 제작설치공사" xfId="3351" xr:uid="{00000000-0005-0000-0000-0000CF180000}"/>
    <cellStyle name="1_tree_현충묘지-예산서(조경)_예산서-엑셀변환양식100_관내노후표지판교체설계서(2007)_박달우회도명부착외공사설계서_1월정비공사_버스승강장 제작설치공사 2" xfId="11482" xr:uid="{00000000-0005-0000-0000-0000D0180000}"/>
    <cellStyle name="1_tree_현충묘지-예산서(조경)_예산서-엑셀변환양식100_관내노후표지판교체설계서(2007)_박달우회도명부착외공사설계서_1월정비공사_버스승강장 제작설치공사2" xfId="3352" xr:uid="{00000000-0005-0000-0000-0000D1180000}"/>
    <cellStyle name="1_tree_현충묘지-예산서(조경)_예산서-엑셀변환양식100_관내노후표지판교체설계서(2007)_박달우회도명부착외공사설계서_1월정비공사_버스승강장 제작설치공사2 2" xfId="11483" xr:uid="{00000000-0005-0000-0000-0000D2180000}"/>
    <cellStyle name="1_tree_현충묘지-예산서(조경)_예산서-엑셀변환양식100_관내노후표지판교체설계서(2007)_박달우회도명부착외공사설계서_버스승강장 제작설치공사" xfId="3353" xr:uid="{00000000-0005-0000-0000-0000D3180000}"/>
    <cellStyle name="1_tree_현충묘지-예산서(조경)_예산서-엑셀변환양식100_관내노후표지판교체설계서(2007)_박달우회도명부착외공사설계서_버스승강장 제작설치공사 2" xfId="11484" xr:uid="{00000000-0005-0000-0000-0000D4180000}"/>
    <cellStyle name="1_tree_현충묘지-예산서(조경)_예산서-엑셀변환양식100_관내노후표지판교체설계서(2007)_박달우회도명부착외공사설계서_버스승강장 제작설치공사2" xfId="3354" xr:uid="{00000000-0005-0000-0000-0000D5180000}"/>
    <cellStyle name="1_tree_현충묘지-예산서(조경)_예산서-엑셀변환양식100_관내노후표지판교체설계서(2007)_박달우회도명부착외공사설계서_버스승강장 제작설치공사2 2" xfId="11485" xr:uid="{00000000-0005-0000-0000-0000D6180000}"/>
    <cellStyle name="1_tree_현충묘지-예산서(조경)_예산서-엑셀변환양식100_관내노후표지판교체설계서(2007)_버스승강장 제작설치공사" xfId="3355" xr:uid="{00000000-0005-0000-0000-0000D7180000}"/>
    <cellStyle name="1_tree_현충묘지-예산서(조경)_예산서-엑셀변환양식100_관내노후표지판교체설계서(2007)_버스승강장 제작설치공사 2" xfId="11486" xr:uid="{00000000-0005-0000-0000-0000D8180000}"/>
    <cellStyle name="1_tree_현충묘지-예산서(조경)_예산서-엑셀변환양식100_관내노후표지판교체설계서(2007)_버스승강장 제작설치공사2" xfId="3356" xr:uid="{00000000-0005-0000-0000-0000D9180000}"/>
    <cellStyle name="1_tree_현충묘지-예산서(조경)_예산서-엑셀변환양식100_관내노후표지판교체설계서(2007)_버스승강장 제작설치공사2 2" xfId="11487" xr:uid="{00000000-0005-0000-0000-0000DA180000}"/>
    <cellStyle name="1_tree_현충묘지-예산서(조경)_예산서-엑셀변환양식100_관내노후표지판교체설계서(2007)_의왕맑은물관리사업소 설계변경" xfId="3357" xr:uid="{00000000-0005-0000-0000-0000DB180000}"/>
    <cellStyle name="1_tree_현충묘지-예산서(조경)_예산서-엑셀변환양식100_관내노후표지판교체설계서(2007)_의왕맑은물관리사업소 설계변경 2" xfId="11488" xr:uid="{00000000-0005-0000-0000-0000DC180000}"/>
    <cellStyle name="1_tree_현충묘지-예산서(조경)_예산서-엑셀변환양식100_관내노후표지판교체설계서(2007)_의왕맑은물관리사업소 설계변경_1월정비공사" xfId="3358" xr:uid="{00000000-0005-0000-0000-0000DD180000}"/>
    <cellStyle name="1_tree_현충묘지-예산서(조경)_예산서-엑셀변환양식100_관내노후표지판교체설계서(2007)_의왕맑은물관리사업소 설계변경_1월정비공사 2" xfId="11489" xr:uid="{00000000-0005-0000-0000-0000DE180000}"/>
    <cellStyle name="1_tree_현충묘지-예산서(조경)_예산서-엑셀변환양식100_관내노후표지판교체설계서(2007)_의왕맑은물관리사업소 설계변경_1월정비공사_버스승강장 제작설치공사" xfId="3359" xr:uid="{00000000-0005-0000-0000-0000DF180000}"/>
    <cellStyle name="1_tree_현충묘지-예산서(조경)_예산서-엑셀변환양식100_관내노후표지판교체설계서(2007)_의왕맑은물관리사업소 설계변경_1월정비공사_버스승강장 제작설치공사 2" xfId="11490" xr:uid="{00000000-0005-0000-0000-0000E0180000}"/>
    <cellStyle name="1_tree_현충묘지-예산서(조경)_예산서-엑셀변환양식100_관내노후표지판교체설계서(2007)_의왕맑은물관리사업소 설계변경_1월정비공사_버스승강장 제작설치공사2" xfId="3360" xr:uid="{00000000-0005-0000-0000-0000E1180000}"/>
    <cellStyle name="1_tree_현충묘지-예산서(조경)_예산서-엑셀변환양식100_관내노후표지판교체설계서(2007)_의왕맑은물관리사업소 설계변경_1월정비공사_버스승강장 제작설치공사2 2" xfId="11491" xr:uid="{00000000-0005-0000-0000-0000E2180000}"/>
    <cellStyle name="1_tree_현충묘지-예산서(조경)_예산서-엑셀변환양식100_관내노후표지판교체설계서(2007)_의왕맑은물관리사업소 설계변경_버스승강장 제작설치공사" xfId="3361" xr:uid="{00000000-0005-0000-0000-0000E3180000}"/>
    <cellStyle name="1_tree_현충묘지-예산서(조경)_예산서-엑셀변환양식100_관내노후표지판교체설계서(2007)_의왕맑은물관리사업소 설계변경_버스승강장 제작설치공사 2" xfId="11492" xr:uid="{00000000-0005-0000-0000-0000E4180000}"/>
    <cellStyle name="1_tree_현충묘지-예산서(조경)_예산서-엑셀변환양식100_관내노후표지판교체설계서(2007)_의왕맑은물관리사업소 설계변경_버스승강장 제작설치공사2" xfId="3362" xr:uid="{00000000-0005-0000-0000-0000E5180000}"/>
    <cellStyle name="1_tree_현충묘지-예산서(조경)_예산서-엑셀변환양식100_관내노후표지판교체설계서(2007)_의왕맑은물관리사업소 설계변경_버스승강장 제작설치공사2 2" xfId="11493" xr:uid="{00000000-0005-0000-0000-0000E6180000}"/>
    <cellStyle name="1_tree_현충묘지-예산서(조경)_예산서-엑셀변환양식100_관내노후표지판교체설계서(2007)_의왕맑은물관리사업소 설계변경_주.정차금지표지판 정비공사(연간단가)계약내역" xfId="3363" xr:uid="{00000000-0005-0000-0000-0000E7180000}"/>
    <cellStyle name="1_tree_현충묘지-예산서(조경)_예산서-엑셀변환양식100_관내노후표지판교체설계서(2007)_의왕맑은물관리사업소 설계변경_주.정차금지표지판 정비공사(연간단가)계약내역 2" xfId="11494" xr:uid="{00000000-0005-0000-0000-0000E8180000}"/>
    <cellStyle name="1_tree_현충묘지-예산서(조경)_예산서-엑셀변환양식100_관내노후표지판교체설계서(2007)_의왕맑은물관리사업소 설계변경_주.정차금지표지판 정비공사(연간단가)계약내역_1월정비공사" xfId="3364" xr:uid="{00000000-0005-0000-0000-0000E9180000}"/>
    <cellStyle name="1_tree_현충묘지-예산서(조경)_예산서-엑셀변환양식100_관내노후표지판교체설계서(2007)_의왕맑은물관리사업소 설계변경_주.정차금지표지판 정비공사(연간단가)계약내역_1월정비공사 2" xfId="11495" xr:uid="{00000000-0005-0000-0000-0000EA180000}"/>
    <cellStyle name="1_tree_현충묘지-예산서(조경)_예산서-엑셀변환양식100_관내노후표지판교체설계서(2007)_의왕맑은물관리사업소 설계변경_주.정차금지표지판 정비공사(연간단가)계약내역_1월정비공사_버스승강장 제작설치공사" xfId="3365" xr:uid="{00000000-0005-0000-0000-0000EB180000}"/>
    <cellStyle name="1_tree_현충묘지-예산서(조경)_예산서-엑셀변환양식100_관내노후표지판교체설계서(2007)_의왕맑은물관리사업소 설계변경_주.정차금지표지판 정비공사(연간단가)계약내역_1월정비공사_버스승강장 제작설치공사 2" xfId="11496" xr:uid="{00000000-0005-0000-0000-0000EC180000}"/>
    <cellStyle name="1_tree_현충묘지-예산서(조경)_예산서-엑셀변환양식100_관내노후표지판교체설계서(2007)_의왕맑은물관리사업소 설계변경_주.정차금지표지판 정비공사(연간단가)계약내역_1월정비공사_버스승강장 제작설치공사2" xfId="3366" xr:uid="{00000000-0005-0000-0000-0000ED180000}"/>
    <cellStyle name="1_tree_현충묘지-예산서(조경)_예산서-엑셀변환양식100_관내노후표지판교체설계서(2007)_의왕맑은물관리사업소 설계변경_주.정차금지표지판 정비공사(연간단가)계약내역_1월정비공사_버스승강장 제작설치공사2 2" xfId="11497" xr:uid="{00000000-0005-0000-0000-0000EE180000}"/>
    <cellStyle name="1_tree_현충묘지-예산서(조경)_예산서-엑셀변환양식100_관내노후표지판교체설계서(2007)_의왕맑은물관리사업소 설계변경_주.정차금지표지판 정비공사(연간단가)계약내역_버스승강장 제작설치공사" xfId="3367" xr:uid="{00000000-0005-0000-0000-0000EF180000}"/>
    <cellStyle name="1_tree_현충묘지-예산서(조경)_예산서-엑셀변환양식100_관내노후표지판교체설계서(2007)_의왕맑은물관리사업소 설계변경_주.정차금지표지판 정비공사(연간단가)계약내역_버스승강장 제작설치공사 2" xfId="11498" xr:uid="{00000000-0005-0000-0000-0000F0180000}"/>
    <cellStyle name="1_tree_현충묘지-예산서(조경)_예산서-엑셀변환양식100_관내노후표지판교체설계서(2007)_의왕맑은물관리사업소 설계변경_주.정차금지표지판 정비공사(연간단가)계약내역_버스승강장 제작설치공사2" xfId="3368" xr:uid="{00000000-0005-0000-0000-0000F1180000}"/>
    <cellStyle name="1_tree_현충묘지-예산서(조경)_예산서-엑셀변환양식100_관내노후표지판교체설계서(2007)_의왕맑은물관리사업소 설계변경_주.정차금지표지판 정비공사(연간단가)계약내역_버스승강장 제작설치공사2 2" xfId="11499" xr:uid="{00000000-0005-0000-0000-0000F2180000}"/>
    <cellStyle name="1_tree_현충묘지-예산서(조경)_예산서-엑셀변환양식100_관내노후표지판교체설계서(2007)_주.정차금지표지판 정비공사(연간단가)계약내역" xfId="3369" xr:uid="{00000000-0005-0000-0000-0000F3180000}"/>
    <cellStyle name="1_tree_현충묘지-예산서(조경)_예산서-엑셀변환양식100_관내노후표지판교체설계서(2007)_주.정차금지표지판 정비공사(연간단가)계약내역 2" xfId="11500" xr:uid="{00000000-0005-0000-0000-0000F4180000}"/>
    <cellStyle name="1_tree_현충묘지-예산서(조경)_예산서-엑셀변환양식100_관내노후표지판교체설계서(2007)_주.정차금지표지판 정비공사(연간단가)계약내역_1월정비공사" xfId="3370" xr:uid="{00000000-0005-0000-0000-0000F5180000}"/>
    <cellStyle name="1_tree_현충묘지-예산서(조경)_예산서-엑셀변환양식100_관내노후표지판교체설계서(2007)_주.정차금지표지판 정비공사(연간단가)계약내역_1월정비공사 2" xfId="11501" xr:uid="{00000000-0005-0000-0000-0000F6180000}"/>
    <cellStyle name="1_tree_현충묘지-예산서(조경)_예산서-엑셀변환양식100_관내노후표지판교체설계서(2007)_주.정차금지표지판 정비공사(연간단가)계약내역_1월정비공사_버스승강장 제작설치공사" xfId="3371" xr:uid="{00000000-0005-0000-0000-0000F7180000}"/>
    <cellStyle name="1_tree_현충묘지-예산서(조경)_예산서-엑셀변환양식100_관내노후표지판교체설계서(2007)_주.정차금지표지판 정비공사(연간단가)계약내역_1월정비공사_버스승강장 제작설치공사 2" xfId="11502" xr:uid="{00000000-0005-0000-0000-0000F8180000}"/>
    <cellStyle name="1_tree_현충묘지-예산서(조경)_예산서-엑셀변환양식100_관내노후표지판교체설계서(2007)_주.정차금지표지판 정비공사(연간단가)계약내역_1월정비공사_버스승강장 제작설치공사2" xfId="3372" xr:uid="{00000000-0005-0000-0000-0000F9180000}"/>
    <cellStyle name="1_tree_현충묘지-예산서(조경)_예산서-엑셀변환양식100_관내노후표지판교체설계서(2007)_주.정차금지표지판 정비공사(연간단가)계약내역_1월정비공사_버스승강장 제작설치공사2 2" xfId="11503" xr:uid="{00000000-0005-0000-0000-0000FA180000}"/>
    <cellStyle name="1_tree_현충묘지-예산서(조경)_예산서-엑셀변환양식100_관내노후표지판교체설계서(2007)_주.정차금지표지판 정비공사(연간단가)계약내역_버스승강장 제작설치공사" xfId="3373" xr:uid="{00000000-0005-0000-0000-0000FB180000}"/>
    <cellStyle name="1_tree_현충묘지-예산서(조경)_예산서-엑셀변환양식100_관내노후표지판교체설계서(2007)_주.정차금지표지판 정비공사(연간단가)계약내역_버스승강장 제작설치공사 2" xfId="11504" xr:uid="{00000000-0005-0000-0000-0000FC180000}"/>
    <cellStyle name="1_tree_현충묘지-예산서(조경)_예산서-엑셀변환양식100_관내노후표지판교체설계서(2007)_주.정차금지표지판 정비공사(연간단가)계약내역_버스승강장 제작설치공사2" xfId="3374" xr:uid="{00000000-0005-0000-0000-0000FD180000}"/>
    <cellStyle name="1_tree_현충묘지-예산서(조경)_예산서-엑셀변환양식100_관내노후표지판교체설계서(2007)_주.정차금지표지판 정비공사(연간단가)계약내역_버스승강장 제작설치공사2 2" xfId="11505" xr:uid="{00000000-0005-0000-0000-0000FE180000}"/>
    <cellStyle name="1_tree_현충묘지-예산서(조경)_예산서-엑셀변환양식100_내역서(군포 중심상업지역)-2수정" xfId="3375" xr:uid="{00000000-0005-0000-0000-0000FF180000}"/>
    <cellStyle name="1_tree_현충묘지-예산서(조경)_예산서-엑셀변환양식100_내역서(군포 중심상업지역)-2수정 2" xfId="11506" xr:uid="{00000000-0005-0000-0000-000000190000}"/>
    <cellStyle name="1_tree_현충묘지-예산서(조경)_예산서-엑셀변환양식100_내역서(군포 중심상업지역)-2수정_(구)덕성화학 공영주차장 표지판 제작설치" xfId="3376" xr:uid="{00000000-0005-0000-0000-000001190000}"/>
    <cellStyle name="1_tree_현충묘지-예산서(조경)_예산서-엑셀변환양식100_내역서(군포 중심상업지역)-2수정_(구)덕성화학 공영주차장 표지판 제작설치 2" xfId="11507" xr:uid="{00000000-0005-0000-0000-000002190000}"/>
    <cellStyle name="1_tree_현충묘지-예산서(조경)_예산서-엑셀변환양식100_내역서(군포 중심상업지역)-2수정_(구)덕성화학 공영주차장 표지판 제작설치_1월정비공사" xfId="3377" xr:uid="{00000000-0005-0000-0000-000003190000}"/>
    <cellStyle name="1_tree_현충묘지-예산서(조경)_예산서-엑셀변환양식100_내역서(군포 중심상업지역)-2수정_(구)덕성화학 공영주차장 표지판 제작설치_1월정비공사 2" xfId="11508" xr:uid="{00000000-0005-0000-0000-000004190000}"/>
    <cellStyle name="1_tree_현충묘지-예산서(조경)_예산서-엑셀변환양식100_내역서(군포 중심상업지역)-2수정_(구)덕성화학 공영주차장 표지판 제작설치_1월정비공사_버스승강장 제작설치공사" xfId="3378" xr:uid="{00000000-0005-0000-0000-000005190000}"/>
    <cellStyle name="1_tree_현충묘지-예산서(조경)_예산서-엑셀변환양식100_내역서(군포 중심상업지역)-2수정_(구)덕성화학 공영주차장 표지판 제작설치_1월정비공사_버스승강장 제작설치공사 2" xfId="11509" xr:uid="{00000000-0005-0000-0000-000006190000}"/>
    <cellStyle name="1_tree_현충묘지-예산서(조경)_예산서-엑셀변환양식100_내역서(군포 중심상업지역)-2수정_(구)덕성화학 공영주차장 표지판 제작설치_1월정비공사_버스승강장 제작설치공사2" xfId="3379" xr:uid="{00000000-0005-0000-0000-000007190000}"/>
    <cellStyle name="1_tree_현충묘지-예산서(조경)_예산서-엑셀변환양식100_내역서(군포 중심상업지역)-2수정_(구)덕성화학 공영주차장 표지판 제작설치_1월정비공사_버스승강장 제작설치공사2 2" xfId="11510" xr:uid="{00000000-0005-0000-0000-000008190000}"/>
    <cellStyle name="1_tree_현충묘지-예산서(조경)_예산서-엑셀변환양식100_내역서(군포 중심상업지역)-2수정_(구)덕성화학 공영주차장 표지판 제작설치_버스승강장 제작설치공사" xfId="3380" xr:uid="{00000000-0005-0000-0000-000009190000}"/>
    <cellStyle name="1_tree_현충묘지-예산서(조경)_예산서-엑셀변환양식100_내역서(군포 중심상업지역)-2수정_(구)덕성화학 공영주차장 표지판 제작설치_버스승강장 제작설치공사 2" xfId="11511" xr:uid="{00000000-0005-0000-0000-00000A190000}"/>
    <cellStyle name="1_tree_현충묘지-예산서(조경)_예산서-엑셀변환양식100_내역서(군포 중심상업지역)-2수정_(구)덕성화학 공영주차장 표지판 제작설치_버스승강장 제작설치공사2" xfId="3381" xr:uid="{00000000-0005-0000-0000-00000B190000}"/>
    <cellStyle name="1_tree_현충묘지-예산서(조경)_예산서-엑셀변환양식100_내역서(군포 중심상업지역)-2수정_(구)덕성화학 공영주차장 표지판 제작설치_버스승강장 제작설치공사2 2" xfId="11512" xr:uid="{00000000-0005-0000-0000-00000C190000}"/>
    <cellStyle name="1_tree_현충묘지-예산서(조경)_예산서-엑셀변환양식100_내역서(군포 중심상업지역)-2수정_1월정비공사" xfId="3382" xr:uid="{00000000-0005-0000-0000-00000D190000}"/>
    <cellStyle name="1_tree_현충묘지-예산서(조경)_예산서-엑셀변환양식100_내역서(군포 중심상업지역)-2수정_1월정비공사 2" xfId="11513" xr:uid="{00000000-0005-0000-0000-00000E190000}"/>
    <cellStyle name="1_tree_현충묘지-예산서(조경)_예산서-엑셀변환양식100_내역서(군포 중심상업지역)-2수정_1월정비공사_버스승강장 제작설치공사" xfId="3383" xr:uid="{00000000-0005-0000-0000-00000F190000}"/>
    <cellStyle name="1_tree_현충묘지-예산서(조경)_예산서-엑셀변환양식100_내역서(군포 중심상업지역)-2수정_1월정비공사_버스승강장 제작설치공사 2" xfId="11514" xr:uid="{00000000-0005-0000-0000-000010190000}"/>
    <cellStyle name="1_tree_현충묘지-예산서(조경)_예산서-엑셀변환양식100_내역서(군포 중심상업지역)-2수정_1월정비공사_버스승강장 제작설치공사2" xfId="3384" xr:uid="{00000000-0005-0000-0000-000011190000}"/>
    <cellStyle name="1_tree_현충묘지-예산서(조경)_예산서-엑셀변환양식100_내역서(군포 중심상업지역)-2수정_1월정비공사_버스승강장 제작설치공사2 2" xfId="11515" xr:uid="{00000000-0005-0000-0000-000012190000}"/>
    <cellStyle name="1_tree_현충묘지-예산서(조경)_예산서-엑셀변환양식100_내역서(군포 중심상업지역)-2수정_관내노후표지판교체설계서(2007)" xfId="3385" xr:uid="{00000000-0005-0000-0000-000013190000}"/>
    <cellStyle name="1_tree_현충묘지-예산서(조경)_예산서-엑셀변환양식100_내역서(군포 중심상업지역)-2수정_관내노후표지판교체설계서(2007) 2" xfId="11516" xr:uid="{00000000-0005-0000-0000-000014190000}"/>
    <cellStyle name="1_tree_현충묘지-예산서(조경)_예산서-엑셀변환양식100_내역서(군포 중심상업지역)-2수정_관내노후표지판교체설계서(2007)_(구)덕성화학 공영주차장 표지판 제작설치" xfId="3386" xr:uid="{00000000-0005-0000-0000-000015190000}"/>
    <cellStyle name="1_tree_현충묘지-예산서(조경)_예산서-엑셀변환양식100_내역서(군포 중심상업지역)-2수정_관내노후표지판교체설계서(2007)_(구)덕성화학 공영주차장 표지판 제작설치 2" xfId="11517" xr:uid="{00000000-0005-0000-0000-000016190000}"/>
    <cellStyle name="1_tree_현충묘지-예산서(조경)_예산서-엑셀변환양식100_내역서(군포 중심상업지역)-2수정_관내노후표지판교체설계서(2007)_(구)덕성화학 공영주차장 표지판 제작설치_1월정비공사" xfId="3387" xr:uid="{00000000-0005-0000-0000-000017190000}"/>
    <cellStyle name="1_tree_현충묘지-예산서(조경)_예산서-엑셀변환양식100_내역서(군포 중심상업지역)-2수정_관내노후표지판교체설계서(2007)_(구)덕성화학 공영주차장 표지판 제작설치_1월정비공사 2" xfId="11518" xr:uid="{00000000-0005-0000-0000-000018190000}"/>
    <cellStyle name="1_tree_현충묘지-예산서(조경)_예산서-엑셀변환양식100_내역서(군포 중심상업지역)-2수정_관내노후표지판교체설계서(2007)_(구)덕성화학 공영주차장 표지판 제작설치_1월정비공사_버스승강장 제작설치공사" xfId="3388" xr:uid="{00000000-0005-0000-0000-000019190000}"/>
    <cellStyle name="1_tree_현충묘지-예산서(조경)_예산서-엑셀변환양식100_내역서(군포 중심상업지역)-2수정_관내노후표지판교체설계서(2007)_(구)덕성화학 공영주차장 표지판 제작설치_1월정비공사_버스승강장 제작설치공사 2" xfId="11519" xr:uid="{00000000-0005-0000-0000-00001A190000}"/>
    <cellStyle name="1_tree_현충묘지-예산서(조경)_예산서-엑셀변환양식100_내역서(군포 중심상업지역)-2수정_관내노후표지판교체설계서(2007)_(구)덕성화학 공영주차장 표지판 제작설치_1월정비공사_버스승강장 제작설치공사2" xfId="3389" xr:uid="{00000000-0005-0000-0000-00001B190000}"/>
    <cellStyle name="1_tree_현충묘지-예산서(조경)_예산서-엑셀변환양식100_내역서(군포 중심상업지역)-2수정_관내노후표지판교체설계서(2007)_(구)덕성화학 공영주차장 표지판 제작설치_1월정비공사_버스승강장 제작설치공사2 2" xfId="11520" xr:uid="{00000000-0005-0000-0000-00001C190000}"/>
    <cellStyle name="1_tree_현충묘지-예산서(조경)_예산서-엑셀변환양식100_내역서(군포 중심상업지역)-2수정_관내노후표지판교체설계서(2007)_(구)덕성화학 공영주차장 표지판 제작설치_버스승강장 제작설치공사" xfId="3390" xr:uid="{00000000-0005-0000-0000-00001D190000}"/>
    <cellStyle name="1_tree_현충묘지-예산서(조경)_예산서-엑셀변환양식100_내역서(군포 중심상업지역)-2수정_관내노후표지판교체설계서(2007)_(구)덕성화학 공영주차장 표지판 제작설치_버스승강장 제작설치공사 2" xfId="11521" xr:uid="{00000000-0005-0000-0000-00001E190000}"/>
    <cellStyle name="1_tree_현충묘지-예산서(조경)_예산서-엑셀변환양식100_내역서(군포 중심상업지역)-2수정_관내노후표지판교체설계서(2007)_(구)덕성화학 공영주차장 표지판 제작설치_버스승강장 제작설치공사2" xfId="3391" xr:uid="{00000000-0005-0000-0000-00001F190000}"/>
    <cellStyle name="1_tree_현충묘지-예산서(조경)_예산서-엑셀변환양식100_내역서(군포 중심상업지역)-2수정_관내노후표지판교체설계서(2007)_(구)덕성화학 공영주차장 표지판 제작설치_버스승강장 제작설치공사2 2" xfId="11522" xr:uid="{00000000-0005-0000-0000-000020190000}"/>
    <cellStyle name="1_tree_현충묘지-예산서(조경)_예산서-엑셀변환양식100_내역서(군포 중심상업지역)-2수정_관내노후표지판교체설계서(2007)_1월정비공사" xfId="3392" xr:uid="{00000000-0005-0000-0000-000021190000}"/>
    <cellStyle name="1_tree_현충묘지-예산서(조경)_예산서-엑셀변환양식100_내역서(군포 중심상업지역)-2수정_관내노후표지판교체설계서(2007)_1월정비공사 2" xfId="11523" xr:uid="{00000000-0005-0000-0000-000022190000}"/>
    <cellStyle name="1_tree_현충묘지-예산서(조경)_예산서-엑셀변환양식100_내역서(군포 중심상업지역)-2수정_관내노후표지판교체설계서(2007)_1월정비공사_버스승강장 제작설치공사" xfId="3393" xr:uid="{00000000-0005-0000-0000-000023190000}"/>
    <cellStyle name="1_tree_현충묘지-예산서(조경)_예산서-엑셀변환양식100_내역서(군포 중심상업지역)-2수정_관내노후표지판교체설계서(2007)_1월정비공사_버스승강장 제작설치공사 2" xfId="11524" xr:uid="{00000000-0005-0000-0000-000024190000}"/>
    <cellStyle name="1_tree_현충묘지-예산서(조경)_예산서-엑셀변환양식100_내역서(군포 중심상업지역)-2수정_관내노후표지판교체설계서(2007)_1월정비공사_버스승강장 제작설치공사2" xfId="3394" xr:uid="{00000000-0005-0000-0000-000025190000}"/>
    <cellStyle name="1_tree_현충묘지-예산서(조경)_예산서-엑셀변환양식100_내역서(군포 중심상업지역)-2수정_관내노후표지판교체설계서(2007)_1월정비공사_버스승강장 제작설치공사2 2" xfId="11525" xr:uid="{00000000-0005-0000-0000-000026190000}"/>
    <cellStyle name="1_tree_현충묘지-예산서(조경)_예산서-엑셀변환양식100_내역서(군포 중심상업지역)-2수정_관내노후표지판교체설계서(2007)_관내노후표지판교체설계서(2007)" xfId="3395" xr:uid="{00000000-0005-0000-0000-000027190000}"/>
    <cellStyle name="1_tree_현충묘지-예산서(조경)_예산서-엑셀변환양식100_내역서(군포 중심상업지역)-2수정_관내노후표지판교체설계서(2007)_관내노후표지판교체설계서(2007) 2" xfId="11526" xr:uid="{00000000-0005-0000-0000-000028190000}"/>
    <cellStyle name="1_tree_현충묘지-예산서(조경)_예산서-엑셀변환양식100_내역서(군포 중심상업지역)-2수정_관내노후표지판교체설계서(2007)_관내노후표지판교체설계서(2007)_(구)덕성화학 공영주차장 표지판 제작설치" xfId="3396" xr:uid="{00000000-0005-0000-0000-000029190000}"/>
    <cellStyle name="1_tree_현충묘지-예산서(조경)_예산서-엑셀변환양식100_내역서(군포 중심상업지역)-2수정_관내노후표지판교체설계서(2007)_관내노후표지판교체설계서(2007)_(구)덕성화학 공영주차장 표지판 제작설치 2" xfId="11527" xr:uid="{00000000-0005-0000-0000-00002A190000}"/>
    <cellStyle name="1_tree_현충묘지-예산서(조경)_예산서-엑셀변환양식100_내역서(군포 중심상업지역)-2수정_관내노후표지판교체설계서(2007)_관내노후표지판교체설계서(2007)_(구)덕성화학 공영주차장 표지판 제작설치_1월정비공사" xfId="3397" xr:uid="{00000000-0005-0000-0000-00002B190000}"/>
    <cellStyle name="1_tree_현충묘지-예산서(조경)_예산서-엑셀변환양식100_내역서(군포 중심상업지역)-2수정_관내노후표지판교체설계서(2007)_관내노후표지판교체설계서(2007)_(구)덕성화학 공영주차장 표지판 제작설치_1월정비공사 2" xfId="11528" xr:uid="{00000000-0005-0000-0000-00002C190000}"/>
    <cellStyle name="1_tree_현충묘지-예산서(조경)_예산서-엑셀변환양식100_내역서(군포 중심상업지역)-2수정_관내노후표지판교체설계서(2007)_관내노후표지판교체설계서(2007)_(구)덕성화학 공영주차장 표지판 제작설치_1월정비공사_버스승강장 제작설치공사" xfId="3398" xr:uid="{00000000-0005-0000-0000-00002D190000}"/>
    <cellStyle name="1_tree_현충묘지-예산서(조경)_예산서-엑셀변환양식100_내역서(군포 중심상업지역)-2수정_관내노후표지판교체설계서(2007)_관내노후표지판교체설계서(2007)_(구)덕성화학 공영주차장 표지판 제작설치_1월정비공사_버스승강장 제작설치공사 2" xfId="11529" xr:uid="{00000000-0005-0000-0000-00002E190000}"/>
    <cellStyle name="1_tree_현충묘지-예산서(조경)_예산서-엑셀변환양식100_내역서(군포 중심상업지역)-2수정_관내노후표지판교체설계서(2007)_관내노후표지판교체설계서(2007)_(구)덕성화학 공영주차장 표지판 제작설치_1월정비공사_버스승강장 제작설치공사2" xfId="3399" xr:uid="{00000000-0005-0000-0000-00002F190000}"/>
    <cellStyle name="1_tree_현충묘지-예산서(조경)_예산서-엑셀변환양식100_내역서(군포 중심상업지역)-2수정_관내노후표지판교체설계서(2007)_관내노후표지판교체설계서(2007)_(구)덕성화학 공영주차장 표지판 제작설치_1월정비공사_버스승강장 제작설치공사2 2" xfId="11530" xr:uid="{00000000-0005-0000-0000-000030190000}"/>
    <cellStyle name="1_tree_현충묘지-예산서(조경)_예산서-엑셀변환양식100_내역서(군포 중심상업지역)-2수정_관내노후표지판교체설계서(2007)_관내노후표지판교체설계서(2007)_(구)덕성화학 공영주차장 표지판 제작설치_버스승강장 제작설치공사" xfId="3400" xr:uid="{00000000-0005-0000-0000-000031190000}"/>
    <cellStyle name="1_tree_현충묘지-예산서(조경)_예산서-엑셀변환양식100_내역서(군포 중심상업지역)-2수정_관내노후표지판교체설계서(2007)_관내노후표지판교체설계서(2007)_(구)덕성화학 공영주차장 표지판 제작설치_버스승강장 제작설치공사 2" xfId="11531" xr:uid="{00000000-0005-0000-0000-000032190000}"/>
    <cellStyle name="1_tree_현충묘지-예산서(조경)_예산서-엑셀변환양식100_내역서(군포 중심상업지역)-2수정_관내노후표지판교체설계서(2007)_관내노후표지판교체설계서(2007)_(구)덕성화학 공영주차장 표지판 제작설치_버스승강장 제작설치공사2" xfId="3401" xr:uid="{00000000-0005-0000-0000-000033190000}"/>
    <cellStyle name="1_tree_현충묘지-예산서(조경)_예산서-엑셀변환양식100_내역서(군포 중심상업지역)-2수정_관내노후표지판교체설계서(2007)_관내노후표지판교체설계서(2007)_(구)덕성화학 공영주차장 표지판 제작설치_버스승강장 제작설치공사2 2" xfId="11532" xr:uid="{00000000-0005-0000-0000-000034190000}"/>
    <cellStyle name="1_tree_현충묘지-예산서(조경)_예산서-엑셀변환양식100_내역서(군포 중심상업지역)-2수정_관내노후표지판교체설계서(2007)_관내노후표지판교체설계서(2007)_1월정비공사" xfId="3402" xr:uid="{00000000-0005-0000-0000-000035190000}"/>
    <cellStyle name="1_tree_현충묘지-예산서(조경)_예산서-엑셀변환양식100_내역서(군포 중심상업지역)-2수정_관내노후표지판교체설계서(2007)_관내노후표지판교체설계서(2007)_1월정비공사 2" xfId="11533" xr:uid="{00000000-0005-0000-0000-000036190000}"/>
    <cellStyle name="1_tree_현충묘지-예산서(조경)_예산서-엑셀변환양식100_내역서(군포 중심상업지역)-2수정_관내노후표지판교체설계서(2007)_관내노후표지판교체설계서(2007)_1월정비공사_버스승강장 제작설치공사" xfId="3403" xr:uid="{00000000-0005-0000-0000-000037190000}"/>
    <cellStyle name="1_tree_현충묘지-예산서(조경)_예산서-엑셀변환양식100_내역서(군포 중심상업지역)-2수정_관내노후표지판교체설계서(2007)_관내노후표지판교체설계서(2007)_1월정비공사_버스승강장 제작설치공사 2" xfId="11534" xr:uid="{00000000-0005-0000-0000-000038190000}"/>
    <cellStyle name="1_tree_현충묘지-예산서(조경)_예산서-엑셀변환양식100_내역서(군포 중심상업지역)-2수정_관내노후표지판교체설계서(2007)_관내노후표지판교체설계서(2007)_1월정비공사_버스승강장 제작설치공사2" xfId="3404" xr:uid="{00000000-0005-0000-0000-000039190000}"/>
    <cellStyle name="1_tree_현충묘지-예산서(조경)_예산서-엑셀변환양식100_내역서(군포 중심상업지역)-2수정_관내노후표지판교체설계서(2007)_관내노후표지판교체설계서(2007)_1월정비공사_버스승강장 제작설치공사2 2" xfId="11535" xr:uid="{00000000-0005-0000-0000-00003A190000}"/>
    <cellStyle name="1_tree_현충묘지-예산서(조경)_예산서-엑셀변환양식100_내역서(군포 중심상업지역)-2수정_관내노후표지판교체설계서(2007)_관내노후표지판교체설계서(2007)_박달우회도명부착외공사설계서" xfId="3405" xr:uid="{00000000-0005-0000-0000-00003B190000}"/>
    <cellStyle name="1_tree_현충묘지-예산서(조경)_예산서-엑셀변환양식100_내역서(군포 중심상업지역)-2수정_관내노후표지판교체설계서(2007)_관내노후표지판교체설계서(2007)_박달우회도명부착외공사설계서 2" xfId="11536" xr:uid="{00000000-0005-0000-0000-00003C190000}"/>
    <cellStyle name="1_tree_현충묘지-예산서(조경)_예산서-엑셀변환양식100_내역서(군포 중심상업지역)-2수정_관내노후표지판교체설계서(2007)_관내노후표지판교체설계서(2007)_박달우회도명부착외공사설계서_1월정비공사" xfId="3406" xr:uid="{00000000-0005-0000-0000-00003D190000}"/>
    <cellStyle name="1_tree_현충묘지-예산서(조경)_예산서-엑셀변환양식100_내역서(군포 중심상업지역)-2수정_관내노후표지판교체설계서(2007)_관내노후표지판교체설계서(2007)_박달우회도명부착외공사설계서_1월정비공사 2" xfId="11537" xr:uid="{00000000-0005-0000-0000-00003E190000}"/>
    <cellStyle name="1_tree_현충묘지-예산서(조경)_예산서-엑셀변환양식100_내역서(군포 중심상업지역)-2수정_관내노후표지판교체설계서(2007)_관내노후표지판교체설계서(2007)_박달우회도명부착외공사설계서_1월정비공사_버스승강장 제작설치공사" xfId="3407" xr:uid="{00000000-0005-0000-0000-00003F190000}"/>
    <cellStyle name="1_tree_현충묘지-예산서(조경)_예산서-엑셀변환양식100_내역서(군포 중심상업지역)-2수정_관내노후표지판교체설계서(2007)_관내노후표지판교체설계서(2007)_박달우회도명부착외공사설계서_1월정비공사_버스승강장 제작설치공사 2" xfId="11538" xr:uid="{00000000-0005-0000-0000-000040190000}"/>
    <cellStyle name="1_tree_현충묘지-예산서(조경)_예산서-엑셀변환양식100_내역서(군포 중심상업지역)-2수정_관내노후표지판교체설계서(2007)_관내노후표지판교체설계서(2007)_박달우회도명부착외공사설계서_1월정비공사_버스승강장 제작설치공사2" xfId="3408" xr:uid="{00000000-0005-0000-0000-000041190000}"/>
    <cellStyle name="1_tree_현충묘지-예산서(조경)_예산서-엑셀변환양식100_내역서(군포 중심상업지역)-2수정_관내노후표지판교체설계서(2007)_관내노후표지판교체설계서(2007)_박달우회도명부착외공사설계서_1월정비공사_버스승강장 제작설치공사2 2" xfId="11539" xr:uid="{00000000-0005-0000-0000-000042190000}"/>
    <cellStyle name="1_tree_현충묘지-예산서(조경)_예산서-엑셀변환양식100_내역서(군포 중심상업지역)-2수정_관내노후표지판교체설계서(2007)_관내노후표지판교체설계서(2007)_박달우회도명부착외공사설계서_버스승강장 제작설치공사" xfId="3409" xr:uid="{00000000-0005-0000-0000-000043190000}"/>
    <cellStyle name="1_tree_현충묘지-예산서(조경)_예산서-엑셀변환양식100_내역서(군포 중심상업지역)-2수정_관내노후표지판교체설계서(2007)_관내노후표지판교체설계서(2007)_박달우회도명부착외공사설계서_버스승강장 제작설치공사 2" xfId="11540" xr:uid="{00000000-0005-0000-0000-000044190000}"/>
    <cellStyle name="1_tree_현충묘지-예산서(조경)_예산서-엑셀변환양식100_내역서(군포 중심상업지역)-2수정_관내노후표지판교체설계서(2007)_관내노후표지판교체설계서(2007)_박달우회도명부착외공사설계서_버스승강장 제작설치공사2" xfId="3410" xr:uid="{00000000-0005-0000-0000-000045190000}"/>
    <cellStyle name="1_tree_현충묘지-예산서(조경)_예산서-엑셀변환양식100_내역서(군포 중심상업지역)-2수정_관내노후표지판교체설계서(2007)_관내노후표지판교체설계서(2007)_박달우회도명부착외공사설계서_버스승강장 제작설치공사2 2" xfId="11541" xr:uid="{00000000-0005-0000-0000-000046190000}"/>
    <cellStyle name="1_tree_현충묘지-예산서(조경)_예산서-엑셀변환양식100_내역서(군포 중심상업지역)-2수정_관내노후표지판교체설계서(2007)_관내노후표지판교체설계서(2007)_버스승강장 제작설치공사" xfId="3411" xr:uid="{00000000-0005-0000-0000-000047190000}"/>
    <cellStyle name="1_tree_현충묘지-예산서(조경)_예산서-엑셀변환양식100_내역서(군포 중심상업지역)-2수정_관내노후표지판교체설계서(2007)_관내노후표지판교체설계서(2007)_버스승강장 제작설치공사 2" xfId="11542" xr:uid="{00000000-0005-0000-0000-000048190000}"/>
    <cellStyle name="1_tree_현충묘지-예산서(조경)_예산서-엑셀변환양식100_내역서(군포 중심상업지역)-2수정_관내노후표지판교체설계서(2007)_관내노후표지판교체설계서(2007)_버스승강장 제작설치공사2" xfId="3412" xr:uid="{00000000-0005-0000-0000-000049190000}"/>
    <cellStyle name="1_tree_현충묘지-예산서(조경)_예산서-엑셀변환양식100_내역서(군포 중심상업지역)-2수정_관내노후표지판교체설계서(2007)_관내노후표지판교체설계서(2007)_버스승강장 제작설치공사2 2" xfId="11543" xr:uid="{00000000-0005-0000-0000-00004A190000}"/>
    <cellStyle name="1_tree_현충묘지-예산서(조경)_예산서-엑셀변환양식100_내역서(군포 중심상업지역)-2수정_관내노후표지판교체설계서(2007)_관내노후표지판교체설계서(2007)_주.정차금지표지판 정비공사(연간단가)계약내역" xfId="3413" xr:uid="{00000000-0005-0000-0000-00004B190000}"/>
    <cellStyle name="1_tree_현충묘지-예산서(조경)_예산서-엑셀변환양식100_내역서(군포 중심상업지역)-2수정_관내노후표지판교체설계서(2007)_관내노후표지판교체설계서(2007)_주.정차금지표지판 정비공사(연간단가)계약내역 2" xfId="11544" xr:uid="{00000000-0005-0000-0000-00004C190000}"/>
    <cellStyle name="1_tree_현충묘지-예산서(조경)_예산서-엑셀변환양식100_내역서(군포 중심상업지역)-2수정_관내노후표지판교체설계서(2007)_관내노후표지판교체설계서(2007)_주.정차금지표지판 정비공사(연간단가)계약내역_1월정비공사" xfId="3414" xr:uid="{00000000-0005-0000-0000-00004D190000}"/>
    <cellStyle name="1_tree_현충묘지-예산서(조경)_예산서-엑셀변환양식100_내역서(군포 중심상업지역)-2수정_관내노후표지판교체설계서(2007)_관내노후표지판교체설계서(2007)_주.정차금지표지판 정비공사(연간단가)계약내역_1월정비공사 2" xfId="11545" xr:uid="{00000000-0005-0000-0000-00004E190000}"/>
    <cellStyle name="1_tree_현충묘지-예산서(조경)_예산서-엑셀변환양식100_내역서(군포 중심상업지역)-2수정_관내노후표지판교체설계서(2007)_관내노후표지판교체설계서(2007)_주.정차금지표지판 정비공사(연간단가)계약내역_1월정비공사_버스승강장 제작설치공사" xfId="3415" xr:uid="{00000000-0005-0000-0000-00004F190000}"/>
    <cellStyle name="1_tree_현충묘지-예산서(조경)_예산서-엑셀변환양식100_내역서(군포 중심상업지역)-2수정_관내노후표지판교체설계서(2007)_관내노후표지판교체설계서(2007)_주.정차금지표지판 정비공사(연간단가)계약내역_1월정비공사_버스승강장 제작설치공사 2" xfId="11546" xr:uid="{00000000-0005-0000-0000-000050190000}"/>
    <cellStyle name="1_tree_현충묘지-예산서(조경)_예산서-엑셀변환양식100_내역서(군포 중심상업지역)-2수정_관내노후표지판교체설계서(2007)_관내노후표지판교체설계서(2007)_주.정차금지표지판 정비공사(연간단가)계약내역_1월정비공사_버스승강장 제작설치공사2" xfId="3416" xr:uid="{00000000-0005-0000-0000-000051190000}"/>
    <cellStyle name="1_tree_현충묘지-예산서(조경)_예산서-엑셀변환양식100_내역서(군포 중심상업지역)-2수정_관내노후표지판교체설계서(2007)_관내노후표지판교체설계서(2007)_주.정차금지표지판 정비공사(연간단가)계약내역_1월정비공사_버스승강장 제작설치공사2 2" xfId="11547" xr:uid="{00000000-0005-0000-0000-000052190000}"/>
    <cellStyle name="1_tree_현충묘지-예산서(조경)_예산서-엑셀변환양식100_내역서(군포 중심상업지역)-2수정_관내노후표지판교체설계서(2007)_관내노후표지판교체설계서(2007)_주.정차금지표지판 정비공사(연간단가)계약내역_버스승강장 제작설치공사" xfId="3417" xr:uid="{00000000-0005-0000-0000-000053190000}"/>
    <cellStyle name="1_tree_현충묘지-예산서(조경)_예산서-엑셀변환양식100_내역서(군포 중심상업지역)-2수정_관내노후표지판교체설계서(2007)_관내노후표지판교체설계서(2007)_주.정차금지표지판 정비공사(연간단가)계약내역_버스승강장 제작설치공사 2" xfId="11548" xr:uid="{00000000-0005-0000-0000-000054190000}"/>
    <cellStyle name="1_tree_현충묘지-예산서(조경)_예산서-엑셀변환양식100_내역서(군포 중심상업지역)-2수정_관내노후표지판교체설계서(2007)_관내노후표지판교체설계서(2007)_주.정차금지표지판 정비공사(연간단가)계약내역_버스승강장 제작설치공사2" xfId="3418" xr:uid="{00000000-0005-0000-0000-000055190000}"/>
    <cellStyle name="1_tree_현충묘지-예산서(조경)_예산서-엑셀변환양식100_내역서(군포 중심상업지역)-2수정_관내노후표지판교체설계서(2007)_관내노후표지판교체설계서(2007)_주.정차금지표지판 정비공사(연간단가)계약내역_버스승강장 제작설치공사2 2" xfId="11549" xr:uid="{00000000-0005-0000-0000-000056190000}"/>
    <cellStyle name="1_tree_현충묘지-예산서(조경)_예산서-엑셀변환양식100_내역서(군포 중심상업지역)-2수정_관내노후표지판교체설계서(2007)_박달우회도명부착외공사설계서" xfId="3419" xr:uid="{00000000-0005-0000-0000-000057190000}"/>
    <cellStyle name="1_tree_현충묘지-예산서(조경)_예산서-엑셀변환양식100_내역서(군포 중심상업지역)-2수정_관내노후표지판교체설계서(2007)_박달우회도명부착외공사설계서 2" xfId="11550" xr:uid="{00000000-0005-0000-0000-000058190000}"/>
    <cellStyle name="1_tree_현충묘지-예산서(조경)_예산서-엑셀변환양식100_내역서(군포 중심상업지역)-2수정_관내노후표지판교체설계서(2007)_박달우회도명부착외공사설계서_1월정비공사" xfId="3420" xr:uid="{00000000-0005-0000-0000-000059190000}"/>
    <cellStyle name="1_tree_현충묘지-예산서(조경)_예산서-엑셀변환양식100_내역서(군포 중심상업지역)-2수정_관내노후표지판교체설계서(2007)_박달우회도명부착외공사설계서_1월정비공사 2" xfId="11551" xr:uid="{00000000-0005-0000-0000-00005A190000}"/>
    <cellStyle name="1_tree_현충묘지-예산서(조경)_예산서-엑셀변환양식100_내역서(군포 중심상업지역)-2수정_관내노후표지판교체설계서(2007)_박달우회도명부착외공사설계서_1월정비공사_버스승강장 제작설치공사" xfId="3421" xr:uid="{00000000-0005-0000-0000-00005B190000}"/>
    <cellStyle name="1_tree_현충묘지-예산서(조경)_예산서-엑셀변환양식100_내역서(군포 중심상업지역)-2수정_관내노후표지판교체설계서(2007)_박달우회도명부착외공사설계서_1월정비공사_버스승강장 제작설치공사 2" xfId="11552" xr:uid="{00000000-0005-0000-0000-00005C190000}"/>
    <cellStyle name="1_tree_현충묘지-예산서(조경)_예산서-엑셀변환양식100_내역서(군포 중심상업지역)-2수정_관내노후표지판교체설계서(2007)_박달우회도명부착외공사설계서_1월정비공사_버스승강장 제작설치공사2" xfId="3422" xr:uid="{00000000-0005-0000-0000-00005D190000}"/>
    <cellStyle name="1_tree_현충묘지-예산서(조경)_예산서-엑셀변환양식100_내역서(군포 중심상업지역)-2수정_관내노후표지판교체설계서(2007)_박달우회도명부착외공사설계서_1월정비공사_버스승강장 제작설치공사2 2" xfId="11553" xr:uid="{00000000-0005-0000-0000-00005E190000}"/>
    <cellStyle name="1_tree_현충묘지-예산서(조경)_예산서-엑셀변환양식100_내역서(군포 중심상업지역)-2수정_관내노후표지판교체설계서(2007)_박달우회도명부착외공사설계서_버스승강장 제작설치공사" xfId="3423" xr:uid="{00000000-0005-0000-0000-00005F190000}"/>
    <cellStyle name="1_tree_현충묘지-예산서(조경)_예산서-엑셀변환양식100_내역서(군포 중심상업지역)-2수정_관내노후표지판교체설계서(2007)_박달우회도명부착외공사설계서_버스승강장 제작설치공사 2" xfId="11554" xr:uid="{00000000-0005-0000-0000-000060190000}"/>
    <cellStyle name="1_tree_현충묘지-예산서(조경)_예산서-엑셀변환양식100_내역서(군포 중심상업지역)-2수정_관내노후표지판교체설계서(2007)_박달우회도명부착외공사설계서_버스승강장 제작설치공사2" xfId="3424" xr:uid="{00000000-0005-0000-0000-000061190000}"/>
    <cellStyle name="1_tree_현충묘지-예산서(조경)_예산서-엑셀변환양식100_내역서(군포 중심상업지역)-2수정_관내노후표지판교체설계서(2007)_박달우회도명부착외공사설계서_버스승강장 제작설치공사2 2" xfId="11555" xr:uid="{00000000-0005-0000-0000-000062190000}"/>
    <cellStyle name="1_tree_현충묘지-예산서(조경)_예산서-엑셀변환양식100_내역서(군포 중심상업지역)-2수정_관내노후표지판교체설계서(2007)_버스승강장 제작설치공사" xfId="3425" xr:uid="{00000000-0005-0000-0000-000063190000}"/>
    <cellStyle name="1_tree_현충묘지-예산서(조경)_예산서-엑셀변환양식100_내역서(군포 중심상업지역)-2수정_관내노후표지판교체설계서(2007)_버스승강장 제작설치공사 2" xfId="11556" xr:uid="{00000000-0005-0000-0000-000064190000}"/>
    <cellStyle name="1_tree_현충묘지-예산서(조경)_예산서-엑셀변환양식100_내역서(군포 중심상업지역)-2수정_관내노후표지판교체설계서(2007)_버스승강장 제작설치공사2" xfId="3426" xr:uid="{00000000-0005-0000-0000-000065190000}"/>
    <cellStyle name="1_tree_현충묘지-예산서(조경)_예산서-엑셀변환양식100_내역서(군포 중심상업지역)-2수정_관내노후표지판교체설계서(2007)_버스승강장 제작설치공사2 2" xfId="11557" xr:uid="{00000000-0005-0000-0000-000066190000}"/>
    <cellStyle name="1_tree_현충묘지-예산서(조경)_예산서-엑셀변환양식100_내역서(군포 중심상업지역)-2수정_관내노후표지판교체설계서(2007)_의왕맑은물관리사업소 설계변경" xfId="3427" xr:uid="{00000000-0005-0000-0000-000067190000}"/>
    <cellStyle name="1_tree_현충묘지-예산서(조경)_예산서-엑셀변환양식100_내역서(군포 중심상업지역)-2수정_관내노후표지판교체설계서(2007)_의왕맑은물관리사업소 설계변경 2" xfId="11558" xr:uid="{00000000-0005-0000-0000-000068190000}"/>
    <cellStyle name="1_tree_현충묘지-예산서(조경)_예산서-엑셀변환양식100_내역서(군포 중심상업지역)-2수정_관내노후표지판교체설계서(2007)_의왕맑은물관리사업소 설계변경_1월정비공사" xfId="3428" xr:uid="{00000000-0005-0000-0000-000069190000}"/>
    <cellStyle name="1_tree_현충묘지-예산서(조경)_예산서-엑셀변환양식100_내역서(군포 중심상업지역)-2수정_관내노후표지판교체설계서(2007)_의왕맑은물관리사업소 설계변경_1월정비공사 2" xfId="11559" xr:uid="{00000000-0005-0000-0000-00006A190000}"/>
    <cellStyle name="1_tree_현충묘지-예산서(조경)_예산서-엑셀변환양식100_내역서(군포 중심상업지역)-2수정_관내노후표지판교체설계서(2007)_의왕맑은물관리사업소 설계변경_1월정비공사_버스승강장 제작설치공사" xfId="3429" xr:uid="{00000000-0005-0000-0000-00006B190000}"/>
    <cellStyle name="1_tree_현충묘지-예산서(조경)_예산서-엑셀변환양식100_내역서(군포 중심상업지역)-2수정_관내노후표지판교체설계서(2007)_의왕맑은물관리사업소 설계변경_1월정비공사_버스승강장 제작설치공사 2" xfId="11560" xr:uid="{00000000-0005-0000-0000-00006C190000}"/>
    <cellStyle name="1_tree_현충묘지-예산서(조경)_예산서-엑셀변환양식100_내역서(군포 중심상업지역)-2수정_관내노후표지판교체설계서(2007)_의왕맑은물관리사업소 설계변경_1월정비공사_버스승강장 제작설치공사2" xfId="3430" xr:uid="{00000000-0005-0000-0000-00006D190000}"/>
    <cellStyle name="1_tree_현충묘지-예산서(조경)_예산서-엑셀변환양식100_내역서(군포 중심상업지역)-2수정_관내노후표지판교체설계서(2007)_의왕맑은물관리사업소 설계변경_1월정비공사_버스승강장 제작설치공사2 2" xfId="11561" xr:uid="{00000000-0005-0000-0000-00006E190000}"/>
    <cellStyle name="1_tree_현충묘지-예산서(조경)_예산서-엑셀변환양식100_내역서(군포 중심상업지역)-2수정_관내노후표지판교체설계서(2007)_의왕맑은물관리사업소 설계변경_버스승강장 제작설치공사" xfId="3431" xr:uid="{00000000-0005-0000-0000-00006F190000}"/>
    <cellStyle name="1_tree_현충묘지-예산서(조경)_예산서-엑셀변환양식100_내역서(군포 중심상업지역)-2수정_관내노후표지판교체설계서(2007)_의왕맑은물관리사업소 설계변경_버스승강장 제작설치공사 2" xfId="11562" xr:uid="{00000000-0005-0000-0000-000070190000}"/>
    <cellStyle name="1_tree_현충묘지-예산서(조경)_예산서-엑셀변환양식100_내역서(군포 중심상업지역)-2수정_관내노후표지판교체설계서(2007)_의왕맑은물관리사업소 설계변경_버스승강장 제작설치공사2" xfId="3432" xr:uid="{00000000-0005-0000-0000-000071190000}"/>
    <cellStyle name="1_tree_현충묘지-예산서(조경)_예산서-엑셀변환양식100_내역서(군포 중심상업지역)-2수정_관내노후표지판교체설계서(2007)_의왕맑은물관리사업소 설계변경_버스승강장 제작설치공사2 2" xfId="11563" xr:uid="{00000000-0005-0000-0000-000072190000}"/>
    <cellStyle name="1_tree_현충묘지-예산서(조경)_예산서-엑셀변환양식100_내역서(군포 중심상업지역)-2수정_관내노후표지판교체설계서(2007)_의왕맑은물관리사업소 설계변경_주.정차금지표지판 정비공사(연간단가)계약내역" xfId="3433" xr:uid="{00000000-0005-0000-0000-000073190000}"/>
    <cellStyle name="1_tree_현충묘지-예산서(조경)_예산서-엑셀변환양식100_내역서(군포 중심상업지역)-2수정_관내노후표지판교체설계서(2007)_의왕맑은물관리사업소 설계변경_주.정차금지표지판 정비공사(연간단가)계약내역 2" xfId="11564" xr:uid="{00000000-0005-0000-0000-000074190000}"/>
    <cellStyle name="1_tree_현충묘지-예산서(조경)_예산서-엑셀변환양식100_내역서(군포 중심상업지역)-2수정_관내노후표지판교체설계서(2007)_의왕맑은물관리사업소 설계변경_주.정차금지표지판 정비공사(연간단가)계약내역_1월정비공사" xfId="3434" xr:uid="{00000000-0005-0000-0000-000075190000}"/>
    <cellStyle name="1_tree_현충묘지-예산서(조경)_예산서-엑셀변환양식100_내역서(군포 중심상업지역)-2수정_관내노후표지판교체설계서(2007)_의왕맑은물관리사업소 설계변경_주.정차금지표지판 정비공사(연간단가)계약내역_1월정비공사 2" xfId="11565" xr:uid="{00000000-0005-0000-0000-000076190000}"/>
    <cellStyle name="1_tree_현충묘지-예산서(조경)_예산서-엑셀변환양식100_내역서(군포 중심상업지역)-2수정_관내노후표지판교체설계서(2007)_의왕맑은물관리사업소 설계변경_주.정차금지표지판 정비공사(연간단가)계약내역_1월정비공사_버스승강장 제작설치공사" xfId="3435" xr:uid="{00000000-0005-0000-0000-000077190000}"/>
    <cellStyle name="1_tree_현충묘지-예산서(조경)_예산서-엑셀변환양식100_내역서(군포 중심상업지역)-2수정_관내노후표지판교체설계서(2007)_의왕맑은물관리사업소 설계변경_주.정차금지표지판 정비공사(연간단가)계약내역_1월정비공사_버스승강장 제작설치공사 2" xfId="11566" xr:uid="{00000000-0005-0000-0000-000078190000}"/>
    <cellStyle name="1_tree_현충묘지-예산서(조경)_예산서-엑셀변환양식100_내역서(군포 중심상업지역)-2수정_관내노후표지판교체설계서(2007)_의왕맑은물관리사업소 설계변경_주.정차금지표지판 정비공사(연간단가)계약내역_1월정비공사_버스승강장 제작설치공사2" xfId="3436" xr:uid="{00000000-0005-0000-0000-000079190000}"/>
    <cellStyle name="1_tree_현충묘지-예산서(조경)_예산서-엑셀변환양식100_내역서(군포 중심상업지역)-2수정_관내노후표지판교체설계서(2007)_의왕맑은물관리사업소 설계변경_주.정차금지표지판 정비공사(연간단가)계약내역_1월정비공사_버스승강장 제작설치공사2 2" xfId="11567" xr:uid="{00000000-0005-0000-0000-00007A190000}"/>
    <cellStyle name="1_tree_현충묘지-예산서(조경)_예산서-엑셀변환양식100_내역서(군포 중심상업지역)-2수정_관내노후표지판교체설계서(2007)_의왕맑은물관리사업소 설계변경_주.정차금지표지판 정비공사(연간단가)계약내역_버스승강장 제작설치공사" xfId="3437" xr:uid="{00000000-0005-0000-0000-00007B190000}"/>
    <cellStyle name="1_tree_현충묘지-예산서(조경)_예산서-엑셀변환양식100_내역서(군포 중심상업지역)-2수정_관내노후표지판교체설계서(2007)_의왕맑은물관리사업소 설계변경_주.정차금지표지판 정비공사(연간단가)계약내역_버스승강장 제작설치공사 2" xfId="11568" xr:uid="{00000000-0005-0000-0000-00007C190000}"/>
    <cellStyle name="1_tree_현충묘지-예산서(조경)_예산서-엑셀변환양식100_내역서(군포 중심상업지역)-2수정_관내노후표지판교체설계서(2007)_의왕맑은물관리사업소 설계변경_주.정차금지표지판 정비공사(연간단가)계약내역_버스승강장 제작설치공사2" xfId="3438" xr:uid="{00000000-0005-0000-0000-00007D190000}"/>
    <cellStyle name="1_tree_현충묘지-예산서(조경)_예산서-엑셀변환양식100_내역서(군포 중심상업지역)-2수정_관내노후표지판교체설계서(2007)_의왕맑은물관리사업소 설계변경_주.정차금지표지판 정비공사(연간단가)계약내역_버스승강장 제작설치공사2 2" xfId="11569" xr:uid="{00000000-0005-0000-0000-00007E190000}"/>
    <cellStyle name="1_tree_현충묘지-예산서(조경)_예산서-엑셀변환양식100_내역서(군포 중심상업지역)-2수정_관내노후표지판교체설계서(2007)_주.정차금지표지판 정비공사(연간단가)계약내역" xfId="3439" xr:uid="{00000000-0005-0000-0000-00007F190000}"/>
    <cellStyle name="1_tree_현충묘지-예산서(조경)_예산서-엑셀변환양식100_내역서(군포 중심상업지역)-2수정_관내노후표지판교체설계서(2007)_주.정차금지표지판 정비공사(연간단가)계약내역 2" xfId="11570" xr:uid="{00000000-0005-0000-0000-000080190000}"/>
    <cellStyle name="1_tree_현충묘지-예산서(조경)_예산서-엑셀변환양식100_내역서(군포 중심상업지역)-2수정_관내노후표지판교체설계서(2007)_주.정차금지표지판 정비공사(연간단가)계약내역_1월정비공사" xfId="3440" xr:uid="{00000000-0005-0000-0000-000081190000}"/>
    <cellStyle name="1_tree_현충묘지-예산서(조경)_예산서-엑셀변환양식100_내역서(군포 중심상업지역)-2수정_관내노후표지판교체설계서(2007)_주.정차금지표지판 정비공사(연간단가)계약내역_1월정비공사 2" xfId="11571" xr:uid="{00000000-0005-0000-0000-000082190000}"/>
    <cellStyle name="1_tree_현충묘지-예산서(조경)_예산서-엑셀변환양식100_내역서(군포 중심상업지역)-2수정_관내노후표지판교체설계서(2007)_주.정차금지표지판 정비공사(연간단가)계약내역_1월정비공사_버스승강장 제작설치공사" xfId="3441" xr:uid="{00000000-0005-0000-0000-000083190000}"/>
    <cellStyle name="1_tree_현충묘지-예산서(조경)_예산서-엑셀변환양식100_내역서(군포 중심상업지역)-2수정_관내노후표지판교체설계서(2007)_주.정차금지표지판 정비공사(연간단가)계약내역_1월정비공사_버스승강장 제작설치공사 2" xfId="11572" xr:uid="{00000000-0005-0000-0000-000084190000}"/>
    <cellStyle name="1_tree_현충묘지-예산서(조경)_예산서-엑셀변환양식100_내역서(군포 중심상업지역)-2수정_관내노후표지판교체설계서(2007)_주.정차금지표지판 정비공사(연간단가)계약내역_1월정비공사_버스승강장 제작설치공사2" xfId="3442" xr:uid="{00000000-0005-0000-0000-000085190000}"/>
    <cellStyle name="1_tree_현충묘지-예산서(조경)_예산서-엑셀변환양식100_내역서(군포 중심상업지역)-2수정_관내노후표지판교체설계서(2007)_주.정차금지표지판 정비공사(연간단가)계약내역_1월정비공사_버스승강장 제작설치공사2 2" xfId="11573" xr:uid="{00000000-0005-0000-0000-000086190000}"/>
    <cellStyle name="1_tree_현충묘지-예산서(조경)_예산서-엑셀변환양식100_내역서(군포 중심상업지역)-2수정_관내노후표지판교체설계서(2007)_주.정차금지표지판 정비공사(연간단가)계약내역_버스승강장 제작설치공사" xfId="3443" xr:uid="{00000000-0005-0000-0000-000087190000}"/>
    <cellStyle name="1_tree_현충묘지-예산서(조경)_예산서-엑셀변환양식100_내역서(군포 중심상업지역)-2수정_관내노후표지판교체설계서(2007)_주.정차금지표지판 정비공사(연간단가)계약내역_버스승강장 제작설치공사 2" xfId="11574" xr:uid="{00000000-0005-0000-0000-000088190000}"/>
    <cellStyle name="1_tree_현충묘지-예산서(조경)_예산서-엑셀변환양식100_내역서(군포 중심상업지역)-2수정_관내노후표지판교체설계서(2007)_주.정차금지표지판 정비공사(연간단가)계약내역_버스승강장 제작설치공사2" xfId="3444" xr:uid="{00000000-0005-0000-0000-000089190000}"/>
    <cellStyle name="1_tree_현충묘지-예산서(조경)_예산서-엑셀변환양식100_내역서(군포 중심상업지역)-2수정_관내노후표지판교체설계서(2007)_주.정차금지표지판 정비공사(연간단가)계약내역_버스승강장 제작설치공사2 2" xfId="11575" xr:uid="{00000000-0005-0000-0000-00008A190000}"/>
    <cellStyle name="1_tree_현충묘지-예산서(조경)_예산서-엑셀변환양식100_내역서(군포 중심상업지역)-2수정_내역서(군포 중심상업지역)-수정" xfId="3445" xr:uid="{00000000-0005-0000-0000-00008B190000}"/>
    <cellStyle name="1_tree_현충묘지-예산서(조경)_예산서-엑셀변환양식100_내역서(군포 중심상업지역)-2수정_내역서(군포 중심상업지역)-수정 2" xfId="11576" xr:uid="{00000000-0005-0000-0000-00008C190000}"/>
    <cellStyle name="1_tree_현충묘지-예산서(조경)_예산서-엑셀변환양식100_내역서(군포 중심상업지역)-2수정_내역서(군포 중심상업지역)-수정_(구)덕성화학 공영주차장 표지판 제작설치" xfId="3446" xr:uid="{00000000-0005-0000-0000-00008D190000}"/>
    <cellStyle name="1_tree_현충묘지-예산서(조경)_예산서-엑셀변환양식100_내역서(군포 중심상업지역)-2수정_내역서(군포 중심상업지역)-수정_(구)덕성화학 공영주차장 표지판 제작설치 2" xfId="11577" xr:uid="{00000000-0005-0000-0000-00008E190000}"/>
    <cellStyle name="1_tree_현충묘지-예산서(조경)_예산서-엑셀변환양식100_내역서(군포 중심상업지역)-2수정_내역서(군포 중심상업지역)-수정_(구)덕성화학 공영주차장 표지판 제작설치_1월정비공사" xfId="3447" xr:uid="{00000000-0005-0000-0000-00008F190000}"/>
    <cellStyle name="1_tree_현충묘지-예산서(조경)_예산서-엑셀변환양식100_내역서(군포 중심상업지역)-2수정_내역서(군포 중심상업지역)-수정_(구)덕성화학 공영주차장 표지판 제작설치_1월정비공사 2" xfId="11578" xr:uid="{00000000-0005-0000-0000-000090190000}"/>
    <cellStyle name="1_tree_현충묘지-예산서(조경)_예산서-엑셀변환양식100_내역서(군포 중심상업지역)-2수정_내역서(군포 중심상업지역)-수정_(구)덕성화학 공영주차장 표지판 제작설치_1월정비공사_버스승강장 제작설치공사" xfId="3448" xr:uid="{00000000-0005-0000-0000-000091190000}"/>
    <cellStyle name="1_tree_현충묘지-예산서(조경)_예산서-엑셀변환양식100_내역서(군포 중심상업지역)-2수정_내역서(군포 중심상업지역)-수정_(구)덕성화학 공영주차장 표지판 제작설치_1월정비공사_버스승강장 제작설치공사 2" xfId="11579" xr:uid="{00000000-0005-0000-0000-000092190000}"/>
    <cellStyle name="1_tree_현충묘지-예산서(조경)_예산서-엑셀변환양식100_내역서(군포 중심상업지역)-2수정_내역서(군포 중심상업지역)-수정_(구)덕성화학 공영주차장 표지판 제작설치_1월정비공사_버스승강장 제작설치공사2" xfId="3449" xr:uid="{00000000-0005-0000-0000-000093190000}"/>
    <cellStyle name="1_tree_현충묘지-예산서(조경)_예산서-엑셀변환양식100_내역서(군포 중심상업지역)-2수정_내역서(군포 중심상업지역)-수정_(구)덕성화학 공영주차장 표지판 제작설치_1월정비공사_버스승강장 제작설치공사2 2" xfId="11580" xr:uid="{00000000-0005-0000-0000-000094190000}"/>
    <cellStyle name="1_tree_현충묘지-예산서(조경)_예산서-엑셀변환양식100_내역서(군포 중심상업지역)-2수정_내역서(군포 중심상업지역)-수정_(구)덕성화학 공영주차장 표지판 제작설치_버스승강장 제작설치공사" xfId="3450" xr:uid="{00000000-0005-0000-0000-000095190000}"/>
    <cellStyle name="1_tree_현충묘지-예산서(조경)_예산서-엑셀변환양식100_내역서(군포 중심상업지역)-2수정_내역서(군포 중심상업지역)-수정_(구)덕성화학 공영주차장 표지판 제작설치_버스승강장 제작설치공사 2" xfId="11581" xr:uid="{00000000-0005-0000-0000-000096190000}"/>
    <cellStyle name="1_tree_현충묘지-예산서(조경)_예산서-엑셀변환양식100_내역서(군포 중심상업지역)-2수정_내역서(군포 중심상업지역)-수정_(구)덕성화학 공영주차장 표지판 제작설치_버스승강장 제작설치공사2" xfId="3451" xr:uid="{00000000-0005-0000-0000-000097190000}"/>
    <cellStyle name="1_tree_현충묘지-예산서(조경)_예산서-엑셀변환양식100_내역서(군포 중심상업지역)-2수정_내역서(군포 중심상업지역)-수정_(구)덕성화학 공영주차장 표지판 제작설치_버스승강장 제작설치공사2 2" xfId="11582" xr:uid="{00000000-0005-0000-0000-000098190000}"/>
    <cellStyle name="1_tree_현충묘지-예산서(조경)_예산서-엑셀변환양식100_내역서(군포 중심상업지역)-2수정_내역서(군포 중심상업지역)-수정_1월정비공사" xfId="3452" xr:uid="{00000000-0005-0000-0000-000099190000}"/>
    <cellStyle name="1_tree_현충묘지-예산서(조경)_예산서-엑셀변환양식100_내역서(군포 중심상업지역)-2수정_내역서(군포 중심상업지역)-수정_1월정비공사 2" xfId="11583" xr:uid="{00000000-0005-0000-0000-00009A190000}"/>
    <cellStyle name="1_tree_현충묘지-예산서(조경)_예산서-엑셀변환양식100_내역서(군포 중심상업지역)-2수정_내역서(군포 중심상업지역)-수정_1월정비공사_버스승강장 제작설치공사" xfId="3453" xr:uid="{00000000-0005-0000-0000-00009B190000}"/>
    <cellStyle name="1_tree_현충묘지-예산서(조경)_예산서-엑셀변환양식100_내역서(군포 중심상업지역)-2수정_내역서(군포 중심상업지역)-수정_1월정비공사_버스승강장 제작설치공사 2" xfId="11584" xr:uid="{00000000-0005-0000-0000-00009C190000}"/>
    <cellStyle name="1_tree_현충묘지-예산서(조경)_예산서-엑셀변환양식100_내역서(군포 중심상업지역)-2수정_내역서(군포 중심상업지역)-수정_1월정비공사_버스승강장 제작설치공사2" xfId="3454" xr:uid="{00000000-0005-0000-0000-00009D190000}"/>
    <cellStyle name="1_tree_현충묘지-예산서(조경)_예산서-엑셀변환양식100_내역서(군포 중심상업지역)-2수정_내역서(군포 중심상업지역)-수정_1월정비공사_버스승강장 제작설치공사2 2" xfId="11585" xr:uid="{00000000-0005-0000-0000-00009E190000}"/>
    <cellStyle name="1_tree_현충묘지-예산서(조경)_예산서-엑셀변환양식100_내역서(군포 중심상업지역)-2수정_내역서(군포 중심상업지역)-수정_관내노후표지판교체설계서(2007)" xfId="3455" xr:uid="{00000000-0005-0000-0000-00009F190000}"/>
    <cellStyle name="1_tree_현충묘지-예산서(조경)_예산서-엑셀변환양식100_내역서(군포 중심상업지역)-2수정_내역서(군포 중심상업지역)-수정_관내노후표지판교체설계서(2007) 2" xfId="11586" xr:uid="{00000000-0005-0000-0000-0000A0190000}"/>
    <cellStyle name="1_tree_현충묘지-예산서(조경)_예산서-엑셀변환양식100_내역서(군포 중심상업지역)-2수정_내역서(군포 중심상업지역)-수정_관내노후표지판교체설계서(2007)_(구)덕성화학 공영주차장 표지판 제작설치" xfId="3456" xr:uid="{00000000-0005-0000-0000-0000A1190000}"/>
    <cellStyle name="1_tree_현충묘지-예산서(조경)_예산서-엑셀변환양식100_내역서(군포 중심상업지역)-2수정_내역서(군포 중심상업지역)-수정_관내노후표지판교체설계서(2007)_(구)덕성화학 공영주차장 표지판 제작설치 2" xfId="11587" xr:uid="{00000000-0005-0000-0000-0000A2190000}"/>
    <cellStyle name="1_tree_현충묘지-예산서(조경)_예산서-엑셀변환양식100_내역서(군포 중심상업지역)-2수정_내역서(군포 중심상업지역)-수정_관내노후표지판교체설계서(2007)_(구)덕성화학 공영주차장 표지판 제작설치_1월정비공사" xfId="3457" xr:uid="{00000000-0005-0000-0000-0000A3190000}"/>
    <cellStyle name="1_tree_현충묘지-예산서(조경)_예산서-엑셀변환양식100_내역서(군포 중심상업지역)-2수정_내역서(군포 중심상업지역)-수정_관내노후표지판교체설계서(2007)_(구)덕성화학 공영주차장 표지판 제작설치_1월정비공사 2" xfId="11588" xr:uid="{00000000-0005-0000-0000-0000A4190000}"/>
    <cellStyle name="1_tree_현충묘지-예산서(조경)_예산서-엑셀변환양식100_내역서(군포 중심상업지역)-2수정_내역서(군포 중심상업지역)-수정_관내노후표지판교체설계서(2007)_(구)덕성화학 공영주차장 표지판 제작설치_1월정비공사_버스승강장 제작설치공사" xfId="3458" xr:uid="{00000000-0005-0000-0000-0000A5190000}"/>
    <cellStyle name="1_tree_현충묘지-예산서(조경)_예산서-엑셀변환양식100_내역서(군포 중심상업지역)-2수정_내역서(군포 중심상업지역)-수정_관내노후표지판교체설계서(2007)_(구)덕성화학 공영주차장 표지판 제작설치_1월정비공사_버스승강장 제작설치공사 2" xfId="11589" xr:uid="{00000000-0005-0000-0000-0000A6190000}"/>
    <cellStyle name="1_tree_현충묘지-예산서(조경)_예산서-엑셀변환양식100_내역서(군포 중심상업지역)-2수정_내역서(군포 중심상업지역)-수정_관내노후표지판교체설계서(2007)_(구)덕성화학 공영주차장 표지판 제작설치_1월정비공사_버스승강장 제작설치공사2" xfId="3459" xr:uid="{00000000-0005-0000-0000-0000A7190000}"/>
    <cellStyle name="1_tree_현충묘지-예산서(조경)_예산서-엑셀변환양식100_내역서(군포 중심상업지역)-2수정_내역서(군포 중심상업지역)-수정_관내노후표지판교체설계서(2007)_(구)덕성화학 공영주차장 표지판 제작설치_1월정비공사_버스승강장 제작설치공사2 2" xfId="11590" xr:uid="{00000000-0005-0000-0000-0000A8190000}"/>
    <cellStyle name="1_tree_현충묘지-예산서(조경)_예산서-엑셀변환양식100_내역서(군포 중심상업지역)-2수정_내역서(군포 중심상업지역)-수정_관내노후표지판교체설계서(2007)_(구)덕성화학 공영주차장 표지판 제작설치_버스승강장 제작설치공사" xfId="3460" xr:uid="{00000000-0005-0000-0000-0000A9190000}"/>
    <cellStyle name="1_tree_현충묘지-예산서(조경)_예산서-엑셀변환양식100_내역서(군포 중심상업지역)-2수정_내역서(군포 중심상업지역)-수정_관내노후표지판교체설계서(2007)_(구)덕성화학 공영주차장 표지판 제작설치_버스승강장 제작설치공사 2" xfId="11591" xr:uid="{00000000-0005-0000-0000-0000AA190000}"/>
    <cellStyle name="1_tree_현충묘지-예산서(조경)_예산서-엑셀변환양식100_내역서(군포 중심상업지역)-2수정_내역서(군포 중심상업지역)-수정_관내노후표지판교체설계서(2007)_(구)덕성화학 공영주차장 표지판 제작설치_버스승강장 제작설치공사2" xfId="3461" xr:uid="{00000000-0005-0000-0000-0000AB190000}"/>
    <cellStyle name="1_tree_현충묘지-예산서(조경)_예산서-엑셀변환양식100_내역서(군포 중심상업지역)-2수정_내역서(군포 중심상업지역)-수정_관내노후표지판교체설계서(2007)_(구)덕성화학 공영주차장 표지판 제작설치_버스승강장 제작설치공사2 2" xfId="11592" xr:uid="{00000000-0005-0000-0000-0000AC190000}"/>
    <cellStyle name="1_tree_현충묘지-예산서(조경)_예산서-엑셀변환양식100_내역서(군포 중심상업지역)-2수정_내역서(군포 중심상업지역)-수정_관내노후표지판교체설계서(2007)_1월정비공사" xfId="3462" xr:uid="{00000000-0005-0000-0000-0000AD190000}"/>
    <cellStyle name="1_tree_현충묘지-예산서(조경)_예산서-엑셀변환양식100_내역서(군포 중심상업지역)-2수정_내역서(군포 중심상업지역)-수정_관내노후표지판교체설계서(2007)_1월정비공사 2" xfId="11593" xr:uid="{00000000-0005-0000-0000-0000AE190000}"/>
    <cellStyle name="1_tree_현충묘지-예산서(조경)_예산서-엑셀변환양식100_내역서(군포 중심상업지역)-2수정_내역서(군포 중심상업지역)-수정_관내노후표지판교체설계서(2007)_1월정비공사_버스승강장 제작설치공사" xfId="3463" xr:uid="{00000000-0005-0000-0000-0000AF190000}"/>
    <cellStyle name="1_tree_현충묘지-예산서(조경)_예산서-엑셀변환양식100_내역서(군포 중심상업지역)-2수정_내역서(군포 중심상업지역)-수정_관내노후표지판교체설계서(2007)_1월정비공사_버스승강장 제작설치공사 2" xfId="11594" xr:uid="{00000000-0005-0000-0000-0000B0190000}"/>
    <cellStyle name="1_tree_현충묘지-예산서(조경)_예산서-엑셀변환양식100_내역서(군포 중심상업지역)-2수정_내역서(군포 중심상업지역)-수정_관내노후표지판교체설계서(2007)_1월정비공사_버스승강장 제작설치공사2" xfId="3464" xr:uid="{00000000-0005-0000-0000-0000B1190000}"/>
    <cellStyle name="1_tree_현충묘지-예산서(조경)_예산서-엑셀변환양식100_내역서(군포 중심상업지역)-2수정_내역서(군포 중심상업지역)-수정_관내노후표지판교체설계서(2007)_1월정비공사_버스승강장 제작설치공사2 2" xfId="11595" xr:uid="{00000000-0005-0000-0000-0000B2190000}"/>
    <cellStyle name="1_tree_현충묘지-예산서(조경)_예산서-엑셀변환양식100_내역서(군포 중심상업지역)-2수정_내역서(군포 중심상업지역)-수정_관내노후표지판교체설계서(2007)_관내노후표지판교체설계서(2007)" xfId="3465" xr:uid="{00000000-0005-0000-0000-0000B3190000}"/>
    <cellStyle name="1_tree_현충묘지-예산서(조경)_예산서-엑셀변환양식100_내역서(군포 중심상업지역)-2수정_내역서(군포 중심상업지역)-수정_관내노후표지판교체설계서(2007)_관내노후표지판교체설계서(2007) 2" xfId="11596" xr:uid="{00000000-0005-0000-0000-0000B4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 xfId="3466" xr:uid="{00000000-0005-0000-0000-0000B5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 2" xfId="11597" xr:uid="{00000000-0005-0000-0000-0000B6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 xfId="3467" xr:uid="{00000000-0005-0000-0000-0000B7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 2" xfId="11598" xr:uid="{00000000-0005-0000-0000-0000B8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_버스승강장 제작설치공사" xfId="3468" xr:uid="{00000000-0005-0000-0000-0000B9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_버스승강장 제작설치공사 2" xfId="11599" xr:uid="{00000000-0005-0000-0000-0000BA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_버스승강장 제작설치공사2" xfId="3469" xr:uid="{00000000-0005-0000-0000-0000BB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1월정비공사_버스승강장 제작설치공사2 2" xfId="11600" xr:uid="{00000000-0005-0000-0000-0000BC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버스승강장 제작설치공사" xfId="3470" xr:uid="{00000000-0005-0000-0000-0000BD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버스승강장 제작설치공사 2" xfId="11601" xr:uid="{00000000-0005-0000-0000-0000BE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버스승강장 제작설치공사2" xfId="3471" xr:uid="{00000000-0005-0000-0000-0000BF190000}"/>
    <cellStyle name="1_tree_현충묘지-예산서(조경)_예산서-엑셀변환양식100_내역서(군포 중심상업지역)-2수정_내역서(군포 중심상업지역)-수정_관내노후표지판교체설계서(2007)_관내노후표지판교체설계서(2007)_(구)덕성화학 공영주차장 표지판 제작설치_버스승강장 제작설치공사2 2" xfId="11602" xr:uid="{00000000-0005-0000-0000-0000C0190000}"/>
    <cellStyle name="1_tree_현충묘지-예산서(조경)_예산서-엑셀변환양식100_내역서(군포 중심상업지역)-2수정_내역서(군포 중심상업지역)-수정_관내노후표지판교체설계서(2007)_관내노후표지판교체설계서(2007)_1월정비공사" xfId="3472" xr:uid="{00000000-0005-0000-0000-0000C1190000}"/>
    <cellStyle name="1_tree_현충묘지-예산서(조경)_예산서-엑셀변환양식100_내역서(군포 중심상업지역)-2수정_내역서(군포 중심상업지역)-수정_관내노후표지판교체설계서(2007)_관내노후표지판교체설계서(2007)_1월정비공사 2" xfId="11603" xr:uid="{00000000-0005-0000-0000-0000C2190000}"/>
    <cellStyle name="1_tree_현충묘지-예산서(조경)_예산서-엑셀변환양식100_내역서(군포 중심상업지역)-2수정_내역서(군포 중심상업지역)-수정_관내노후표지판교체설계서(2007)_관내노후표지판교체설계서(2007)_1월정비공사_버스승강장 제작설치공사" xfId="3473" xr:uid="{00000000-0005-0000-0000-0000C3190000}"/>
    <cellStyle name="1_tree_현충묘지-예산서(조경)_예산서-엑셀변환양식100_내역서(군포 중심상업지역)-2수정_내역서(군포 중심상업지역)-수정_관내노후표지판교체설계서(2007)_관내노후표지판교체설계서(2007)_1월정비공사_버스승강장 제작설치공사 2" xfId="11604" xr:uid="{00000000-0005-0000-0000-0000C4190000}"/>
    <cellStyle name="1_tree_현충묘지-예산서(조경)_예산서-엑셀변환양식100_내역서(군포 중심상업지역)-2수정_내역서(군포 중심상업지역)-수정_관내노후표지판교체설계서(2007)_관내노후표지판교체설계서(2007)_1월정비공사_버스승강장 제작설치공사2" xfId="3474" xr:uid="{00000000-0005-0000-0000-0000C5190000}"/>
    <cellStyle name="1_tree_현충묘지-예산서(조경)_예산서-엑셀변환양식100_내역서(군포 중심상업지역)-2수정_내역서(군포 중심상업지역)-수정_관내노후표지판교체설계서(2007)_관내노후표지판교체설계서(2007)_1월정비공사_버스승강장 제작설치공사2 2" xfId="11605" xr:uid="{00000000-0005-0000-0000-0000C6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 xfId="3475" xr:uid="{00000000-0005-0000-0000-0000C7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 2" xfId="11606" xr:uid="{00000000-0005-0000-0000-0000C8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 xfId="3476" xr:uid="{00000000-0005-0000-0000-0000C9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 2" xfId="11607" xr:uid="{00000000-0005-0000-0000-0000CA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_버스승강장 제작설치공사" xfId="3477" xr:uid="{00000000-0005-0000-0000-0000CB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_버스승강장 제작설치공사 2" xfId="11608" xr:uid="{00000000-0005-0000-0000-0000CC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_버스승강장 제작설치공사2" xfId="3478" xr:uid="{00000000-0005-0000-0000-0000CD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_1월정비공사_버스승강장 제작설치공사2 2" xfId="11609" xr:uid="{00000000-0005-0000-0000-0000CE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_버스승강장 제작설치공사" xfId="3479" xr:uid="{00000000-0005-0000-0000-0000CF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_버스승강장 제작설치공사 2" xfId="11610" xr:uid="{00000000-0005-0000-0000-0000D0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_버스승강장 제작설치공사2" xfId="3480" xr:uid="{00000000-0005-0000-0000-0000D1190000}"/>
    <cellStyle name="1_tree_현충묘지-예산서(조경)_예산서-엑셀변환양식100_내역서(군포 중심상업지역)-2수정_내역서(군포 중심상업지역)-수정_관내노후표지판교체설계서(2007)_관내노후표지판교체설계서(2007)_박달우회도명부착외공사설계서_버스승강장 제작설치공사2 2" xfId="11611" xr:uid="{00000000-0005-0000-0000-0000D2190000}"/>
    <cellStyle name="1_tree_현충묘지-예산서(조경)_예산서-엑셀변환양식100_내역서(군포 중심상업지역)-2수정_내역서(군포 중심상업지역)-수정_관내노후표지판교체설계서(2007)_관내노후표지판교체설계서(2007)_버스승강장 제작설치공사" xfId="3481" xr:uid="{00000000-0005-0000-0000-0000D3190000}"/>
    <cellStyle name="1_tree_현충묘지-예산서(조경)_예산서-엑셀변환양식100_내역서(군포 중심상업지역)-2수정_내역서(군포 중심상업지역)-수정_관내노후표지판교체설계서(2007)_관내노후표지판교체설계서(2007)_버스승강장 제작설치공사 2" xfId="11612" xr:uid="{00000000-0005-0000-0000-0000D4190000}"/>
    <cellStyle name="1_tree_현충묘지-예산서(조경)_예산서-엑셀변환양식100_내역서(군포 중심상업지역)-2수정_내역서(군포 중심상업지역)-수정_관내노후표지판교체설계서(2007)_관내노후표지판교체설계서(2007)_버스승강장 제작설치공사2" xfId="3482" xr:uid="{00000000-0005-0000-0000-0000D5190000}"/>
    <cellStyle name="1_tree_현충묘지-예산서(조경)_예산서-엑셀변환양식100_내역서(군포 중심상업지역)-2수정_내역서(군포 중심상업지역)-수정_관내노후표지판교체설계서(2007)_관내노후표지판교체설계서(2007)_버스승강장 제작설치공사2 2" xfId="11613" xr:uid="{00000000-0005-0000-0000-0000D6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 xfId="3483" xr:uid="{00000000-0005-0000-0000-0000D7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 2" xfId="11614" xr:uid="{00000000-0005-0000-0000-0000D8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 xfId="3484" xr:uid="{00000000-0005-0000-0000-0000D9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 2" xfId="11615" xr:uid="{00000000-0005-0000-0000-0000DA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xfId="3485" xr:uid="{00000000-0005-0000-0000-0000DB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_버스승강장 제작설치공사 2" xfId="11616" xr:uid="{00000000-0005-0000-0000-0000DC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xfId="3486" xr:uid="{00000000-0005-0000-0000-0000DD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1월정비공사_버스승강장 제작설치공사2 2" xfId="11617" xr:uid="{00000000-0005-0000-0000-0000DE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버스승강장 제작설치공사" xfId="3487" xr:uid="{00000000-0005-0000-0000-0000DF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버스승강장 제작설치공사 2" xfId="11618" xr:uid="{00000000-0005-0000-0000-0000E0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버스승강장 제작설치공사2" xfId="3488" xr:uid="{00000000-0005-0000-0000-0000E1190000}"/>
    <cellStyle name="1_tree_현충묘지-예산서(조경)_예산서-엑셀변환양식100_내역서(군포 중심상업지역)-2수정_내역서(군포 중심상업지역)-수정_관내노후표지판교체설계서(2007)_관내노후표지판교체설계서(2007)_주.정차금지표지판 정비공사(연간단가)계약내역_버스승강장 제작설치공사2 2" xfId="11619" xr:uid="{00000000-0005-0000-0000-0000E2190000}"/>
    <cellStyle name="1_tree_현충묘지-예산서(조경)_예산서-엑셀변환양식100_내역서(군포 중심상업지역)-2수정_내역서(군포 중심상업지역)-수정_관내노후표지판교체설계서(2007)_박달우회도명부착외공사설계서" xfId="3489" xr:uid="{00000000-0005-0000-0000-0000E3190000}"/>
    <cellStyle name="1_tree_현충묘지-예산서(조경)_예산서-엑셀변환양식100_내역서(군포 중심상업지역)-2수정_내역서(군포 중심상업지역)-수정_관내노후표지판교체설계서(2007)_박달우회도명부착외공사설계서 2" xfId="11620" xr:uid="{00000000-0005-0000-0000-0000E4190000}"/>
    <cellStyle name="1_tree_현충묘지-예산서(조경)_예산서-엑셀변환양식100_내역서(군포 중심상업지역)-2수정_내역서(군포 중심상업지역)-수정_관내노후표지판교체설계서(2007)_박달우회도명부착외공사설계서_1월정비공사" xfId="3490" xr:uid="{00000000-0005-0000-0000-0000E5190000}"/>
    <cellStyle name="1_tree_현충묘지-예산서(조경)_예산서-엑셀변환양식100_내역서(군포 중심상업지역)-2수정_내역서(군포 중심상업지역)-수정_관내노후표지판교체설계서(2007)_박달우회도명부착외공사설계서_1월정비공사 2" xfId="11621" xr:uid="{00000000-0005-0000-0000-0000E6190000}"/>
    <cellStyle name="1_tree_현충묘지-예산서(조경)_예산서-엑셀변환양식100_내역서(군포 중심상업지역)-2수정_내역서(군포 중심상업지역)-수정_관내노후표지판교체설계서(2007)_박달우회도명부착외공사설계서_1월정비공사_버스승강장 제작설치공사" xfId="3491" xr:uid="{00000000-0005-0000-0000-0000E7190000}"/>
    <cellStyle name="1_tree_현충묘지-예산서(조경)_예산서-엑셀변환양식100_내역서(군포 중심상업지역)-2수정_내역서(군포 중심상업지역)-수정_관내노후표지판교체설계서(2007)_박달우회도명부착외공사설계서_1월정비공사_버스승강장 제작설치공사 2" xfId="11622" xr:uid="{00000000-0005-0000-0000-0000E8190000}"/>
    <cellStyle name="1_tree_현충묘지-예산서(조경)_예산서-엑셀변환양식100_내역서(군포 중심상업지역)-2수정_내역서(군포 중심상업지역)-수정_관내노후표지판교체설계서(2007)_박달우회도명부착외공사설계서_1월정비공사_버스승강장 제작설치공사2" xfId="3492" xr:uid="{00000000-0005-0000-0000-0000E9190000}"/>
    <cellStyle name="1_tree_현충묘지-예산서(조경)_예산서-엑셀변환양식100_내역서(군포 중심상업지역)-2수정_내역서(군포 중심상업지역)-수정_관내노후표지판교체설계서(2007)_박달우회도명부착외공사설계서_1월정비공사_버스승강장 제작설치공사2 2" xfId="11623" xr:uid="{00000000-0005-0000-0000-0000EA190000}"/>
    <cellStyle name="1_tree_현충묘지-예산서(조경)_예산서-엑셀변환양식100_내역서(군포 중심상업지역)-2수정_내역서(군포 중심상업지역)-수정_관내노후표지판교체설계서(2007)_박달우회도명부착외공사설계서_버스승강장 제작설치공사" xfId="3493" xr:uid="{00000000-0005-0000-0000-0000EB190000}"/>
    <cellStyle name="1_tree_현충묘지-예산서(조경)_예산서-엑셀변환양식100_내역서(군포 중심상업지역)-2수정_내역서(군포 중심상업지역)-수정_관내노후표지판교체설계서(2007)_박달우회도명부착외공사설계서_버스승강장 제작설치공사 2" xfId="11624" xr:uid="{00000000-0005-0000-0000-0000EC190000}"/>
    <cellStyle name="1_tree_현충묘지-예산서(조경)_예산서-엑셀변환양식100_내역서(군포 중심상업지역)-2수정_내역서(군포 중심상업지역)-수정_관내노후표지판교체설계서(2007)_박달우회도명부착외공사설계서_버스승강장 제작설치공사2" xfId="3494" xr:uid="{00000000-0005-0000-0000-0000ED190000}"/>
    <cellStyle name="1_tree_현충묘지-예산서(조경)_예산서-엑셀변환양식100_내역서(군포 중심상업지역)-2수정_내역서(군포 중심상업지역)-수정_관내노후표지판교체설계서(2007)_박달우회도명부착외공사설계서_버스승강장 제작설치공사2 2" xfId="11625" xr:uid="{00000000-0005-0000-0000-0000EE190000}"/>
    <cellStyle name="1_tree_현충묘지-예산서(조경)_예산서-엑셀변환양식100_내역서(군포 중심상업지역)-2수정_내역서(군포 중심상업지역)-수정_관내노후표지판교체설계서(2007)_버스승강장 제작설치공사" xfId="3495" xr:uid="{00000000-0005-0000-0000-0000EF190000}"/>
    <cellStyle name="1_tree_현충묘지-예산서(조경)_예산서-엑셀변환양식100_내역서(군포 중심상업지역)-2수정_내역서(군포 중심상업지역)-수정_관내노후표지판교체설계서(2007)_버스승강장 제작설치공사 2" xfId="11626" xr:uid="{00000000-0005-0000-0000-0000F0190000}"/>
    <cellStyle name="1_tree_현충묘지-예산서(조경)_예산서-엑셀변환양식100_내역서(군포 중심상업지역)-2수정_내역서(군포 중심상업지역)-수정_관내노후표지판교체설계서(2007)_버스승강장 제작설치공사2" xfId="3496" xr:uid="{00000000-0005-0000-0000-0000F1190000}"/>
    <cellStyle name="1_tree_현충묘지-예산서(조경)_예산서-엑셀변환양식100_내역서(군포 중심상업지역)-2수정_내역서(군포 중심상업지역)-수정_관내노후표지판교체설계서(2007)_버스승강장 제작설치공사2 2" xfId="11627" xr:uid="{00000000-0005-0000-0000-0000F2190000}"/>
    <cellStyle name="1_tree_현충묘지-예산서(조경)_예산서-엑셀변환양식100_내역서(군포 중심상업지역)-2수정_내역서(군포 중심상업지역)-수정_관내노후표지판교체설계서(2007)_의왕맑은물관리사업소 설계변경" xfId="3497" xr:uid="{00000000-0005-0000-0000-0000F3190000}"/>
    <cellStyle name="1_tree_현충묘지-예산서(조경)_예산서-엑셀변환양식100_내역서(군포 중심상업지역)-2수정_내역서(군포 중심상업지역)-수정_관내노후표지판교체설계서(2007)_의왕맑은물관리사업소 설계변경 2" xfId="11628" xr:uid="{00000000-0005-0000-0000-0000F4190000}"/>
    <cellStyle name="1_tree_현충묘지-예산서(조경)_예산서-엑셀변환양식100_내역서(군포 중심상업지역)-2수정_내역서(군포 중심상업지역)-수정_관내노후표지판교체설계서(2007)_의왕맑은물관리사업소 설계변경_1월정비공사" xfId="3498" xr:uid="{00000000-0005-0000-0000-0000F5190000}"/>
    <cellStyle name="1_tree_현충묘지-예산서(조경)_예산서-엑셀변환양식100_내역서(군포 중심상업지역)-2수정_내역서(군포 중심상업지역)-수정_관내노후표지판교체설계서(2007)_의왕맑은물관리사업소 설계변경_1월정비공사 2" xfId="11629" xr:uid="{00000000-0005-0000-0000-0000F6190000}"/>
    <cellStyle name="1_tree_현충묘지-예산서(조경)_예산서-엑셀변환양식100_내역서(군포 중심상업지역)-2수정_내역서(군포 중심상업지역)-수정_관내노후표지판교체설계서(2007)_의왕맑은물관리사업소 설계변경_1월정비공사_버스승강장 제작설치공사" xfId="3499" xr:uid="{00000000-0005-0000-0000-0000F7190000}"/>
    <cellStyle name="1_tree_현충묘지-예산서(조경)_예산서-엑셀변환양식100_내역서(군포 중심상업지역)-2수정_내역서(군포 중심상업지역)-수정_관내노후표지판교체설계서(2007)_의왕맑은물관리사업소 설계변경_1월정비공사_버스승강장 제작설치공사 2" xfId="11630" xr:uid="{00000000-0005-0000-0000-0000F8190000}"/>
    <cellStyle name="1_tree_현충묘지-예산서(조경)_예산서-엑셀변환양식100_내역서(군포 중심상업지역)-2수정_내역서(군포 중심상업지역)-수정_관내노후표지판교체설계서(2007)_의왕맑은물관리사업소 설계변경_1월정비공사_버스승강장 제작설치공사2" xfId="3500" xr:uid="{00000000-0005-0000-0000-0000F9190000}"/>
    <cellStyle name="1_tree_현충묘지-예산서(조경)_예산서-엑셀변환양식100_내역서(군포 중심상업지역)-2수정_내역서(군포 중심상업지역)-수정_관내노후표지판교체설계서(2007)_의왕맑은물관리사업소 설계변경_1월정비공사_버스승강장 제작설치공사2 2" xfId="11631" xr:uid="{00000000-0005-0000-0000-0000FA190000}"/>
    <cellStyle name="1_tree_현충묘지-예산서(조경)_예산서-엑셀변환양식100_내역서(군포 중심상업지역)-2수정_내역서(군포 중심상업지역)-수정_관내노후표지판교체설계서(2007)_의왕맑은물관리사업소 설계변경_버스승강장 제작설치공사" xfId="3501" xr:uid="{00000000-0005-0000-0000-0000FB190000}"/>
    <cellStyle name="1_tree_현충묘지-예산서(조경)_예산서-엑셀변환양식100_내역서(군포 중심상업지역)-2수정_내역서(군포 중심상업지역)-수정_관내노후표지판교체설계서(2007)_의왕맑은물관리사업소 설계변경_버스승강장 제작설치공사 2" xfId="11632" xr:uid="{00000000-0005-0000-0000-0000FC190000}"/>
    <cellStyle name="1_tree_현충묘지-예산서(조경)_예산서-엑셀변환양식100_내역서(군포 중심상업지역)-2수정_내역서(군포 중심상업지역)-수정_관내노후표지판교체설계서(2007)_의왕맑은물관리사업소 설계변경_버스승강장 제작설치공사2" xfId="3502" xr:uid="{00000000-0005-0000-0000-0000FD190000}"/>
    <cellStyle name="1_tree_현충묘지-예산서(조경)_예산서-엑셀변환양식100_내역서(군포 중심상업지역)-2수정_내역서(군포 중심상업지역)-수정_관내노후표지판교체설계서(2007)_의왕맑은물관리사업소 설계변경_버스승강장 제작설치공사2 2" xfId="11633" xr:uid="{00000000-0005-0000-0000-0000FE19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 xfId="3503" xr:uid="{00000000-0005-0000-0000-0000FF19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 2" xfId="11634" xr:uid="{00000000-0005-0000-0000-0000001A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 xfId="3504" xr:uid="{00000000-0005-0000-0000-0000011A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 2" xfId="11635" xr:uid="{00000000-0005-0000-0000-0000021A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xfId="3505" xr:uid="{00000000-0005-0000-0000-0000031A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 2" xfId="11636" xr:uid="{00000000-0005-0000-0000-0000041A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xfId="3506" xr:uid="{00000000-0005-0000-0000-0000051A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1월정비공사_버스승강장 제작설치공사2 2" xfId="11637" xr:uid="{00000000-0005-0000-0000-0000061A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버스승강장 제작설치공사" xfId="3507" xr:uid="{00000000-0005-0000-0000-0000071A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버스승강장 제작설치공사 2" xfId="11638" xr:uid="{00000000-0005-0000-0000-0000081A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버스승강장 제작설치공사2" xfId="3508" xr:uid="{00000000-0005-0000-0000-0000091A0000}"/>
    <cellStyle name="1_tree_현충묘지-예산서(조경)_예산서-엑셀변환양식100_내역서(군포 중심상업지역)-2수정_내역서(군포 중심상업지역)-수정_관내노후표지판교체설계서(2007)_의왕맑은물관리사업소 설계변경_주.정차금지표지판 정비공사(연간단가)계약내역_버스승강장 제작설치공사2 2" xfId="11639" xr:uid="{00000000-0005-0000-0000-00000A1A0000}"/>
    <cellStyle name="1_tree_현충묘지-예산서(조경)_예산서-엑셀변환양식100_내역서(군포 중심상업지역)-2수정_내역서(군포 중심상업지역)-수정_관내노후표지판교체설계서(2007)_주.정차금지표지판 정비공사(연간단가)계약내역" xfId="3509" xr:uid="{00000000-0005-0000-0000-00000B1A0000}"/>
    <cellStyle name="1_tree_현충묘지-예산서(조경)_예산서-엑셀변환양식100_내역서(군포 중심상업지역)-2수정_내역서(군포 중심상업지역)-수정_관내노후표지판교체설계서(2007)_주.정차금지표지판 정비공사(연간단가)계약내역 2" xfId="11640" xr:uid="{00000000-0005-0000-0000-00000C1A0000}"/>
    <cellStyle name="1_tree_현충묘지-예산서(조경)_예산서-엑셀변환양식100_내역서(군포 중심상업지역)-2수정_내역서(군포 중심상업지역)-수정_관내노후표지판교체설계서(2007)_주.정차금지표지판 정비공사(연간단가)계약내역_1월정비공사" xfId="3510" xr:uid="{00000000-0005-0000-0000-00000D1A0000}"/>
    <cellStyle name="1_tree_현충묘지-예산서(조경)_예산서-엑셀변환양식100_내역서(군포 중심상업지역)-2수정_내역서(군포 중심상업지역)-수정_관내노후표지판교체설계서(2007)_주.정차금지표지판 정비공사(연간단가)계약내역_1월정비공사 2" xfId="11641" xr:uid="{00000000-0005-0000-0000-00000E1A0000}"/>
    <cellStyle name="1_tree_현충묘지-예산서(조경)_예산서-엑셀변환양식100_내역서(군포 중심상업지역)-2수정_내역서(군포 중심상업지역)-수정_관내노후표지판교체설계서(2007)_주.정차금지표지판 정비공사(연간단가)계약내역_1월정비공사_버스승강장 제작설치공사" xfId="3511" xr:uid="{00000000-0005-0000-0000-00000F1A0000}"/>
    <cellStyle name="1_tree_현충묘지-예산서(조경)_예산서-엑셀변환양식100_내역서(군포 중심상업지역)-2수정_내역서(군포 중심상업지역)-수정_관내노후표지판교체설계서(2007)_주.정차금지표지판 정비공사(연간단가)계약내역_1월정비공사_버스승강장 제작설치공사 2" xfId="11642" xr:uid="{00000000-0005-0000-0000-0000101A0000}"/>
    <cellStyle name="1_tree_현충묘지-예산서(조경)_예산서-엑셀변환양식100_내역서(군포 중심상업지역)-2수정_내역서(군포 중심상업지역)-수정_관내노후표지판교체설계서(2007)_주.정차금지표지판 정비공사(연간단가)계약내역_1월정비공사_버스승강장 제작설치공사2" xfId="3512" xr:uid="{00000000-0005-0000-0000-0000111A0000}"/>
    <cellStyle name="1_tree_현충묘지-예산서(조경)_예산서-엑셀변환양식100_내역서(군포 중심상업지역)-2수정_내역서(군포 중심상업지역)-수정_관내노후표지판교체설계서(2007)_주.정차금지표지판 정비공사(연간단가)계약내역_1월정비공사_버스승강장 제작설치공사2 2" xfId="11643" xr:uid="{00000000-0005-0000-0000-0000121A0000}"/>
    <cellStyle name="1_tree_현충묘지-예산서(조경)_예산서-엑셀변환양식100_내역서(군포 중심상업지역)-2수정_내역서(군포 중심상업지역)-수정_관내노후표지판교체설계서(2007)_주.정차금지표지판 정비공사(연간단가)계약내역_버스승강장 제작설치공사" xfId="3513" xr:uid="{00000000-0005-0000-0000-0000131A0000}"/>
    <cellStyle name="1_tree_현충묘지-예산서(조경)_예산서-엑셀변환양식100_내역서(군포 중심상업지역)-2수정_내역서(군포 중심상업지역)-수정_관내노후표지판교체설계서(2007)_주.정차금지표지판 정비공사(연간단가)계약내역_버스승강장 제작설치공사 2" xfId="11644" xr:uid="{00000000-0005-0000-0000-0000141A0000}"/>
    <cellStyle name="1_tree_현충묘지-예산서(조경)_예산서-엑셀변환양식100_내역서(군포 중심상업지역)-2수정_내역서(군포 중심상업지역)-수정_관내노후표지판교체설계서(2007)_주.정차금지표지판 정비공사(연간단가)계약내역_버스승강장 제작설치공사2" xfId="3514" xr:uid="{00000000-0005-0000-0000-0000151A0000}"/>
    <cellStyle name="1_tree_현충묘지-예산서(조경)_예산서-엑셀변환양식100_내역서(군포 중심상업지역)-2수정_내역서(군포 중심상업지역)-수정_관내노후표지판교체설계서(2007)_주.정차금지표지판 정비공사(연간단가)계약내역_버스승강장 제작설치공사2 2" xfId="11645" xr:uid="{00000000-0005-0000-0000-0000161A0000}"/>
    <cellStyle name="1_tree_현충묘지-예산서(조경)_예산서-엑셀변환양식100_내역서(군포 중심상업지역)-2수정_내역서(군포 중심상업지역)-수정_박달우회도명부착외공사설계서" xfId="3515" xr:uid="{00000000-0005-0000-0000-0000171A0000}"/>
    <cellStyle name="1_tree_현충묘지-예산서(조경)_예산서-엑셀변환양식100_내역서(군포 중심상업지역)-2수정_내역서(군포 중심상업지역)-수정_박달우회도명부착외공사설계서 2" xfId="11646" xr:uid="{00000000-0005-0000-0000-0000181A0000}"/>
    <cellStyle name="1_tree_현충묘지-예산서(조경)_예산서-엑셀변환양식100_내역서(군포 중심상업지역)-2수정_내역서(군포 중심상업지역)-수정_박달우회도명부착외공사설계서_1월정비공사" xfId="3516" xr:uid="{00000000-0005-0000-0000-0000191A0000}"/>
    <cellStyle name="1_tree_현충묘지-예산서(조경)_예산서-엑셀변환양식100_내역서(군포 중심상업지역)-2수정_내역서(군포 중심상업지역)-수정_박달우회도명부착외공사설계서_1월정비공사 2" xfId="11647" xr:uid="{00000000-0005-0000-0000-00001A1A0000}"/>
    <cellStyle name="1_tree_현충묘지-예산서(조경)_예산서-엑셀변환양식100_내역서(군포 중심상업지역)-2수정_내역서(군포 중심상업지역)-수정_박달우회도명부착외공사설계서_1월정비공사_버스승강장 제작설치공사" xfId="3517" xr:uid="{00000000-0005-0000-0000-00001B1A0000}"/>
    <cellStyle name="1_tree_현충묘지-예산서(조경)_예산서-엑셀변환양식100_내역서(군포 중심상업지역)-2수정_내역서(군포 중심상업지역)-수정_박달우회도명부착외공사설계서_1월정비공사_버스승강장 제작설치공사 2" xfId="11648" xr:uid="{00000000-0005-0000-0000-00001C1A0000}"/>
    <cellStyle name="1_tree_현충묘지-예산서(조경)_예산서-엑셀변환양식100_내역서(군포 중심상업지역)-2수정_내역서(군포 중심상업지역)-수정_박달우회도명부착외공사설계서_1월정비공사_버스승강장 제작설치공사2" xfId="3518" xr:uid="{00000000-0005-0000-0000-00001D1A0000}"/>
    <cellStyle name="1_tree_현충묘지-예산서(조경)_예산서-엑셀변환양식100_내역서(군포 중심상업지역)-2수정_내역서(군포 중심상업지역)-수정_박달우회도명부착외공사설계서_1월정비공사_버스승강장 제작설치공사2 2" xfId="11649" xr:uid="{00000000-0005-0000-0000-00001E1A0000}"/>
    <cellStyle name="1_tree_현충묘지-예산서(조경)_예산서-엑셀변환양식100_내역서(군포 중심상업지역)-2수정_내역서(군포 중심상업지역)-수정_박달우회도명부착외공사설계서_버스승강장 제작설치공사" xfId="3519" xr:uid="{00000000-0005-0000-0000-00001F1A0000}"/>
    <cellStyle name="1_tree_현충묘지-예산서(조경)_예산서-엑셀변환양식100_내역서(군포 중심상업지역)-2수정_내역서(군포 중심상업지역)-수정_박달우회도명부착외공사설계서_버스승강장 제작설치공사 2" xfId="11650" xr:uid="{00000000-0005-0000-0000-0000201A0000}"/>
    <cellStyle name="1_tree_현충묘지-예산서(조경)_예산서-엑셀변환양식100_내역서(군포 중심상업지역)-2수정_내역서(군포 중심상업지역)-수정_박달우회도명부착외공사설계서_버스승강장 제작설치공사2" xfId="3520" xr:uid="{00000000-0005-0000-0000-0000211A0000}"/>
    <cellStyle name="1_tree_현충묘지-예산서(조경)_예산서-엑셀변환양식100_내역서(군포 중심상업지역)-2수정_내역서(군포 중심상업지역)-수정_박달우회도명부착외공사설계서_버스승강장 제작설치공사2 2" xfId="11651" xr:uid="{00000000-0005-0000-0000-0000221A0000}"/>
    <cellStyle name="1_tree_현충묘지-예산서(조경)_예산서-엑셀변환양식100_내역서(군포 중심상업지역)-2수정_내역서(군포 중심상업지역)-수정_버스승강장 제작설치공사" xfId="3521" xr:uid="{00000000-0005-0000-0000-0000231A0000}"/>
    <cellStyle name="1_tree_현충묘지-예산서(조경)_예산서-엑셀변환양식100_내역서(군포 중심상업지역)-2수정_내역서(군포 중심상업지역)-수정_버스승강장 제작설치공사 2" xfId="11652" xr:uid="{00000000-0005-0000-0000-0000241A0000}"/>
    <cellStyle name="1_tree_현충묘지-예산서(조경)_예산서-엑셀변환양식100_내역서(군포 중심상업지역)-2수정_내역서(군포 중심상업지역)-수정_버스승강장 제작설치공사2" xfId="3522" xr:uid="{00000000-0005-0000-0000-0000251A0000}"/>
    <cellStyle name="1_tree_현충묘지-예산서(조경)_예산서-엑셀변환양식100_내역서(군포 중심상업지역)-2수정_내역서(군포 중심상업지역)-수정_버스승강장 제작설치공사2 2" xfId="11653" xr:uid="{00000000-0005-0000-0000-0000261A0000}"/>
    <cellStyle name="1_tree_현충묘지-예산서(조경)_예산서-엑셀변환양식100_내역서(군포 중심상업지역)-2수정_내역서(군포 중심상업지역)-수정_주.정차금지표지판 정비공사(연간단가)계약내역" xfId="3523" xr:uid="{00000000-0005-0000-0000-0000271A0000}"/>
    <cellStyle name="1_tree_현충묘지-예산서(조경)_예산서-엑셀변환양식100_내역서(군포 중심상업지역)-2수정_내역서(군포 중심상업지역)-수정_주.정차금지표지판 정비공사(연간단가)계약내역 2" xfId="11654" xr:uid="{00000000-0005-0000-0000-0000281A0000}"/>
    <cellStyle name="1_tree_현충묘지-예산서(조경)_예산서-엑셀변환양식100_내역서(군포 중심상업지역)-2수정_내역서(군포 중심상업지역)-수정_주.정차금지표지판 정비공사(연간단가)계약내역_1월정비공사" xfId="3524" xr:uid="{00000000-0005-0000-0000-0000291A0000}"/>
    <cellStyle name="1_tree_현충묘지-예산서(조경)_예산서-엑셀변환양식100_내역서(군포 중심상업지역)-2수정_내역서(군포 중심상업지역)-수정_주.정차금지표지판 정비공사(연간단가)계약내역_1월정비공사 2" xfId="11655" xr:uid="{00000000-0005-0000-0000-00002A1A0000}"/>
    <cellStyle name="1_tree_현충묘지-예산서(조경)_예산서-엑셀변환양식100_내역서(군포 중심상업지역)-2수정_내역서(군포 중심상업지역)-수정_주.정차금지표지판 정비공사(연간단가)계약내역_1월정비공사_버스승강장 제작설치공사" xfId="3525" xr:uid="{00000000-0005-0000-0000-00002B1A0000}"/>
    <cellStyle name="1_tree_현충묘지-예산서(조경)_예산서-엑셀변환양식100_내역서(군포 중심상업지역)-2수정_내역서(군포 중심상업지역)-수정_주.정차금지표지판 정비공사(연간단가)계약내역_1월정비공사_버스승강장 제작설치공사 2" xfId="11656" xr:uid="{00000000-0005-0000-0000-00002C1A0000}"/>
    <cellStyle name="1_tree_현충묘지-예산서(조경)_예산서-엑셀변환양식100_내역서(군포 중심상업지역)-2수정_내역서(군포 중심상업지역)-수정_주.정차금지표지판 정비공사(연간단가)계약내역_1월정비공사_버스승강장 제작설치공사2" xfId="3526" xr:uid="{00000000-0005-0000-0000-00002D1A0000}"/>
    <cellStyle name="1_tree_현충묘지-예산서(조경)_예산서-엑셀변환양식100_내역서(군포 중심상업지역)-2수정_내역서(군포 중심상업지역)-수정_주.정차금지표지판 정비공사(연간단가)계약내역_1월정비공사_버스승강장 제작설치공사2 2" xfId="11657" xr:uid="{00000000-0005-0000-0000-00002E1A0000}"/>
    <cellStyle name="1_tree_현충묘지-예산서(조경)_예산서-엑셀변환양식100_내역서(군포 중심상업지역)-2수정_내역서(군포 중심상업지역)-수정_주.정차금지표지판 정비공사(연간단가)계약내역_버스승강장 제작설치공사" xfId="3527" xr:uid="{00000000-0005-0000-0000-00002F1A0000}"/>
    <cellStyle name="1_tree_현충묘지-예산서(조경)_예산서-엑셀변환양식100_내역서(군포 중심상업지역)-2수정_내역서(군포 중심상업지역)-수정_주.정차금지표지판 정비공사(연간단가)계약내역_버스승강장 제작설치공사 2" xfId="11658" xr:uid="{00000000-0005-0000-0000-0000301A0000}"/>
    <cellStyle name="1_tree_현충묘지-예산서(조경)_예산서-엑셀변환양식100_내역서(군포 중심상업지역)-2수정_내역서(군포 중심상업지역)-수정_주.정차금지표지판 정비공사(연간단가)계약내역_버스승강장 제작설치공사2" xfId="3528" xr:uid="{00000000-0005-0000-0000-0000311A0000}"/>
    <cellStyle name="1_tree_현충묘지-예산서(조경)_예산서-엑셀변환양식100_내역서(군포 중심상업지역)-2수정_내역서(군포 중심상업지역)-수정_주.정차금지표지판 정비공사(연간단가)계약내역_버스승강장 제작설치공사2 2" xfId="11659" xr:uid="{00000000-0005-0000-0000-0000321A0000}"/>
    <cellStyle name="1_tree_현충묘지-예산서(조경)_예산서-엑셀변환양식100_내역서(군포 중심상업지역)-2수정_내역서(군포 중심상업지역)-수정-2" xfId="3529" xr:uid="{00000000-0005-0000-0000-0000331A0000}"/>
    <cellStyle name="1_tree_현충묘지-예산서(조경)_예산서-엑셀변환양식100_내역서(군포 중심상업지역)-2수정_내역서(군포 중심상업지역)-수정-2 2" xfId="11660" xr:uid="{00000000-0005-0000-0000-0000341A0000}"/>
    <cellStyle name="1_tree_현충묘지-예산서(조경)_예산서-엑셀변환양식100_내역서(군포 중심상업지역)-2수정_내역서(군포 중심상업지역)-수정-2_(구)덕성화학 공영주차장 표지판 제작설치" xfId="3530" xr:uid="{00000000-0005-0000-0000-0000351A0000}"/>
    <cellStyle name="1_tree_현충묘지-예산서(조경)_예산서-엑셀변환양식100_내역서(군포 중심상업지역)-2수정_내역서(군포 중심상업지역)-수정-2_(구)덕성화학 공영주차장 표지판 제작설치 2" xfId="11661" xr:uid="{00000000-0005-0000-0000-0000361A0000}"/>
    <cellStyle name="1_tree_현충묘지-예산서(조경)_예산서-엑셀변환양식100_내역서(군포 중심상업지역)-2수정_내역서(군포 중심상업지역)-수정-2_(구)덕성화학 공영주차장 표지판 제작설치_1월정비공사" xfId="3531" xr:uid="{00000000-0005-0000-0000-0000371A0000}"/>
    <cellStyle name="1_tree_현충묘지-예산서(조경)_예산서-엑셀변환양식100_내역서(군포 중심상업지역)-2수정_내역서(군포 중심상업지역)-수정-2_(구)덕성화학 공영주차장 표지판 제작설치_1월정비공사 2" xfId="11662" xr:uid="{00000000-0005-0000-0000-0000381A0000}"/>
    <cellStyle name="1_tree_현충묘지-예산서(조경)_예산서-엑셀변환양식100_내역서(군포 중심상업지역)-2수정_내역서(군포 중심상업지역)-수정-2_(구)덕성화학 공영주차장 표지판 제작설치_1월정비공사_버스승강장 제작설치공사" xfId="3532" xr:uid="{00000000-0005-0000-0000-0000391A0000}"/>
    <cellStyle name="1_tree_현충묘지-예산서(조경)_예산서-엑셀변환양식100_내역서(군포 중심상업지역)-2수정_내역서(군포 중심상업지역)-수정-2_(구)덕성화학 공영주차장 표지판 제작설치_1월정비공사_버스승강장 제작설치공사 2" xfId="11663" xr:uid="{00000000-0005-0000-0000-00003A1A0000}"/>
    <cellStyle name="1_tree_현충묘지-예산서(조경)_예산서-엑셀변환양식100_내역서(군포 중심상업지역)-2수정_내역서(군포 중심상업지역)-수정-2_(구)덕성화학 공영주차장 표지판 제작설치_1월정비공사_버스승강장 제작설치공사2" xfId="3533" xr:uid="{00000000-0005-0000-0000-00003B1A0000}"/>
    <cellStyle name="1_tree_현충묘지-예산서(조경)_예산서-엑셀변환양식100_내역서(군포 중심상업지역)-2수정_내역서(군포 중심상업지역)-수정-2_(구)덕성화학 공영주차장 표지판 제작설치_1월정비공사_버스승강장 제작설치공사2 2" xfId="11664" xr:uid="{00000000-0005-0000-0000-00003C1A0000}"/>
    <cellStyle name="1_tree_현충묘지-예산서(조경)_예산서-엑셀변환양식100_내역서(군포 중심상업지역)-2수정_내역서(군포 중심상업지역)-수정-2_(구)덕성화학 공영주차장 표지판 제작설치_버스승강장 제작설치공사" xfId="3534" xr:uid="{00000000-0005-0000-0000-00003D1A0000}"/>
    <cellStyle name="1_tree_현충묘지-예산서(조경)_예산서-엑셀변환양식100_내역서(군포 중심상업지역)-2수정_내역서(군포 중심상업지역)-수정-2_(구)덕성화학 공영주차장 표지판 제작설치_버스승강장 제작설치공사 2" xfId="11665" xr:uid="{00000000-0005-0000-0000-00003E1A0000}"/>
    <cellStyle name="1_tree_현충묘지-예산서(조경)_예산서-엑셀변환양식100_내역서(군포 중심상업지역)-2수정_내역서(군포 중심상업지역)-수정-2_(구)덕성화학 공영주차장 표지판 제작설치_버스승강장 제작설치공사2" xfId="3535" xr:uid="{00000000-0005-0000-0000-00003F1A0000}"/>
    <cellStyle name="1_tree_현충묘지-예산서(조경)_예산서-엑셀변환양식100_내역서(군포 중심상업지역)-2수정_내역서(군포 중심상업지역)-수정-2_(구)덕성화학 공영주차장 표지판 제작설치_버스승강장 제작설치공사2 2" xfId="11666" xr:uid="{00000000-0005-0000-0000-0000401A0000}"/>
    <cellStyle name="1_tree_현충묘지-예산서(조경)_예산서-엑셀변환양식100_내역서(군포 중심상업지역)-2수정_내역서(군포 중심상업지역)-수정-2_1월정비공사" xfId="3536" xr:uid="{00000000-0005-0000-0000-0000411A0000}"/>
    <cellStyle name="1_tree_현충묘지-예산서(조경)_예산서-엑셀변환양식100_내역서(군포 중심상업지역)-2수정_내역서(군포 중심상업지역)-수정-2_1월정비공사 2" xfId="11667" xr:uid="{00000000-0005-0000-0000-0000421A0000}"/>
    <cellStyle name="1_tree_현충묘지-예산서(조경)_예산서-엑셀변환양식100_내역서(군포 중심상업지역)-2수정_내역서(군포 중심상업지역)-수정-2_1월정비공사_버스승강장 제작설치공사" xfId="3537" xr:uid="{00000000-0005-0000-0000-0000431A0000}"/>
    <cellStyle name="1_tree_현충묘지-예산서(조경)_예산서-엑셀변환양식100_내역서(군포 중심상업지역)-2수정_내역서(군포 중심상업지역)-수정-2_1월정비공사_버스승강장 제작설치공사 2" xfId="11668" xr:uid="{00000000-0005-0000-0000-0000441A0000}"/>
    <cellStyle name="1_tree_현충묘지-예산서(조경)_예산서-엑셀변환양식100_내역서(군포 중심상업지역)-2수정_내역서(군포 중심상업지역)-수정-2_1월정비공사_버스승강장 제작설치공사2" xfId="3538" xr:uid="{00000000-0005-0000-0000-0000451A0000}"/>
    <cellStyle name="1_tree_현충묘지-예산서(조경)_예산서-엑셀변환양식100_내역서(군포 중심상업지역)-2수정_내역서(군포 중심상업지역)-수정-2_1월정비공사_버스승강장 제작설치공사2 2" xfId="11669" xr:uid="{00000000-0005-0000-0000-0000461A0000}"/>
    <cellStyle name="1_tree_현충묘지-예산서(조경)_예산서-엑셀변환양식100_내역서(군포 중심상업지역)-2수정_내역서(군포 중심상업지역)-수정-2_관내노후표지판교체설계서(2007)" xfId="3539" xr:uid="{00000000-0005-0000-0000-0000471A0000}"/>
    <cellStyle name="1_tree_현충묘지-예산서(조경)_예산서-엑셀변환양식100_내역서(군포 중심상업지역)-2수정_내역서(군포 중심상업지역)-수정-2_관내노후표지판교체설계서(2007) 2" xfId="11670" xr:uid="{00000000-0005-0000-0000-0000481A0000}"/>
    <cellStyle name="1_tree_현충묘지-예산서(조경)_예산서-엑셀변환양식100_내역서(군포 중심상업지역)-2수정_내역서(군포 중심상업지역)-수정-2_관내노후표지판교체설계서(2007)_(구)덕성화학 공영주차장 표지판 제작설치" xfId="3540" xr:uid="{00000000-0005-0000-0000-0000491A0000}"/>
    <cellStyle name="1_tree_현충묘지-예산서(조경)_예산서-엑셀변환양식100_내역서(군포 중심상업지역)-2수정_내역서(군포 중심상업지역)-수정-2_관내노후표지판교체설계서(2007)_(구)덕성화학 공영주차장 표지판 제작설치 2" xfId="11671" xr:uid="{00000000-0005-0000-0000-00004A1A0000}"/>
    <cellStyle name="1_tree_현충묘지-예산서(조경)_예산서-엑셀변환양식100_내역서(군포 중심상업지역)-2수정_내역서(군포 중심상업지역)-수정-2_관내노후표지판교체설계서(2007)_(구)덕성화학 공영주차장 표지판 제작설치_1월정비공사" xfId="3541" xr:uid="{00000000-0005-0000-0000-00004B1A0000}"/>
    <cellStyle name="1_tree_현충묘지-예산서(조경)_예산서-엑셀변환양식100_내역서(군포 중심상업지역)-2수정_내역서(군포 중심상업지역)-수정-2_관내노후표지판교체설계서(2007)_(구)덕성화학 공영주차장 표지판 제작설치_1월정비공사 2" xfId="11672" xr:uid="{00000000-0005-0000-0000-00004C1A0000}"/>
    <cellStyle name="1_tree_현충묘지-예산서(조경)_예산서-엑셀변환양식100_내역서(군포 중심상업지역)-2수정_내역서(군포 중심상업지역)-수정-2_관내노후표지판교체설계서(2007)_(구)덕성화학 공영주차장 표지판 제작설치_1월정비공사_버스승강장 제작설치공사" xfId="3542" xr:uid="{00000000-0005-0000-0000-00004D1A0000}"/>
    <cellStyle name="1_tree_현충묘지-예산서(조경)_예산서-엑셀변환양식100_내역서(군포 중심상업지역)-2수정_내역서(군포 중심상업지역)-수정-2_관내노후표지판교체설계서(2007)_(구)덕성화학 공영주차장 표지판 제작설치_1월정비공사_버스승강장 제작설치공사 2" xfId="11673" xr:uid="{00000000-0005-0000-0000-00004E1A0000}"/>
    <cellStyle name="1_tree_현충묘지-예산서(조경)_예산서-엑셀변환양식100_내역서(군포 중심상업지역)-2수정_내역서(군포 중심상업지역)-수정-2_관내노후표지판교체설계서(2007)_(구)덕성화학 공영주차장 표지판 제작설치_1월정비공사_버스승강장 제작설치공사2" xfId="3543" xr:uid="{00000000-0005-0000-0000-00004F1A0000}"/>
    <cellStyle name="1_tree_현충묘지-예산서(조경)_예산서-엑셀변환양식100_내역서(군포 중심상업지역)-2수정_내역서(군포 중심상업지역)-수정-2_관내노후표지판교체설계서(2007)_(구)덕성화학 공영주차장 표지판 제작설치_1월정비공사_버스승강장 제작설치공사2 2" xfId="11674" xr:uid="{00000000-0005-0000-0000-0000501A0000}"/>
    <cellStyle name="1_tree_현충묘지-예산서(조경)_예산서-엑셀변환양식100_내역서(군포 중심상업지역)-2수정_내역서(군포 중심상업지역)-수정-2_관내노후표지판교체설계서(2007)_(구)덕성화학 공영주차장 표지판 제작설치_버스승강장 제작설치공사" xfId="3544" xr:uid="{00000000-0005-0000-0000-0000511A0000}"/>
    <cellStyle name="1_tree_현충묘지-예산서(조경)_예산서-엑셀변환양식100_내역서(군포 중심상업지역)-2수정_내역서(군포 중심상업지역)-수정-2_관내노후표지판교체설계서(2007)_(구)덕성화학 공영주차장 표지판 제작설치_버스승강장 제작설치공사 2" xfId="11675" xr:uid="{00000000-0005-0000-0000-0000521A0000}"/>
    <cellStyle name="1_tree_현충묘지-예산서(조경)_예산서-엑셀변환양식100_내역서(군포 중심상업지역)-2수정_내역서(군포 중심상업지역)-수정-2_관내노후표지판교체설계서(2007)_(구)덕성화학 공영주차장 표지판 제작설치_버스승강장 제작설치공사2" xfId="3545" xr:uid="{00000000-0005-0000-0000-0000531A0000}"/>
    <cellStyle name="1_tree_현충묘지-예산서(조경)_예산서-엑셀변환양식100_내역서(군포 중심상업지역)-2수정_내역서(군포 중심상업지역)-수정-2_관내노후표지판교체설계서(2007)_(구)덕성화학 공영주차장 표지판 제작설치_버스승강장 제작설치공사2 2" xfId="11676" xr:uid="{00000000-0005-0000-0000-0000541A0000}"/>
    <cellStyle name="1_tree_현충묘지-예산서(조경)_예산서-엑셀변환양식100_내역서(군포 중심상업지역)-2수정_내역서(군포 중심상업지역)-수정-2_관내노후표지판교체설계서(2007)_1월정비공사" xfId="3546" xr:uid="{00000000-0005-0000-0000-0000551A0000}"/>
    <cellStyle name="1_tree_현충묘지-예산서(조경)_예산서-엑셀변환양식100_내역서(군포 중심상업지역)-2수정_내역서(군포 중심상업지역)-수정-2_관내노후표지판교체설계서(2007)_1월정비공사 2" xfId="11677" xr:uid="{00000000-0005-0000-0000-0000561A0000}"/>
    <cellStyle name="1_tree_현충묘지-예산서(조경)_예산서-엑셀변환양식100_내역서(군포 중심상업지역)-2수정_내역서(군포 중심상업지역)-수정-2_관내노후표지판교체설계서(2007)_1월정비공사_버스승강장 제작설치공사" xfId="3547" xr:uid="{00000000-0005-0000-0000-0000571A0000}"/>
    <cellStyle name="1_tree_현충묘지-예산서(조경)_예산서-엑셀변환양식100_내역서(군포 중심상업지역)-2수정_내역서(군포 중심상업지역)-수정-2_관내노후표지판교체설계서(2007)_1월정비공사_버스승강장 제작설치공사 2" xfId="11678" xr:uid="{00000000-0005-0000-0000-0000581A0000}"/>
    <cellStyle name="1_tree_현충묘지-예산서(조경)_예산서-엑셀변환양식100_내역서(군포 중심상업지역)-2수정_내역서(군포 중심상업지역)-수정-2_관내노후표지판교체설계서(2007)_1월정비공사_버스승강장 제작설치공사2" xfId="3548" xr:uid="{00000000-0005-0000-0000-0000591A0000}"/>
    <cellStyle name="1_tree_현충묘지-예산서(조경)_예산서-엑셀변환양식100_내역서(군포 중심상업지역)-2수정_내역서(군포 중심상업지역)-수정-2_관내노후표지판교체설계서(2007)_1월정비공사_버스승강장 제작설치공사2 2" xfId="11679" xr:uid="{00000000-0005-0000-0000-00005A1A0000}"/>
    <cellStyle name="1_tree_현충묘지-예산서(조경)_예산서-엑셀변환양식100_내역서(군포 중심상업지역)-2수정_내역서(군포 중심상업지역)-수정-2_관내노후표지판교체설계서(2007)_관내노후표지판교체설계서(2007)" xfId="3549" xr:uid="{00000000-0005-0000-0000-00005B1A0000}"/>
    <cellStyle name="1_tree_현충묘지-예산서(조경)_예산서-엑셀변환양식100_내역서(군포 중심상업지역)-2수정_내역서(군포 중심상업지역)-수정-2_관내노후표지판교체설계서(2007)_관내노후표지판교체설계서(2007) 2" xfId="11680" xr:uid="{00000000-0005-0000-0000-00005C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 xfId="3550" xr:uid="{00000000-0005-0000-0000-00005D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 2" xfId="11681" xr:uid="{00000000-0005-0000-0000-00005E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 xfId="3551" xr:uid="{00000000-0005-0000-0000-00005F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 2" xfId="11682" xr:uid="{00000000-0005-0000-0000-000060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_버스승강장 제작설치공사" xfId="3552" xr:uid="{00000000-0005-0000-0000-000061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_버스승강장 제작설치공사 2" xfId="11683" xr:uid="{00000000-0005-0000-0000-000062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_버스승강장 제작설치공사2" xfId="3553" xr:uid="{00000000-0005-0000-0000-000063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1월정비공사_버스승강장 제작설치공사2 2" xfId="11684" xr:uid="{00000000-0005-0000-0000-000064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버스승강장 제작설치공사" xfId="3554" xr:uid="{00000000-0005-0000-0000-000065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버스승강장 제작설치공사 2" xfId="11685" xr:uid="{00000000-0005-0000-0000-000066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버스승강장 제작설치공사2" xfId="3555" xr:uid="{00000000-0005-0000-0000-0000671A0000}"/>
    <cellStyle name="1_tree_현충묘지-예산서(조경)_예산서-엑셀변환양식100_내역서(군포 중심상업지역)-2수정_내역서(군포 중심상업지역)-수정-2_관내노후표지판교체설계서(2007)_관내노후표지판교체설계서(2007)_(구)덕성화학 공영주차장 표지판 제작설치_버스승강장 제작설치공사2 2" xfId="11686" xr:uid="{00000000-0005-0000-0000-0000681A0000}"/>
    <cellStyle name="1_tree_현충묘지-예산서(조경)_예산서-엑셀변환양식100_내역서(군포 중심상업지역)-2수정_내역서(군포 중심상업지역)-수정-2_관내노후표지판교체설계서(2007)_관내노후표지판교체설계서(2007)_1월정비공사" xfId="3556" xr:uid="{00000000-0005-0000-0000-0000691A0000}"/>
    <cellStyle name="1_tree_현충묘지-예산서(조경)_예산서-엑셀변환양식100_내역서(군포 중심상업지역)-2수정_내역서(군포 중심상업지역)-수정-2_관내노후표지판교체설계서(2007)_관내노후표지판교체설계서(2007)_1월정비공사 2" xfId="11687" xr:uid="{00000000-0005-0000-0000-00006A1A0000}"/>
    <cellStyle name="1_tree_현충묘지-예산서(조경)_예산서-엑셀변환양식100_내역서(군포 중심상업지역)-2수정_내역서(군포 중심상업지역)-수정-2_관내노후표지판교체설계서(2007)_관내노후표지판교체설계서(2007)_1월정비공사_버스승강장 제작설치공사" xfId="3557" xr:uid="{00000000-0005-0000-0000-00006B1A0000}"/>
    <cellStyle name="1_tree_현충묘지-예산서(조경)_예산서-엑셀변환양식100_내역서(군포 중심상업지역)-2수정_내역서(군포 중심상업지역)-수정-2_관내노후표지판교체설계서(2007)_관내노후표지판교체설계서(2007)_1월정비공사_버스승강장 제작설치공사 2" xfId="11688" xr:uid="{00000000-0005-0000-0000-00006C1A0000}"/>
    <cellStyle name="1_tree_현충묘지-예산서(조경)_예산서-엑셀변환양식100_내역서(군포 중심상업지역)-2수정_내역서(군포 중심상업지역)-수정-2_관내노후표지판교체설계서(2007)_관내노후표지판교체설계서(2007)_1월정비공사_버스승강장 제작설치공사2" xfId="3558" xr:uid="{00000000-0005-0000-0000-00006D1A0000}"/>
    <cellStyle name="1_tree_현충묘지-예산서(조경)_예산서-엑셀변환양식100_내역서(군포 중심상업지역)-2수정_내역서(군포 중심상업지역)-수정-2_관내노후표지판교체설계서(2007)_관내노후표지판교체설계서(2007)_1월정비공사_버스승강장 제작설치공사2 2" xfId="11689" xr:uid="{00000000-0005-0000-0000-00006E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 xfId="3559" xr:uid="{00000000-0005-0000-0000-00006F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 2" xfId="11690" xr:uid="{00000000-0005-0000-0000-000070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 xfId="3560" xr:uid="{00000000-0005-0000-0000-000071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 2" xfId="11691" xr:uid="{00000000-0005-0000-0000-000072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_버스승강장 제작설치공사" xfId="3561" xr:uid="{00000000-0005-0000-0000-000073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_버스승강장 제작설치공사 2" xfId="11692" xr:uid="{00000000-0005-0000-0000-000074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_버스승강장 제작설치공사2" xfId="3562" xr:uid="{00000000-0005-0000-0000-000075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_1월정비공사_버스승강장 제작설치공사2 2" xfId="11693" xr:uid="{00000000-0005-0000-0000-000076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_버스승강장 제작설치공사" xfId="3563" xr:uid="{00000000-0005-0000-0000-000077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_버스승강장 제작설치공사 2" xfId="11694" xr:uid="{00000000-0005-0000-0000-000078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_버스승강장 제작설치공사2" xfId="3564" xr:uid="{00000000-0005-0000-0000-0000791A0000}"/>
    <cellStyle name="1_tree_현충묘지-예산서(조경)_예산서-엑셀변환양식100_내역서(군포 중심상업지역)-2수정_내역서(군포 중심상업지역)-수정-2_관내노후표지판교체설계서(2007)_관내노후표지판교체설계서(2007)_박달우회도명부착외공사설계서_버스승강장 제작설치공사2 2" xfId="11695" xr:uid="{00000000-0005-0000-0000-00007A1A0000}"/>
    <cellStyle name="1_tree_현충묘지-예산서(조경)_예산서-엑셀변환양식100_내역서(군포 중심상업지역)-2수정_내역서(군포 중심상업지역)-수정-2_관내노후표지판교체설계서(2007)_관내노후표지판교체설계서(2007)_버스승강장 제작설치공사" xfId="3565" xr:uid="{00000000-0005-0000-0000-00007B1A0000}"/>
    <cellStyle name="1_tree_현충묘지-예산서(조경)_예산서-엑셀변환양식100_내역서(군포 중심상업지역)-2수정_내역서(군포 중심상업지역)-수정-2_관내노후표지판교체설계서(2007)_관내노후표지판교체설계서(2007)_버스승강장 제작설치공사 2" xfId="11696" xr:uid="{00000000-0005-0000-0000-00007C1A0000}"/>
    <cellStyle name="1_tree_현충묘지-예산서(조경)_예산서-엑셀변환양식100_내역서(군포 중심상업지역)-2수정_내역서(군포 중심상업지역)-수정-2_관내노후표지판교체설계서(2007)_관내노후표지판교체설계서(2007)_버스승강장 제작설치공사2" xfId="3566" xr:uid="{00000000-0005-0000-0000-00007D1A0000}"/>
    <cellStyle name="1_tree_현충묘지-예산서(조경)_예산서-엑셀변환양식100_내역서(군포 중심상업지역)-2수정_내역서(군포 중심상업지역)-수정-2_관내노후표지판교체설계서(2007)_관내노후표지판교체설계서(2007)_버스승강장 제작설치공사2 2" xfId="11697" xr:uid="{00000000-0005-0000-0000-00007E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 xfId="3567" xr:uid="{00000000-0005-0000-0000-00007F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 2" xfId="11698" xr:uid="{00000000-0005-0000-0000-000080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 xfId="3568" xr:uid="{00000000-0005-0000-0000-000081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 2" xfId="11699" xr:uid="{00000000-0005-0000-0000-000082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xfId="3569" xr:uid="{00000000-0005-0000-0000-000083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 2" xfId="11700" xr:uid="{00000000-0005-0000-0000-000084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xfId="3570" xr:uid="{00000000-0005-0000-0000-000085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1월정비공사_버스승강장 제작설치공사2 2" xfId="11701" xr:uid="{00000000-0005-0000-0000-000086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버스승강장 제작설치공사" xfId="3571" xr:uid="{00000000-0005-0000-0000-000087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버스승강장 제작설치공사 2" xfId="11702" xr:uid="{00000000-0005-0000-0000-000088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버스승강장 제작설치공사2" xfId="3572" xr:uid="{00000000-0005-0000-0000-0000891A0000}"/>
    <cellStyle name="1_tree_현충묘지-예산서(조경)_예산서-엑셀변환양식100_내역서(군포 중심상업지역)-2수정_내역서(군포 중심상업지역)-수정-2_관내노후표지판교체설계서(2007)_관내노후표지판교체설계서(2007)_주.정차금지표지판 정비공사(연간단가)계약내역_버스승강장 제작설치공사2 2" xfId="11703" xr:uid="{00000000-0005-0000-0000-00008A1A0000}"/>
    <cellStyle name="1_tree_현충묘지-예산서(조경)_예산서-엑셀변환양식100_내역서(군포 중심상업지역)-2수정_내역서(군포 중심상업지역)-수정-2_관내노후표지판교체설계서(2007)_박달우회도명부착외공사설계서" xfId="3573" xr:uid="{00000000-0005-0000-0000-00008B1A0000}"/>
    <cellStyle name="1_tree_현충묘지-예산서(조경)_예산서-엑셀변환양식100_내역서(군포 중심상업지역)-2수정_내역서(군포 중심상업지역)-수정-2_관내노후표지판교체설계서(2007)_박달우회도명부착외공사설계서 2" xfId="11704" xr:uid="{00000000-0005-0000-0000-00008C1A0000}"/>
    <cellStyle name="1_tree_현충묘지-예산서(조경)_예산서-엑셀변환양식100_내역서(군포 중심상업지역)-2수정_내역서(군포 중심상업지역)-수정-2_관내노후표지판교체설계서(2007)_박달우회도명부착외공사설계서_1월정비공사" xfId="3574" xr:uid="{00000000-0005-0000-0000-00008D1A0000}"/>
    <cellStyle name="1_tree_현충묘지-예산서(조경)_예산서-엑셀변환양식100_내역서(군포 중심상업지역)-2수정_내역서(군포 중심상업지역)-수정-2_관내노후표지판교체설계서(2007)_박달우회도명부착외공사설계서_1월정비공사 2" xfId="11705" xr:uid="{00000000-0005-0000-0000-00008E1A0000}"/>
    <cellStyle name="1_tree_현충묘지-예산서(조경)_예산서-엑셀변환양식100_내역서(군포 중심상업지역)-2수정_내역서(군포 중심상업지역)-수정-2_관내노후표지판교체설계서(2007)_박달우회도명부착외공사설계서_1월정비공사_버스승강장 제작설치공사" xfId="3575" xr:uid="{00000000-0005-0000-0000-00008F1A0000}"/>
    <cellStyle name="1_tree_현충묘지-예산서(조경)_예산서-엑셀변환양식100_내역서(군포 중심상업지역)-2수정_내역서(군포 중심상업지역)-수정-2_관내노후표지판교체설계서(2007)_박달우회도명부착외공사설계서_1월정비공사_버스승강장 제작설치공사 2" xfId="11706" xr:uid="{00000000-0005-0000-0000-0000901A0000}"/>
    <cellStyle name="1_tree_현충묘지-예산서(조경)_예산서-엑셀변환양식100_내역서(군포 중심상업지역)-2수정_내역서(군포 중심상업지역)-수정-2_관내노후표지판교체설계서(2007)_박달우회도명부착외공사설계서_1월정비공사_버스승강장 제작설치공사2" xfId="3576" xr:uid="{00000000-0005-0000-0000-0000911A0000}"/>
    <cellStyle name="1_tree_현충묘지-예산서(조경)_예산서-엑셀변환양식100_내역서(군포 중심상업지역)-2수정_내역서(군포 중심상업지역)-수정-2_관내노후표지판교체설계서(2007)_박달우회도명부착외공사설계서_1월정비공사_버스승강장 제작설치공사2 2" xfId="11707" xr:uid="{00000000-0005-0000-0000-0000921A0000}"/>
    <cellStyle name="1_tree_현충묘지-예산서(조경)_예산서-엑셀변환양식100_내역서(군포 중심상업지역)-2수정_내역서(군포 중심상업지역)-수정-2_관내노후표지판교체설계서(2007)_박달우회도명부착외공사설계서_버스승강장 제작설치공사" xfId="3577" xr:uid="{00000000-0005-0000-0000-0000931A0000}"/>
    <cellStyle name="1_tree_현충묘지-예산서(조경)_예산서-엑셀변환양식100_내역서(군포 중심상업지역)-2수정_내역서(군포 중심상업지역)-수정-2_관내노후표지판교체설계서(2007)_박달우회도명부착외공사설계서_버스승강장 제작설치공사 2" xfId="11708" xr:uid="{00000000-0005-0000-0000-0000941A0000}"/>
    <cellStyle name="1_tree_현충묘지-예산서(조경)_예산서-엑셀변환양식100_내역서(군포 중심상업지역)-2수정_내역서(군포 중심상업지역)-수정-2_관내노후표지판교체설계서(2007)_박달우회도명부착외공사설계서_버스승강장 제작설치공사2" xfId="3578" xr:uid="{00000000-0005-0000-0000-0000951A0000}"/>
    <cellStyle name="1_tree_현충묘지-예산서(조경)_예산서-엑셀변환양식100_내역서(군포 중심상업지역)-2수정_내역서(군포 중심상업지역)-수정-2_관내노후표지판교체설계서(2007)_박달우회도명부착외공사설계서_버스승강장 제작설치공사2 2" xfId="11709" xr:uid="{00000000-0005-0000-0000-0000961A0000}"/>
    <cellStyle name="1_tree_현충묘지-예산서(조경)_예산서-엑셀변환양식100_내역서(군포 중심상업지역)-2수정_내역서(군포 중심상업지역)-수정-2_관내노후표지판교체설계서(2007)_버스승강장 제작설치공사" xfId="3579" xr:uid="{00000000-0005-0000-0000-0000971A0000}"/>
    <cellStyle name="1_tree_현충묘지-예산서(조경)_예산서-엑셀변환양식100_내역서(군포 중심상업지역)-2수정_내역서(군포 중심상업지역)-수정-2_관내노후표지판교체설계서(2007)_버스승강장 제작설치공사 2" xfId="11710" xr:uid="{00000000-0005-0000-0000-0000981A0000}"/>
    <cellStyle name="1_tree_현충묘지-예산서(조경)_예산서-엑셀변환양식100_내역서(군포 중심상업지역)-2수정_내역서(군포 중심상업지역)-수정-2_관내노후표지판교체설계서(2007)_버스승강장 제작설치공사2" xfId="3580" xr:uid="{00000000-0005-0000-0000-0000991A0000}"/>
    <cellStyle name="1_tree_현충묘지-예산서(조경)_예산서-엑셀변환양식100_내역서(군포 중심상업지역)-2수정_내역서(군포 중심상업지역)-수정-2_관내노후표지판교체설계서(2007)_버스승강장 제작설치공사2 2" xfId="11711" xr:uid="{00000000-0005-0000-0000-00009A1A0000}"/>
    <cellStyle name="1_tree_현충묘지-예산서(조경)_예산서-엑셀변환양식100_내역서(군포 중심상업지역)-2수정_내역서(군포 중심상업지역)-수정-2_관내노후표지판교체설계서(2007)_의왕맑은물관리사업소 설계변경" xfId="3581" xr:uid="{00000000-0005-0000-0000-00009B1A0000}"/>
    <cellStyle name="1_tree_현충묘지-예산서(조경)_예산서-엑셀변환양식100_내역서(군포 중심상업지역)-2수정_내역서(군포 중심상업지역)-수정-2_관내노후표지판교체설계서(2007)_의왕맑은물관리사업소 설계변경 2" xfId="11712" xr:uid="{00000000-0005-0000-0000-00009C1A0000}"/>
    <cellStyle name="1_tree_현충묘지-예산서(조경)_예산서-엑셀변환양식100_내역서(군포 중심상업지역)-2수정_내역서(군포 중심상업지역)-수정-2_관내노후표지판교체설계서(2007)_의왕맑은물관리사업소 설계변경_1월정비공사" xfId="3582" xr:uid="{00000000-0005-0000-0000-00009D1A0000}"/>
    <cellStyle name="1_tree_현충묘지-예산서(조경)_예산서-엑셀변환양식100_내역서(군포 중심상업지역)-2수정_내역서(군포 중심상업지역)-수정-2_관내노후표지판교체설계서(2007)_의왕맑은물관리사업소 설계변경_1월정비공사 2" xfId="11713" xr:uid="{00000000-0005-0000-0000-00009E1A0000}"/>
    <cellStyle name="1_tree_현충묘지-예산서(조경)_예산서-엑셀변환양식100_내역서(군포 중심상업지역)-2수정_내역서(군포 중심상업지역)-수정-2_관내노후표지판교체설계서(2007)_의왕맑은물관리사업소 설계변경_1월정비공사_버스승강장 제작설치공사" xfId="3583" xr:uid="{00000000-0005-0000-0000-00009F1A0000}"/>
    <cellStyle name="1_tree_현충묘지-예산서(조경)_예산서-엑셀변환양식100_내역서(군포 중심상업지역)-2수정_내역서(군포 중심상업지역)-수정-2_관내노후표지판교체설계서(2007)_의왕맑은물관리사업소 설계변경_1월정비공사_버스승강장 제작설치공사 2" xfId="11714" xr:uid="{00000000-0005-0000-0000-0000A01A0000}"/>
    <cellStyle name="1_tree_현충묘지-예산서(조경)_예산서-엑셀변환양식100_내역서(군포 중심상업지역)-2수정_내역서(군포 중심상업지역)-수정-2_관내노후표지판교체설계서(2007)_의왕맑은물관리사업소 설계변경_1월정비공사_버스승강장 제작설치공사2" xfId="3584" xr:uid="{00000000-0005-0000-0000-0000A11A0000}"/>
    <cellStyle name="1_tree_현충묘지-예산서(조경)_예산서-엑셀변환양식100_내역서(군포 중심상업지역)-2수정_내역서(군포 중심상업지역)-수정-2_관내노후표지판교체설계서(2007)_의왕맑은물관리사업소 설계변경_1월정비공사_버스승강장 제작설치공사2 2" xfId="11715" xr:uid="{00000000-0005-0000-0000-0000A21A0000}"/>
    <cellStyle name="1_tree_현충묘지-예산서(조경)_예산서-엑셀변환양식100_내역서(군포 중심상업지역)-2수정_내역서(군포 중심상업지역)-수정-2_관내노후표지판교체설계서(2007)_의왕맑은물관리사업소 설계변경_버스승강장 제작설치공사" xfId="3585" xr:uid="{00000000-0005-0000-0000-0000A31A0000}"/>
    <cellStyle name="1_tree_현충묘지-예산서(조경)_예산서-엑셀변환양식100_내역서(군포 중심상업지역)-2수정_내역서(군포 중심상업지역)-수정-2_관내노후표지판교체설계서(2007)_의왕맑은물관리사업소 설계변경_버스승강장 제작설치공사 2" xfId="11716" xr:uid="{00000000-0005-0000-0000-0000A41A0000}"/>
    <cellStyle name="1_tree_현충묘지-예산서(조경)_예산서-엑셀변환양식100_내역서(군포 중심상업지역)-2수정_내역서(군포 중심상업지역)-수정-2_관내노후표지판교체설계서(2007)_의왕맑은물관리사업소 설계변경_버스승강장 제작설치공사2" xfId="3586" xr:uid="{00000000-0005-0000-0000-0000A51A0000}"/>
    <cellStyle name="1_tree_현충묘지-예산서(조경)_예산서-엑셀변환양식100_내역서(군포 중심상업지역)-2수정_내역서(군포 중심상업지역)-수정-2_관내노후표지판교체설계서(2007)_의왕맑은물관리사업소 설계변경_버스승강장 제작설치공사2 2" xfId="11717" xr:uid="{00000000-0005-0000-0000-0000A6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 xfId="3587" xr:uid="{00000000-0005-0000-0000-0000A7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 2" xfId="11718" xr:uid="{00000000-0005-0000-0000-0000A8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 xfId="3588" xr:uid="{00000000-0005-0000-0000-0000A9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 2" xfId="11719" xr:uid="{00000000-0005-0000-0000-0000AA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xfId="3589" xr:uid="{00000000-0005-0000-0000-0000AB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 2" xfId="11720" xr:uid="{00000000-0005-0000-0000-0000AC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xfId="3590" xr:uid="{00000000-0005-0000-0000-0000AD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1월정비공사_버스승강장 제작설치공사2 2" xfId="11721" xr:uid="{00000000-0005-0000-0000-0000AE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버스승강장 제작설치공사" xfId="3591" xr:uid="{00000000-0005-0000-0000-0000AF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버스승강장 제작설치공사 2" xfId="11722" xr:uid="{00000000-0005-0000-0000-0000B0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버스승강장 제작설치공사2" xfId="3592" xr:uid="{00000000-0005-0000-0000-0000B11A0000}"/>
    <cellStyle name="1_tree_현충묘지-예산서(조경)_예산서-엑셀변환양식100_내역서(군포 중심상업지역)-2수정_내역서(군포 중심상업지역)-수정-2_관내노후표지판교체설계서(2007)_의왕맑은물관리사업소 설계변경_주.정차금지표지판 정비공사(연간단가)계약내역_버스승강장 제작설치공사2 2" xfId="11723" xr:uid="{00000000-0005-0000-0000-0000B21A0000}"/>
    <cellStyle name="1_tree_현충묘지-예산서(조경)_예산서-엑셀변환양식100_내역서(군포 중심상업지역)-2수정_내역서(군포 중심상업지역)-수정-2_관내노후표지판교체설계서(2007)_주.정차금지표지판 정비공사(연간단가)계약내역" xfId="3593" xr:uid="{00000000-0005-0000-0000-0000B31A0000}"/>
    <cellStyle name="1_tree_현충묘지-예산서(조경)_예산서-엑셀변환양식100_내역서(군포 중심상업지역)-2수정_내역서(군포 중심상업지역)-수정-2_관내노후표지판교체설계서(2007)_주.정차금지표지판 정비공사(연간단가)계약내역 2" xfId="11724" xr:uid="{00000000-0005-0000-0000-0000B41A0000}"/>
    <cellStyle name="1_tree_현충묘지-예산서(조경)_예산서-엑셀변환양식100_내역서(군포 중심상업지역)-2수정_내역서(군포 중심상업지역)-수정-2_관내노후표지판교체설계서(2007)_주.정차금지표지판 정비공사(연간단가)계약내역_1월정비공사" xfId="3594" xr:uid="{00000000-0005-0000-0000-0000B51A0000}"/>
    <cellStyle name="1_tree_현충묘지-예산서(조경)_예산서-엑셀변환양식100_내역서(군포 중심상업지역)-2수정_내역서(군포 중심상업지역)-수정-2_관내노후표지판교체설계서(2007)_주.정차금지표지판 정비공사(연간단가)계약내역_1월정비공사 2" xfId="11725" xr:uid="{00000000-0005-0000-0000-0000B61A0000}"/>
    <cellStyle name="1_tree_현충묘지-예산서(조경)_예산서-엑셀변환양식100_내역서(군포 중심상업지역)-2수정_내역서(군포 중심상업지역)-수정-2_관내노후표지판교체설계서(2007)_주.정차금지표지판 정비공사(연간단가)계약내역_1월정비공사_버스승강장 제작설치공사" xfId="3595" xr:uid="{00000000-0005-0000-0000-0000B71A0000}"/>
    <cellStyle name="1_tree_현충묘지-예산서(조경)_예산서-엑셀변환양식100_내역서(군포 중심상업지역)-2수정_내역서(군포 중심상업지역)-수정-2_관내노후표지판교체설계서(2007)_주.정차금지표지판 정비공사(연간단가)계약내역_1월정비공사_버스승강장 제작설치공사 2" xfId="11726" xr:uid="{00000000-0005-0000-0000-0000B81A0000}"/>
    <cellStyle name="1_tree_현충묘지-예산서(조경)_예산서-엑셀변환양식100_내역서(군포 중심상업지역)-2수정_내역서(군포 중심상업지역)-수정-2_관내노후표지판교체설계서(2007)_주.정차금지표지판 정비공사(연간단가)계약내역_1월정비공사_버스승강장 제작설치공사2" xfId="3596" xr:uid="{00000000-0005-0000-0000-0000B91A0000}"/>
    <cellStyle name="1_tree_현충묘지-예산서(조경)_예산서-엑셀변환양식100_내역서(군포 중심상업지역)-2수정_내역서(군포 중심상업지역)-수정-2_관내노후표지판교체설계서(2007)_주.정차금지표지판 정비공사(연간단가)계약내역_1월정비공사_버스승강장 제작설치공사2 2" xfId="11727" xr:uid="{00000000-0005-0000-0000-0000BA1A0000}"/>
    <cellStyle name="1_tree_현충묘지-예산서(조경)_예산서-엑셀변환양식100_내역서(군포 중심상업지역)-2수정_내역서(군포 중심상업지역)-수정-2_관내노후표지판교체설계서(2007)_주.정차금지표지판 정비공사(연간단가)계약내역_버스승강장 제작설치공사" xfId="3597" xr:uid="{00000000-0005-0000-0000-0000BB1A0000}"/>
    <cellStyle name="1_tree_현충묘지-예산서(조경)_예산서-엑셀변환양식100_내역서(군포 중심상업지역)-2수정_내역서(군포 중심상업지역)-수정-2_관내노후표지판교체설계서(2007)_주.정차금지표지판 정비공사(연간단가)계약내역_버스승강장 제작설치공사 2" xfId="11728" xr:uid="{00000000-0005-0000-0000-0000BC1A0000}"/>
    <cellStyle name="1_tree_현충묘지-예산서(조경)_예산서-엑셀변환양식100_내역서(군포 중심상업지역)-2수정_내역서(군포 중심상업지역)-수정-2_관내노후표지판교체설계서(2007)_주.정차금지표지판 정비공사(연간단가)계약내역_버스승강장 제작설치공사2" xfId="3598" xr:uid="{00000000-0005-0000-0000-0000BD1A0000}"/>
    <cellStyle name="1_tree_현충묘지-예산서(조경)_예산서-엑셀변환양식100_내역서(군포 중심상업지역)-2수정_내역서(군포 중심상업지역)-수정-2_관내노후표지판교체설계서(2007)_주.정차금지표지판 정비공사(연간단가)계약내역_버스승강장 제작설치공사2 2" xfId="11729" xr:uid="{00000000-0005-0000-0000-0000BE1A0000}"/>
    <cellStyle name="1_tree_현충묘지-예산서(조경)_예산서-엑셀변환양식100_내역서(군포 중심상업지역)-2수정_내역서(군포 중심상업지역)-수정-2_박달우회도명부착외공사설계서" xfId="3599" xr:uid="{00000000-0005-0000-0000-0000BF1A0000}"/>
    <cellStyle name="1_tree_현충묘지-예산서(조경)_예산서-엑셀변환양식100_내역서(군포 중심상업지역)-2수정_내역서(군포 중심상업지역)-수정-2_박달우회도명부착외공사설계서 2" xfId="11730" xr:uid="{00000000-0005-0000-0000-0000C01A0000}"/>
    <cellStyle name="1_tree_현충묘지-예산서(조경)_예산서-엑셀변환양식100_내역서(군포 중심상업지역)-2수정_내역서(군포 중심상업지역)-수정-2_박달우회도명부착외공사설계서_1월정비공사" xfId="3600" xr:uid="{00000000-0005-0000-0000-0000C11A0000}"/>
    <cellStyle name="1_tree_현충묘지-예산서(조경)_예산서-엑셀변환양식100_내역서(군포 중심상업지역)-2수정_내역서(군포 중심상업지역)-수정-2_박달우회도명부착외공사설계서_1월정비공사 2" xfId="11731" xr:uid="{00000000-0005-0000-0000-0000C21A0000}"/>
    <cellStyle name="1_tree_현충묘지-예산서(조경)_예산서-엑셀변환양식100_내역서(군포 중심상업지역)-2수정_내역서(군포 중심상업지역)-수정-2_박달우회도명부착외공사설계서_1월정비공사_버스승강장 제작설치공사" xfId="3601" xr:uid="{00000000-0005-0000-0000-0000C31A0000}"/>
    <cellStyle name="1_tree_현충묘지-예산서(조경)_예산서-엑셀변환양식100_내역서(군포 중심상업지역)-2수정_내역서(군포 중심상업지역)-수정-2_박달우회도명부착외공사설계서_1월정비공사_버스승강장 제작설치공사 2" xfId="11732" xr:uid="{00000000-0005-0000-0000-0000C41A0000}"/>
    <cellStyle name="1_tree_현충묘지-예산서(조경)_예산서-엑셀변환양식100_내역서(군포 중심상업지역)-2수정_내역서(군포 중심상업지역)-수정-2_박달우회도명부착외공사설계서_1월정비공사_버스승강장 제작설치공사2" xfId="3602" xr:uid="{00000000-0005-0000-0000-0000C51A0000}"/>
    <cellStyle name="1_tree_현충묘지-예산서(조경)_예산서-엑셀변환양식100_내역서(군포 중심상업지역)-2수정_내역서(군포 중심상업지역)-수정-2_박달우회도명부착외공사설계서_1월정비공사_버스승강장 제작설치공사2 2" xfId="11733" xr:uid="{00000000-0005-0000-0000-0000C61A0000}"/>
    <cellStyle name="1_tree_현충묘지-예산서(조경)_예산서-엑셀변환양식100_내역서(군포 중심상업지역)-2수정_내역서(군포 중심상업지역)-수정-2_박달우회도명부착외공사설계서_버스승강장 제작설치공사" xfId="3603" xr:uid="{00000000-0005-0000-0000-0000C71A0000}"/>
    <cellStyle name="1_tree_현충묘지-예산서(조경)_예산서-엑셀변환양식100_내역서(군포 중심상업지역)-2수정_내역서(군포 중심상업지역)-수정-2_박달우회도명부착외공사설계서_버스승강장 제작설치공사 2" xfId="11734" xr:uid="{00000000-0005-0000-0000-0000C81A0000}"/>
    <cellStyle name="1_tree_현충묘지-예산서(조경)_예산서-엑셀변환양식100_내역서(군포 중심상업지역)-2수정_내역서(군포 중심상업지역)-수정-2_박달우회도명부착외공사설계서_버스승강장 제작설치공사2" xfId="3604" xr:uid="{00000000-0005-0000-0000-0000C91A0000}"/>
    <cellStyle name="1_tree_현충묘지-예산서(조경)_예산서-엑셀변환양식100_내역서(군포 중심상업지역)-2수정_내역서(군포 중심상업지역)-수정-2_박달우회도명부착외공사설계서_버스승강장 제작설치공사2 2" xfId="11735" xr:uid="{00000000-0005-0000-0000-0000CA1A0000}"/>
    <cellStyle name="1_tree_현충묘지-예산서(조경)_예산서-엑셀변환양식100_내역서(군포 중심상업지역)-2수정_내역서(군포 중심상업지역)-수정-2_버스승강장 제작설치공사" xfId="3605" xr:uid="{00000000-0005-0000-0000-0000CB1A0000}"/>
    <cellStyle name="1_tree_현충묘지-예산서(조경)_예산서-엑셀변환양식100_내역서(군포 중심상업지역)-2수정_내역서(군포 중심상업지역)-수정-2_버스승강장 제작설치공사 2" xfId="11736" xr:uid="{00000000-0005-0000-0000-0000CC1A0000}"/>
    <cellStyle name="1_tree_현충묘지-예산서(조경)_예산서-엑셀변환양식100_내역서(군포 중심상업지역)-2수정_내역서(군포 중심상업지역)-수정-2_버스승강장 제작설치공사2" xfId="3606" xr:uid="{00000000-0005-0000-0000-0000CD1A0000}"/>
    <cellStyle name="1_tree_현충묘지-예산서(조경)_예산서-엑셀변환양식100_내역서(군포 중심상업지역)-2수정_내역서(군포 중심상업지역)-수정-2_버스승강장 제작설치공사2 2" xfId="11737" xr:uid="{00000000-0005-0000-0000-0000CE1A0000}"/>
    <cellStyle name="1_tree_현충묘지-예산서(조경)_예산서-엑셀변환양식100_내역서(군포 중심상업지역)-2수정_내역서(군포 중심상업지역)-수정-2_주.정차금지표지판 정비공사(연간단가)계약내역" xfId="3607" xr:uid="{00000000-0005-0000-0000-0000CF1A0000}"/>
    <cellStyle name="1_tree_현충묘지-예산서(조경)_예산서-엑셀변환양식100_내역서(군포 중심상업지역)-2수정_내역서(군포 중심상업지역)-수정-2_주.정차금지표지판 정비공사(연간단가)계약내역 2" xfId="11738" xr:uid="{00000000-0005-0000-0000-0000D01A0000}"/>
    <cellStyle name="1_tree_현충묘지-예산서(조경)_예산서-엑셀변환양식100_내역서(군포 중심상업지역)-2수정_내역서(군포 중심상업지역)-수정-2_주.정차금지표지판 정비공사(연간단가)계약내역_1월정비공사" xfId="3608" xr:uid="{00000000-0005-0000-0000-0000D11A0000}"/>
    <cellStyle name="1_tree_현충묘지-예산서(조경)_예산서-엑셀변환양식100_내역서(군포 중심상업지역)-2수정_내역서(군포 중심상업지역)-수정-2_주.정차금지표지판 정비공사(연간단가)계약내역_1월정비공사 2" xfId="11739" xr:uid="{00000000-0005-0000-0000-0000D21A0000}"/>
    <cellStyle name="1_tree_현충묘지-예산서(조경)_예산서-엑셀변환양식100_내역서(군포 중심상업지역)-2수정_내역서(군포 중심상업지역)-수정-2_주.정차금지표지판 정비공사(연간단가)계약내역_1월정비공사_버스승강장 제작설치공사" xfId="3609" xr:uid="{00000000-0005-0000-0000-0000D31A0000}"/>
    <cellStyle name="1_tree_현충묘지-예산서(조경)_예산서-엑셀변환양식100_내역서(군포 중심상업지역)-2수정_내역서(군포 중심상업지역)-수정-2_주.정차금지표지판 정비공사(연간단가)계약내역_1월정비공사_버스승강장 제작설치공사 2" xfId="11740" xr:uid="{00000000-0005-0000-0000-0000D41A0000}"/>
    <cellStyle name="1_tree_현충묘지-예산서(조경)_예산서-엑셀변환양식100_내역서(군포 중심상업지역)-2수정_내역서(군포 중심상업지역)-수정-2_주.정차금지표지판 정비공사(연간단가)계약내역_1월정비공사_버스승강장 제작설치공사2" xfId="3610" xr:uid="{00000000-0005-0000-0000-0000D51A0000}"/>
    <cellStyle name="1_tree_현충묘지-예산서(조경)_예산서-엑셀변환양식100_내역서(군포 중심상업지역)-2수정_내역서(군포 중심상업지역)-수정-2_주.정차금지표지판 정비공사(연간단가)계약내역_1월정비공사_버스승강장 제작설치공사2 2" xfId="11741" xr:uid="{00000000-0005-0000-0000-0000D61A0000}"/>
    <cellStyle name="1_tree_현충묘지-예산서(조경)_예산서-엑셀변환양식100_내역서(군포 중심상업지역)-2수정_내역서(군포 중심상업지역)-수정-2_주.정차금지표지판 정비공사(연간단가)계약내역_버스승강장 제작설치공사" xfId="3611" xr:uid="{00000000-0005-0000-0000-0000D71A0000}"/>
    <cellStyle name="1_tree_현충묘지-예산서(조경)_예산서-엑셀변환양식100_내역서(군포 중심상업지역)-2수정_내역서(군포 중심상업지역)-수정-2_주.정차금지표지판 정비공사(연간단가)계약내역_버스승강장 제작설치공사 2" xfId="11742" xr:uid="{00000000-0005-0000-0000-0000D81A0000}"/>
    <cellStyle name="1_tree_현충묘지-예산서(조경)_예산서-엑셀변환양식100_내역서(군포 중심상업지역)-2수정_내역서(군포 중심상업지역)-수정-2_주.정차금지표지판 정비공사(연간단가)계약내역_버스승강장 제작설치공사2" xfId="3612" xr:uid="{00000000-0005-0000-0000-0000D91A0000}"/>
    <cellStyle name="1_tree_현충묘지-예산서(조경)_예산서-엑셀변환양식100_내역서(군포 중심상업지역)-2수정_내역서(군포 중심상업지역)-수정-2_주.정차금지표지판 정비공사(연간단가)계약내역_버스승강장 제작설치공사2 2" xfId="11743" xr:uid="{00000000-0005-0000-0000-0000DA1A0000}"/>
    <cellStyle name="1_tree_현충묘지-예산서(조경)_예산서-엑셀변환양식100_내역서(군포 중심상업지역)-2수정_박달우회도명부착외공사설계서" xfId="3613" xr:uid="{00000000-0005-0000-0000-0000DB1A0000}"/>
    <cellStyle name="1_tree_현충묘지-예산서(조경)_예산서-엑셀변환양식100_내역서(군포 중심상업지역)-2수정_박달우회도명부착외공사설계서 2" xfId="11744" xr:uid="{00000000-0005-0000-0000-0000DC1A0000}"/>
    <cellStyle name="1_tree_현충묘지-예산서(조경)_예산서-엑셀변환양식100_내역서(군포 중심상업지역)-2수정_박달우회도명부착외공사설계서_1월정비공사" xfId="3614" xr:uid="{00000000-0005-0000-0000-0000DD1A0000}"/>
    <cellStyle name="1_tree_현충묘지-예산서(조경)_예산서-엑셀변환양식100_내역서(군포 중심상업지역)-2수정_박달우회도명부착외공사설계서_1월정비공사 2" xfId="11745" xr:uid="{00000000-0005-0000-0000-0000DE1A0000}"/>
    <cellStyle name="1_tree_현충묘지-예산서(조경)_예산서-엑셀변환양식100_내역서(군포 중심상업지역)-2수정_박달우회도명부착외공사설계서_1월정비공사_버스승강장 제작설치공사" xfId="3615" xr:uid="{00000000-0005-0000-0000-0000DF1A0000}"/>
    <cellStyle name="1_tree_현충묘지-예산서(조경)_예산서-엑셀변환양식100_내역서(군포 중심상업지역)-2수정_박달우회도명부착외공사설계서_1월정비공사_버스승강장 제작설치공사 2" xfId="11746" xr:uid="{00000000-0005-0000-0000-0000E01A0000}"/>
    <cellStyle name="1_tree_현충묘지-예산서(조경)_예산서-엑셀변환양식100_내역서(군포 중심상업지역)-2수정_박달우회도명부착외공사설계서_1월정비공사_버스승강장 제작설치공사2" xfId="3616" xr:uid="{00000000-0005-0000-0000-0000E11A0000}"/>
    <cellStyle name="1_tree_현충묘지-예산서(조경)_예산서-엑셀변환양식100_내역서(군포 중심상업지역)-2수정_박달우회도명부착외공사설계서_1월정비공사_버스승강장 제작설치공사2 2" xfId="11747" xr:uid="{00000000-0005-0000-0000-0000E21A0000}"/>
    <cellStyle name="1_tree_현충묘지-예산서(조경)_예산서-엑셀변환양식100_내역서(군포 중심상업지역)-2수정_박달우회도명부착외공사설계서_버스승강장 제작설치공사" xfId="3617" xr:uid="{00000000-0005-0000-0000-0000E31A0000}"/>
    <cellStyle name="1_tree_현충묘지-예산서(조경)_예산서-엑셀변환양식100_내역서(군포 중심상업지역)-2수정_박달우회도명부착외공사설계서_버스승강장 제작설치공사 2" xfId="11748" xr:uid="{00000000-0005-0000-0000-0000E41A0000}"/>
    <cellStyle name="1_tree_현충묘지-예산서(조경)_예산서-엑셀변환양식100_내역서(군포 중심상업지역)-2수정_박달우회도명부착외공사설계서_버스승강장 제작설치공사2" xfId="3618" xr:uid="{00000000-0005-0000-0000-0000E51A0000}"/>
    <cellStyle name="1_tree_현충묘지-예산서(조경)_예산서-엑셀변환양식100_내역서(군포 중심상업지역)-2수정_박달우회도명부착외공사설계서_버스승강장 제작설치공사2 2" xfId="11749" xr:uid="{00000000-0005-0000-0000-0000E61A0000}"/>
    <cellStyle name="1_tree_현충묘지-예산서(조경)_예산서-엑셀변환양식100_내역서(군포 중심상업지역)-2수정_버스승강장 제작설치공사" xfId="3619" xr:uid="{00000000-0005-0000-0000-0000E71A0000}"/>
    <cellStyle name="1_tree_현충묘지-예산서(조경)_예산서-엑셀변환양식100_내역서(군포 중심상업지역)-2수정_버스승강장 제작설치공사 2" xfId="11750" xr:uid="{00000000-0005-0000-0000-0000E81A0000}"/>
    <cellStyle name="1_tree_현충묘지-예산서(조경)_예산서-엑셀변환양식100_내역서(군포 중심상업지역)-2수정_버스승강장 제작설치공사2" xfId="3620" xr:uid="{00000000-0005-0000-0000-0000E91A0000}"/>
    <cellStyle name="1_tree_현충묘지-예산서(조경)_예산서-엑셀변환양식100_내역서(군포 중심상업지역)-2수정_버스승강장 제작설치공사2 2" xfId="11751" xr:uid="{00000000-0005-0000-0000-0000EA1A0000}"/>
    <cellStyle name="1_tree_현충묘지-예산서(조경)_예산서-엑셀변환양식100_내역서(군포 중심상업지역)-2수정_주.정차금지표지판 정비공사(연간단가)계약내역" xfId="3621" xr:uid="{00000000-0005-0000-0000-0000EB1A0000}"/>
    <cellStyle name="1_tree_현충묘지-예산서(조경)_예산서-엑셀변환양식100_내역서(군포 중심상업지역)-2수정_주.정차금지표지판 정비공사(연간단가)계약내역 2" xfId="11752" xr:uid="{00000000-0005-0000-0000-0000EC1A0000}"/>
    <cellStyle name="1_tree_현충묘지-예산서(조경)_예산서-엑셀변환양식100_내역서(군포 중심상업지역)-2수정_주.정차금지표지판 정비공사(연간단가)계약내역_1월정비공사" xfId="3622" xr:uid="{00000000-0005-0000-0000-0000ED1A0000}"/>
    <cellStyle name="1_tree_현충묘지-예산서(조경)_예산서-엑셀변환양식100_내역서(군포 중심상업지역)-2수정_주.정차금지표지판 정비공사(연간단가)계약내역_1월정비공사 2" xfId="11753" xr:uid="{00000000-0005-0000-0000-0000EE1A0000}"/>
    <cellStyle name="1_tree_현충묘지-예산서(조경)_예산서-엑셀변환양식100_내역서(군포 중심상업지역)-2수정_주.정차금지표지판 정비공사(연간단가)계약내역_1월정비공사_버스승강장 제작설치공사" xfId="3623" xr:uid="{00000000-0005-0000-0000-0000EF1A0000}"/>
    <cellStyle name="1_tree_현충묘지-예산서(조경)_예산서-엑셀변환양식100_내역서(군포 중심상업지역)-2수정_주.정차금지표지판 정비공사(연간단가)계약내역_1월정비공사_버스승강장 제작설치공사 2" xfId="11754" xr:uid="{00000000-0005-0000-0000-0000F01A0000}"/>
    <cellStyle name="1_tree_현충묘지-예산서(조경)_예산서-엑셀변환양식100_내역서(군포 중심상업지역)-2수정_주.정차금지표지판 정비공사(연간단가)계약내역_1월정비공사_버스승강장 제작설치공사2" xfId="3624" xr:uid="{00000000-0005-0000-0000-0000F11A0000}"/>
    <cellStyle name="1_tree_현충묘지-예산서(조경)_예산서-엑셀변환양식100_내역서(군포 중심상업지역)-2수정_주.정차금지표지판 정비공사(연간단가)계약내역_1월정비공사_버스승강장 제작설치공사2 2" xfId="11755" xr:uid="{00000000-0005-0000-0000-0000F21A0000}"/>
    <cellStyle name="1_tree_현충묘지-예산서(조경)_예산서-엑셀변환양식100_내역서(군포 중심상업지역)-2수정_주.정차금지표지판 정비공사(연간단가)계약내역_버스승강장 제작설치공사" xfId="3625" xr:uid="{00000000-0005-0000-0000-0000F31A0000}"/>
    <cellStyle name="1_tree_현충묘지-예산서(조경)_예산서-엑셀변환양식100_내역서(군포 중심상업지역)-2수정_주.정차금지표지판 정비공사(연간단가)계약내역_버스승강장 제작설치공사 2" xfId="11756" xr:uid="{00000000-0005-0000-0000-0000F41A0000}"/>
    <cellStyle name="1_tree_현충묘지-예산서(조경)_예산서-엑셀변환양식100_내역서(군포 중심상업지역)-2수정_주.정차금지표지판 정비공사(연간단가)계약내역_버스승강장 제작설치공사2" xfId="3626" xr:uid="{00000000-0005-0000-0000-0000F51A0000}"/>
    <cellStyle name="1_tree_현충묘지-예산서(조경)_예산서-엑셀변환양식100_내역서(군포 중심상업지역)-2수정_주.정차금지표지판 정비공사(연간단가)계약내역_버스승강장 제작설치공사2 2" xfId="11757" xr:uid="{00000000-0005-0000-0000-0000F61A0000}"/>
    <cellStyle name="1_tree_현충묘지-예산서(조경)_예산서-엑셀변환양식100_박달우회도명부착외공사설계서" xfId="3627" xr:uid="{00000000-0005-0000-0000-0000F71A0000}"/>
    <cellStyle name="1_tree_현충묘지-예산서(조경)_예산서-엑셀변환양식100_박달우회도명부착외공사설계서 2" xfId="11758" xr:uid="{00000000-0005-0000-0000-0000F81A0000}"/>
    <cellStyle name="1_tree_현충묘지-예산서(조경)_예산서-엑셀변환양식100_박달우회도명부착외공사설계서_1월정비공사" xfId="3628" xr:uid="{00000000-0005-0000-0000-0000F91A0000}"/>
    <cellStyle name="1_tree_현충묘지-예산서(조경)_예산서-엑셀변환양식100_박달우회도명부착외공사설계서_1월정비공사 2" xfId="11759" xr:uid="{00000000-0005-0000-0000-0000FA1A0000}"/>
    <cellStyle name="1_tree_현충묘지-예산서(조경)_예산서-엑셀변환양식100_박달우회도명부착외공사설계서_1월정비공사_버스승강장 제작설치공사" xfId="3629" xr:uid="{00000000-0005-0000-0000-0000FB1A0000}"/>
    <cellStyle name="1_tree_현충묘지-예산서(조경)_예산서-엑셀변환양식100_박달우회도명부착외공사설계서_1월정비공사_버스승강장 제작설치공사 2" xfId="11760" xr:uid="{00000000-0005-0000-0000-0000FC1A0000}"/>
    <cellStyle name="1_tree_현충묘지-예산서(조경)_예산서-엑셀변환양식100_박달우회도명부착외공사설계서_1월정비공사_버스승강장 제작설치공사2" xfId="3630" xr:uid="{00000000-0005-0000-0000-0000FD1A0000}"/>
    <cellStyle name="1_tree_현충묘지-예산서(조경)_예산서-엑셀변환양식100_박달우회도명부착외공사설계서_1월정비공사_버스승강장 제작설치공사2 2" xfId="11761" xr:uid="{00000000-0005-0000-0000-0000FE1A0000}"/>
    <cellStyle name="1_tree_현충묘지-예산서(조경)_예산서-엑셀변환양식100_박달우회도명부착외공사설계서_버스승강장 제작설치공사" xfId="3631" xr:uid="{00000000-0005-0000-0000-0000FF1A0000}"/>
    <cellStyle name="1_tree_현충묘지-예산서(조경)_예산서-엑셀변환양식100_박달우회도명부착외공사설계서_버스승강장 제작설치공사 2" xfId="11762" xr:uid="{00000000-0005-0000-0000-0000001B0000}"/>
    <cellStyle name="1_tree_현충묘지-예산서(조경)_예산서-엑셀변환양식100_박달우회도명부착외공사설계서_버스승강장 제작설치공사2" xfId="3632" xr:uid="{00000000-0005-0000-0000-0000011B0000}"/>
    <cellStyle name="1_tree_현충묘지-예산서(조경)_예산서-엑셀변환양식100_박달우회도명부착외공사설계서_버스승강장 제작설치공사2 2" xfId="11763" xr:uid="{00000000-0005-0000-0000-0000021B0000}"/>
    <cellStyle name="1_tree_현충묘지-예산서(조경)_예산서-엑셀변환양식100_버스승강장 제작설치공사" xfId="3633" xr:uid="{00000000-0005-0000-0000-0000031B0000}"/>
    <cellStyle name="1_tree_현충묘지-예산서(조경)_예산서-엑셀변환양식100_버스승강장 제작설치공사 2" xfId="11764" xr:uid="{00000000-0005-0000-0000-0000041B0000}"/>
    <cellStyle name="1_tree_현충묘지-예산서(조경)_예산서-엑셀변환양식100_버스승강장 제작설치공사2" xfId="3634" xr:uid="{00000000-0005-0000-0000-0000051B0000}"/>
    <cellStyle name="1_tree_현충묘지-예산서(조경)_예산서-엑셀변환양식100_버스승강장 제작설치공사2 2" xfId="11765" xr:uid="{00000000-0005-0000-0000-0000061B0000}"/>
    <cellStyle name="1_tree_현충묘지-예산서(조경)_예산서-엑셀변환양식100_주.정차금지표지판 정비공사(연간단가)계약내역" xfId="3635" xr:uid="{00000000-0005-0000-0000-0000071B0000}"/>
    <cellStyle name="1_tree_현충묘지-예산서(조경)_예산서-엑셀변환양식100_주.정차금지표지판 정비공사(연간단가)계약내역 2" xfId="11766" xr:uid="{00000000-0005-0000-0000-0000081B0000}"/>
    <cellStyle name="1_tree_현충묘지-예산서(조경)_예산서-엑셀변환양식100_주.정차금지표지판 정비공사(연간단가)계약내역_1월정비공사" xfId="3636" xr:uid="{00000000-0005-0000-0000-0000091B0000}"/>
    <cellStyle name="1_tree_현충묘지-예산서(조경)_예산서-엑셀변환양식100_주.정차금지표지판 정비공사(연간단가)계약내역_1월정비공사 2" xfId="11767" xr:uid="{00000000-0005-0000-0000-00000A1B0000}"/>
    <cellStyle name="1_tree_현충묘지-예산서(조경)_예산서-엑셀변환양식100_주.정차금지표지판 정비공사(연간단가)계약내역_1월정비공사_버스승강장 제작설치공사" xfId="3637" xr:uid="{00000000-0005-0000-0000-00000B1B0000}"/>
    <cellStyle name="1_tree_현충묘지-예산서(조경)_예산서-엑셀변환양식100_주.정차금지표지판 정비공사(연간단가)계약내역_1월정비공사_버스승강장 제작설치공사 2" xfId="11768" xr:uid="{00000000-0005-0000-0000-00000C1B0000}"/>
    <cellStyle name="1_tree_현충묘지-예산서(조경)_예산서-엑셀변환양식100_주.정차금지표지판 정비공사(연간단가)계약내역_1월정비공사_버스승강장 제작설치공사2" xfId="3638" xr:uid="{00000000-0005-0000-0000-00000D1B0000}"/>
    <cellStyle name="1_tree_현충묘지-예산서(조경)_예산서-엑셀변환양식100_주.정차금지표지판 정비공사(연간단가)계약내역_1월정비공사_버스승강장 제작설치공사2 2" xfId="11769" xr:uid="{00000000-0005-0000-0000-00000E1B0000}"/>
    <cellStyle name="1_tree_현충묘지-예산서(조경)_예산서-엑셀변환양식100_주.정차금지표지판 정비공사(연간단가)계약내역_버스승강장 제작설치공사" xfId="3639" xr:uid="{00000000-0005-0000-0000-00000F1B0000}"/>
    <cellStyle name="1_tree_현충묘지-예산서(조경)_예산서-엑셀변환양식100_주.정차금지표지판 정비공사(연간단가)계약내역_버스승강장 제작설치공사 2" xfId="11770" xr:uid="{00000000-0005-0000-0000-0000101B0000}"/>
    <cellStyle name="1_tree_현충묘지-예산서(조경)_예산서-엑셀변환양식100_주.정차금지표지판 정비공사(연간단가)계약내역_버스승강장 제작설치공사2" xfId="3640" xr:uid="{00000000-0005-0000-0000-0000111B0000}"/>
    <cellStyle name="1_tree_현충묘지-예산서(조경)_예산서-엑셀변환양식100_주.정차금지표지판 정비공사(연간단가)계약내역_버스승강장 제작설치공사2 2" xfId="11771" xr:uid="{00000000-0005-0000-0000-0000121B0000}"/>
    <cellStyle name="1_tree_현충묘지-예산서(조경)_주.정차금지표지판 정비공사(연간단가)계약내역" xfId="3641" xr:uid="{00000000-0005-0000-0000-0000131B0000}"/>
    <cellStyle name="1_tree_현충묘지-예산서(조경)_주.정차금지표지판 정비공사(연간단가)계약내역 2" xfId="11772" xr:uid="{00000000-0005-0000-0000-0000141B0000}"/>
    <cellStyle name="1_tree_현충묘지-예산서(조경)_주.정차금지표지판 정비공사(연간단가)계약내역_1월정비공사" xfId="3642" xr:uid="{00000000-0005-0000-0000-0000151B0000}"/>
    <cellStyle name="1_tree_현충묘지-예산서(조경)_주.정차금지표지판 정비공사(연간단가)계약내역_1월정비공사 2" xfId="11773" xr:uid="{00000000-0005-0000-0000-0000161B0000}"/>
    <cellStyle name="1_tree_현충묘지-예산서(조경)_주.정차금지표지판 정비공사(연간단가)계약내역_1월정비공사_버스승강장 제작설치공사" xfId="3643" xr:uid="{00000000-0005-0000-0000-0000171B0000}"/>
    <cellStyle name="1_tree_현충묘지-예산서(조경)_주.정차금지표지판 정비공사(연간단가)계약내역_1월정비공사_버스승강장 제작설치공사 2" xfId="11774" xr:uid="{00000000-0005-0000-0000-0000181B0000}"/>
    <cellStyle name="1_tree_현충묘지-예산서(조경)_주.정차금지표지판 정비공사(연간단가)계약내역_1월정비공사_버스승강장 제작설치공사2" xfId="3644" xr:uid="{00000000-0005-0000-0000-0000191B0000}"/>
    <cellStyle name="1_tree_현충묘지-예산서(조경)_주.정차금지표지판 정비공사(연간단가)계약내역_1월정비공사_버스승강장 제작설치공사2 2" xfId="11775" xr:uid="{00000000-0005-0000-0000-00001A1B0000}"/>
    <cellStyle name="1_tree_현충묘지-예산서(조경)_주.정차금지표지판 정비공사(연간단가)계약내역_버스승강장 제작설치공사" xfId="3645" xr:uid="{00000000-0005-0000-0000-00001B1B0000}"/>
    <cellStyle name="1_tree_현충묘지-예산서(조경)_주.정차금지표지판 정비공사(연간단가)계약내역_버스승강장 제작설치공사 2" xfId="11776" xr:uid="{00000000-0005-0000-0000-00001C1B0000}"/>
    <cellStyle name="1_tree_현충묘지-예산서(조경)_주.정차금지표지판 정비공사(연간단가)계약내역_버스승강장 제작설치공사2" xfId="3646" xr:uid="{00000000-0005-0000-0000-00001D1B0000}"/>
    <cellStyle name="1_tree_현충묘지-예산서(조경)_주.정차금지표지판 정비공사(연간단가)계약내역_버스승강장 제작설치공사2 2" xfId="11777" xr:uid="{00000000-0005-0000-0000-00001E1B0000}"/>
    <cellStyle name="1_견적내역서(040317)" xfId="8742" xr:uid="{00000000-0005-0000-0000-00001F1B0000}"/>
    <cellStyle name="1_공양식(레인보우스케이프)" xfId="3647" xr:uid="{00000000-0005-0000-0000-0000201B0000}"/>
    <cellStyle name="1_광운대복지관" xfId="8743" xr:uid="{00000000-0005-0000-0000-0000211B0000}"/>
    <cellStyle name="1_구로근린공원(철거수량산출서)(2안)" xfId="3648" xr:uid="{00000000-0005-0000-0000-0000221B0000}"/>
    <cellStyle name="1_꿈나무어린이공원(최종설계서)" xfId="3649" xr:uid="{00000000-0005-0000-0000-0000231B0000}"/>
    <cellStyle name="1_단가조사표" xfId="3650" xr:uid="{00000000-0005-0000-0000-0000241B0000}"/>
    <cellStyle name="1_단가조사표_1011소각" xfId="3651" xr:uid="{00000000-0005-0000-0000-0000251B0000}"/>
    <cellStyle name="1_단가조사표_1113교~1" xfId="3652" xr:uid="{00000000-0005-0000-0000-0000261B0000}"/>
    <cellStyle name="1_단가조사표_121내역" xfId="3653" xr:uid="{00000000-0005-0000-0000-0000271B0000}"/>
    <cellStyle name="1_단가조사표_객토량" xfId="3654" xr:uid="{00000000-0005-0000-0000-0000281B0000}"/>
    <cellStyle name="1_단가조사표_교통센~1" xfId="3655" xr:uid="{00000000-0005-0000-0000-0000291B0000}"/>
    <cellStyle name="1_단가조사표_교통센터412" xfId="3656" xr:uid="{00000000-0005-0000-0000-00002A1B0000}"/>
    <cellStyle name="1_단가조사표_교통수" xfId="3657" xr:uid="{00000000-0005-0000-0000-00002B1B0000}"/>
    <cellStyle name="1_단가조사표_교통수량산출서" xfId="3658" xr:uid="{00000000-0005-0000-0000-00002C1B0000}"/>
    <cellStyle name="1_단가조사표_구조물대가 (2)" xfId="3659" xr:uid="{00000000-0005-0000-0000-00002D1B0000}"/>
    <cellStyle name="1_단가조사표_내역서 (2)" xfId="3660" xr:uid="{00000000-0005-0000-0000-00002E1B0000}"/>
    <cellStyle name="1_단가조사표_대전관저지구" xfId="3661" xr:uid="{00000000-0005-0000-0000-00002F1B0000}"/>
    <cellStyle name="1_단가조사표_동측지~1" xfId="3662" xr:uid="{00000000-0005-0000-0000-0000301B0000}"/>
    <cellStyle name="1_단가조사표_동측지원422" xfId="3663" xr:uid="{00000000-0005-0000-0000-0000311B0000}"/>
    <cellStyle name="1_단가조사표_동측지원512" xfId="3664" xr:uid="{00000000-0005-0000-0000-0000321B0000}"/>
    <cellStyle name="1_단가조사표_동측지원524" xfId="3665" xr:uid="{00000000-0005-0000-0000-0000331B0000}"/>
    <cellStyle name="1_단가조사표_부대422" xfId="3666" xr:uid="{00000000-0005-0000-0000-0000341B0000}"/>
    <cellStyle name="1_단가조사표_부대시설" xfId="3667" xr:uid="{00000000-0005-0000-0000-0000351B0000}"/>
    <cellStyle name="1_단가조사표_소각수~1" xfId="3668" xr:uid="{00000000-0005-0000-0000-0000361B0000}"/>
    <cellStyle name="1_단가조사표_소각수내역서" xfId="3669" xr:uid="{00000000-0005-0000-0000-0000371B0000}"/>
    <cellStyle name="1_단가조사표_소각수목2" xfId="3670" xr:uid="{00000000-0005-0000-0000-0000381B0000}"/>
    <cellStyle name="1_단가조사표_수량산출서 (2)" xfId="3671" xr:uid="{00000000-0005-0000-0000-0000391B0000}"/>
    <cellStyle name="1_단가조사표_엑스포~1" xfId="3672" xr:uid="{00000000-0005-0000-0000-00003A1B0000}"/>
    <cellStyle name="1_단가조사표_엑스포한빛1" xfId="3673" xr:uid="{00000000-0005-0000-0000-00003B1B0000}"/>
    <cellStyle name="1_단가조사표_여객터미널331" xfId="3674" xr:uid="{00000000-0005-0000-0000-00003C1B0000}"/>
    <cellStyle name="1_단가조사표_여객터미널513" xfId="3675" xr:uid="{00000000-0005-0000-0000-00003D1B0000}"/>
    <cellStyle name="1_단가조사표_여객터미널629" xfId="3676" xr:uid="{00000000-0005-0000-0000-00003E1B0000}"/>
    <cellStyle name="1_단가조사표_외곽도로616" xfId="3677" xr:uid="{00000000-0005-0000-0000-00003F1B0000}"/>
    <cellStyle name="1_단가조사표_용인죽전수량" xfId="3678" xr:uid="{00000000-0005-0000-0000-0000401B0000}"/>
    <cellStyle name="1_단가조사표_원가계~1" xfId="3679" xr:uid="{00000000-0005-0000-0000-0000411B0000}"/>
    <cellStyle name="1_단가조사표_유기질" xfId="3680" xr:uid="{00000000-0005-0000-0000-0000421B0000}"/>
    <cellStyle name="1_단가조사표_자재조서 (2)" xfId="3681" xr:uid="{00000000-0005-0000-0000-0000431B0000}"/>
    <cellStyle name="1_단가조사표_총괄내역" xfId="3682" xr:uid="{00000000-0005-0000-0000-0000441B0000}"/>
    <cellStyle name="1_단가조사표_총괄내역 (2)" xfId="3683" xr:uid="{00000000-0005-0000-0000-0000451B0000}"/>
    <cellStyle name="1_단가조사표_터미널도로403" xfId="3684" xr:uid="{00000000-0005-0000-0000-0000461B0000}"/>
    <cellStyle name="1_단가조사표_터미널도로429" xfId="3685" xr:uid="{00000000-0005-0000-0000-0000471B0000}"/>
    <cellStyle name="1_단가조사표_포장일위" xfId="3686" xr:uid="{00000000-0005-0000-0000-0000481B0000}"/>
    <cellStyle name="1_사본-이력서" xfId="8744" xr:uid="{00000000-0005-0000-0000-0000491B0000}"/>
    <cellStyle name="1_송정리역사(토목완료林)" xfId="8745" xr:uid="{00000000-0005-0000-0000-00004A1B0000}"/>
    <cellStyle name="1_송정리역사(토목완료林)_15사단 홍콩" xfId="8746" xr:uid="{00000000-0005-0000-0000-00004B1B0000}"/>
    <cellStyle name="1_송정리역사(토목완료林)_2004-1046" xfId="8747" xr:uid="{00000000-0005-0000-0000-00004C1B0000}"/>
    <cellStyle name="1_수간주사단가표" xfId="3687" xr:uid="{00000000-0005-0000-0000-00004D1B0000}"/>
    <cellStyle name="1_시민계략공사" xfId="3688" xr:uid="{00000000-0005-0000-0000-00004E1B0000}"/>
    <cellStyle name="1_시민계략공사 2" xfId="8748" xr:uid="{00000000-0005-0000-0000-00004F1B0000}"/>
    <cellStyle name="1_시민계략공사 2 2" xfId="11820" xr:uid="{00000000-0005-0000-0000-0000501B0000}"/>
    <cellStyle name="1_시민계략공사_2002년도각종계산서너릿제터널등7개소" xfId="3689" xr:uid="{00000000-0005-0000-0000-0000511B0000}"/>
    <cellStyle name="1_시민계략공사_2003년 각종계산서(읽기전용)" xfId="3690" xr:uid="{00000000-0005-0000-0000-0000521B0000}"/>
    <cellStyle name="1_시민계략공사_2003년 각종계산서(읽기전용)_내역서(전기)" xfId="3691" xr:uid="{00000000-0005-0000-0000-0000531B0000}"/>
    <cellStyle name="1_시민계략공사_Book2" xfId="3692" xr:uid="{00000000-0005-0000-0000-0000541B0000}"/>
    <cellStyle name="1_시민계략공사_Book2 2" xfId="11778" xr:uid="{00000000-0005-0000-0000-0000551B0000}"/>
    <cellStyle name="1_시민계략공사_각종계산서" xfId="3693" xr:uid="{00000000-0005-0000-0000-0000561B0000}"/>
    <cellStyle name="1_시민계략공사_계산서및내역서5월9일변경" xfId="3694" xr:uid="{00000000-0005-0000-0000-0000571B0000}"/>
    <cellStyle name="1_시민계략공사_관급-(수배전반)" xfId="3695" xr:uid="{00000000-0005-0000-0000-0000581B0000}"/>
    <cellStyle name="1_시민계략공사_관급-(수배전반) 2" xfId="11779" xr:uid="{00000000-0005-0000-0000-0000591B0000}"/>
    <cellStyle name="1_시민계략공사_관급-등기구" xfId="3696" xr:uid="{00000000-0005-0000-0000-00005A1B0000}"/>
    <cellStyle name="1_시민계략공사_관급-등기구 2" xfId="11780" xr:uid="{00000000-0005-0000-0000-00005B1B0000}"/>
    <cellStyle name="1_시민계략공사_관급-태양광등기구" xfId="3697" xr:uid="{00000000-0005-0000-0000-00005C1B0000}"/>
    <cellStyle name="1_시민계략공사_관급-태양광등기구 2" xfId="11781" xr:uid="{00000000-0005-0000-0000-00005D1B0000}"/>
    <cellStyle name="1_시민계략공사_광양중동중학교실증축공사(전기)-4월10일한번더" xfId="3698" xr:uid="{00000000-0005-0000-0000-00005E1B0000}"/>
    <cellStyle name="1_시민계략공사_광양중동중학교실증축공사(전기)-4월10일한번더 2" xfId="11782" xr:uid="{00000000-0005-0000-0000-00005F1B0000}"/>
    <cellStyle name="1_시민계략공사_무안연꽃방죽(4월9일)한번더" xfId="3699" xr:uid="{00000000-0005-0000-0000-0000601B0000}"/>
    <cellStyle name="1_시민계략공사_무안연꽃방죽(4월9일)한번더 2" xfId="11783" xr:uid="{00000000-0005-0000-0000-0000611B0000}"/>
    <cellStyle name="1_시민계략공사_백운초 신축 전기공사-납품-" xfId="3700" xr:uid="{00000000-0005-0000-0000-0000621B0000}"/>
    <cellStyle name="1_시민계략공사_백운초 신축 전기공사-납품- 2" xfId="11784" xr:uid="{00000000-0005-0000-0000-0000631B0000}"/>
    <cellStyle name="1_시민계략공사_보일약국~순국비간 도로개설 가로등설치공사" xfId="3701" xr:uid="{00000000-0005-0000-0000-0000641B0000}"/>
    <cellStyle name="1_시민계략공사_보일약국~순국비간 도로개설 가로등설치공사 2" xfId="11785" xr:uid="{00000000-0005-0000-0000-0000651B0000}"/>
    <cellStyle name="1_시민계략공사_복지관 부하계산서" xfId="3702" xr:uid="{00000000-0005-0000-0000-0000661B0000}"/>
    <cellStyle name="1_시민계략공사_복지관 부하계산서_내역서(전기)" xfId="3703" xr:uid="{00000000-0005-0000-0000-0000671B0000}"/>
    <cellStyle name="1_시민계략공사_봉산면보건지소신축공사(전기)11월30일변경" xfId="3704" xr:uid="{00000000-0005-0000-0000-0000681B0000}"/>
    <cellStyle name="1_시민계략공사_봉산면보건지소신축공사(전기)11월30일변경 2" xfId="11786" xr:uid="{00000000-0005-0000-0000-0000691B0000}"/>
    <cellStyle name="1_시민계략공사_북문로(팔마로)가로등설치공사(변경)3월11일" xfId="3705" xr:uid="{00000000-0005-0000-0000-00006A1B0000}"/>
    <cellStyle name="1_시민계략공사_북문로(팔마로)가로등설치공사(변경)3월11일 2" xfId="11787" xr:uid="{00000000-0005-0000-0000-00006B1B0000}"/>
    <cellStyle name="1_시민계략공사_북문로(팔마로)가로등설치공사NO34번까지시행분" xfId="3706" xr:uid="{00000000-0005-0000-0000-00006C1B0000}"/>
    <cellStyle name="1_시민계략공사_북문로(팔마로)가로등설치공사NO34번까지시행분 2" xfId="11788" xr:uid="{00000000-0005-0000-0000-00006D1B0000}"/>
    <cellStyle name="1_시민계략공사_북문로(팔마로)교통신호등설치공사NO34번까지" xfId="3707" xr:uid="{00000000-0005-0000-0000-00006E1B0000}"/>
    <cellStyle name="1_시민계략공사_북문로(팔마로)교통신호등설치공사NO34번까지 2" xfId="11789" xr:uid="{00000000-0005-0000-0000-00006F1B0000}"/>
    <cellStyle name="1_시민계략공사_북문팔마로확포장공사가로등" xfId="3708" xr:uid="{00000000-0005-0000-0000-0000701B0000}"/>
    <cellStyle name="1_시민계략공사_북문팔마로확포장공사가로등 2" xfId="11790" xr:uid="{00000000-0005-0000-0000-0000711B0000}"/>
    <cellStyle name="1_시민계략공사_비상부하,발전기용량 계산서" xfId="3709" xr:uid="{00000000-0005-0000-0000-0000721B0000}"/>
    <cellStyle name="1_시민계략공사_비상부하,발전기용량 계산서_내역서(전기)" xfId="3710" xr:uid="{00000000-0005-0000-0000-0000731B0000}"/>
    <cellStyle name="1_시민계략공사_여수오동도분수(사급)R2" xfId="3711" xr:uid="{00000000-0005-0000-0000-0000741B0000}"/>
    <cellStyle name="1_시민계략공사_여수오동도분수(사급)R2 2" xfId="11791" xr:uid="{00000000-0005-0000-0000-0000751B0000}"/>
    <cellStyle name="1_시민계략공사_오동도음악분수수전설비공사(1차전기)" xfId="3712" xr:uid="{00000000-0005-0000-0000-0000761B0000}"/>
    <cellStyle name="1_시민계략공사_율촌중학교심야전기" xfId="3713" xr:uid="{00000000-0005-0000-0000-0000771B0000}"/>
    <cellStyle name="1_시민계략공사_율촌중학교심야전기 2" xfId="11792" xr:uid="{00000000-0005-0000-0000-0000781B0000}"/>
    <cellStyle name="1_시민계략공사_전기-한남" xfId="3714" xr:uid="{00000000-0005-0000-0000-0000791B0000}"/>
    <cellStyle name="1_시민계략공사_조도계산서" xfId="3715" xr:uid="{00000000-0005-0000-0000-00007A1B0000}"/>
    <cellStyle name="1_시민계략공사_조도계산서_내역서(전기)" xfId="3716" xr:uid="{00000000-0005-0000-0000-00007B1B0000}"/>
    <cellStyle name="1_실행내역서(040324)" xfId="8749" xr:uid="{00000000-0005-0000-0000-00007C1B0000}"/>
    <cellStyle name="1_실행내역서(040325)" xfId="8750" xr:uid="{00000000-0005-0000-0000-00007D1B0000}"/>
    <cellStyle name="1_실행내역서(040612)" xfId="8751" xr:uid="{00000000-0005-0000-0000-00007E1B0000}"/>
    <cellStyle name="1_실행내역서(060612)" xfId="8752" xr:uid="{00000000-0005-0000-0000-00007F1B0000}"/>
    <cellStyle name="1_실행내역서-1안" xfId="8753" xr:uid="{00000000-0005-0000-0000-0000801B0000}"/>
    <cellStyle name="1_연안권역특화거리조성을위한음악분수대설치R6(제출EBS)-설비,전기,관리실" xfId="3717" xr:uid="{00000000-0005-0000-0000-0000811B0000}"/>
    <cellStyle name="1_영북수량산출" xfId="3718" xr:uid="{00000000-0005-0000-0000-0000821B0000}"/>
    <cellStyle name="1_우장근린공원 정비공사 (version 1)" xfId="3719" xr:uid="{00000000-0005-0000-0000-0000831B0000}"/>
    <cellStyle name="1_우장근린공원 정비공사(5-27)" xfId="3720" xr:uid="{00000000-0005-0000-0000-0000841B0000}"/>
    <cellStyle name="1_우장근린공원 정비공사(6-14" xfId="3721" xr:uid="{00000000-0005-0000-0000-0000851B0000}"/>
    <cellStyle name="1_일위대가공식2004" xfId="3722" xr:uid="{00000000-0005-0000-0000-0000861B0000}"/>
    <cellStyle name="1_일위대가공식2005" xfId="3723" xr:uid="{00000000-0005-0000-0000-0000871B0000}"/>
    <cellStyle name="1_현충묘지-수량산출서" xfId="3724" xr:uid="{00000000-0005-0000-0000-0000881B0000}"/>
    <cellStyle name="11" xfId="3725" xr:uid="{00000000-0005-0000-0000-0000891B0000}"/>
    <cellStyle name="111" xfId="3726" xr:uid="{00000000-0005-0000-0000-00008A1B0000}"/>
    <cellStyle name="¹e" xfId="8754" xr:uid="{00000000-0005-0000-0000-00008B1B0000}"/>
    <cellStyle name="¹e 2" xfId="11821" xr:uid="{00000000-0005-0000-0000-00008C1B0000}"/>
    <cellStyle name="¹eºÐA²_±aA¸" xfId="4167" xr:uid="{00000000-0005-0000-0000-00008D1B0000}"/>
    <cellStyle name="1월" xfId="4166" xr:uid="{00000000-0005-0000-0000-00008E1B0000}"/>
    <cellStyle name="1제목표준(송)" xfId="3727" xr:uid="{00000000-0005-0000-0000-00008F1B0000}"/>
    <cellStyle name="2" xfId="3728" xr:uid="{00000000-0005-0000-0000-0000901B0000}"/>
    <cellStyle name="2)" xfId="3729" xr:uid="{00000000-0005-0000-0000-0000911B0000}"/>
    <cellStyle name="2_laroux" xfId="3730" xr:uid="{00000000-0005-0000-0000-0000921B0000}"/>
    <cellStyle name="2_laroux_ATC-YOON1" xfId="3731" xr:uid="{00000000-0005-0000-0000-0000931B0000}"/>
    <cellStyle name="2_단가조사표" xfId="3732" xr:uid="{00000000-0005-0000-0000-0000941B0000}"/>
    <cellStyle name="2_단가조사표_1011소각" xfId="3733" xr:uid="{00000000-0005-0000-0000-0000951B0000}"/>
    <cellStyle name="2_단가조사표_1113교~1" xfId="3734" xr:uid="{00000000-0005-0000-0000-0000961B0000}"/>
    <cellStyle name="2_단가조사표_121내역" xfId="3735" xr:uid="{00000000-0005-0000-0000-0000971B0000}"/>
    <cellStyle name="2_단가조사표_객토량" xfId="3736" xr:uid="{00000000-0005-0000-0000-0000981B0000}"/>
    <cellStyle name="2_단가조사표_교통센~1" xfId="3737" xr:uid="{00000000-0005-0000-0000-0000991B0000}"/>
    <cellStyle name="2_단가조사표_교통센터412" xfId="3738" xr:uid="{00000000-0005-0000-0000-00009A1B0000}"/>
    <cellStyle name="2_단가조사표_교통수" xfId="3739" xr:uid="{00000000-0005-0000-0000-00009B1B0000}"/>
    <cellStyle name="2_단가조사표_교통수량산출서" xfId="3740" xr:uid="{00000000-0005-0000-0000-00009C1B0000}"/>
    <cellStyle name="2_단가조사표_구조물대가 (2)" xfId="3741" xr:uid="{00000000-0005-0000-0000-00009D1B0000}"/>
    <cellStyle name="2_단가조사표_내역서 (2)" xfId="3742" xr:uid="{00000000-0005-0000-0000-00009E1B0000}"/>
    <cellStyle name="2_단가조사표_대전관저지구" xfId="3743" xr:uid="{00000000-0005-0000-0000-00009F1B0000}"/>
    <cellStyle name="2_단가조사표_동측지~1" xfId="3744" xr:uid="{00000000-0005-0000-0000-0000A01B0000}"/>
    <cellStyle name="2_단가조사표_동측지원422" xfId="3745" xr:uid="{00000000-0005-0000-0000-0000A11B0000}"/>
    <cellStyle name="2_단가조사표_동측지원512" xfId="3746" xr:uid="{00000000-0005-0000-0000-0000A21B0000}"/>
    <cellStyle name="2_단가조사표_동측지원524" xfId="3747" xr:uid="{00000000-0005-0000-0000-0000A31B0000}"/>
    <cellStyle name="2_단가조사표_부대422" xfId="3748" xr:uid="{00000000-0005-0000-0000-0000A41B0000}"/>
    <cellStyle name="2_단가조사표_부대시설" xfId="3749" xr:uid="{00000000-0005-0000-0000-0000A51B0000}"/>
    <cellStyle name="2_단가조사표_소각수~1" xfId="3750" xr:uid="{00000000-0005-0000-0000-0000A61B0000}"/>
    <cellStyle name="2_단가조사표_소각수내역서" xfId="3751" xr:uid="{00000000-0005-0000-0000-0000A71B0000}"/>
    <cellStyle name="2_단가조사표_소각수목2" xfId="3752" xr:uid="{00000000-0005-0000-0000-0000A81B0000}"/>
    <cellStyle name="2_단가조사표_수량산출서 (2)" xfId="3753" xr:uid="{00000000-0005-0000-0000-0000A91B0000}"/>
    <cellStyle name="2_단가조사표_엑스포~1" xfId="3754" xr:uid="{00000000-0005-0000-0000-0000AA1B0000}"/>
    <cellStyle name="2_단가조사표_엑스포한빛1" xfId="3755" xr:uid="{00000000-0005-0000-0000-0000AB1B0000}"/>
    <cellStyle name="2_단가조사표_여객터미널331" xfId="3756" xr:uid="{00000000-0005-0000-0000-0000AC1B0000}"/>
    <cellStyle name="2_단가조사표_여객터미널513" xfId="3757" xr:uid="{00000000-0005-0000-0000-0000AD1B0000}"/>
    <cellStyle name="2_단가조사표_여객터미널629" xfId="3758" xr:uid="{00000000-0005-0000-0000-0000AE1B0000}"/>
    <cellStyle name="2_단가조사표_외곽도로616" xfId="3759" xr:uid="{00000000-0005-0000-0000-0000AF1B0000}"/>
    <cellStyle name="2_단가조사표_용인죽전수량" xfId="3760" xr:uid="{00000000-0005-0000-0000-0000B01B0000}"/>
    <cellStyle name="2_단가조사표_원가계~1" xfId="3761" xr:uid="{00000000-0005-0000-0000-0000B11B0000}"/>
    <cellStyle name="2_단가조사표_유기질" xfId="3762" xr:uid="{00000000-0005-0000-0000-0000B21B0000}"/>
    <cellStyle name="2_단가조사표_자재조서 (2)" xfId="3763" xr:uid="{00000000-0005-0000-0000-0000B31B0000}"/>
    <cellStyle name="2_단가조사표_총괄내역" xfId="3764" xr:uid="{00000000-0005-0000-0000-0000B41B0000}"/>
    <cellStyle name="2_단가조사표_총괄내역 (2)" xfId="3765" xr:uid="{00000000-0005-0000-0000-0000B51B0000}"/>
    <cellStyle name="2_단가조사표_터미널도로403" xfId="3766" xr:uid="{00000000-0005-0000-0000-0000B61B0000}"/>
    <cellStyle name="2_단가조사표_터미널도로429" xfId="3767" xr:uid="{00000000-0005-0000-0000-0000B71B0000}"/>
    <cellStyle name="2_단가조사표_포장일위" xfId="3768" xr:uid="{00000000-0005-0000-0000-0000B81B0000}"/>
    <cellStyle name="20% - 강조색1 2" xfId="3769" xr:uid="{00000000-0005-0000-0000-0000B91B0000}"/>
    <cellStyle name="20% - 강조색2 2" xfId="3770" xr:uid="{00000000-0005-0000-0000-0000BA1B0000}"/>
    <cellStyle name="20% - 강조색3 2" xfId="3771" xr:uid="{00000000-0005-0000-0000-0000BB1B0000}"/>
    <cellStyle name="20% - 강조색4 2" xfId="3772" xr:uid="{00000000-0005-0000-0000-0000BC1B0000}"/>
    <cellStyle name="20% - 강조색5 2" xfId="3773" xr:uid="{00000000-0005-0000-0000-0000BD1B0000}"/>
    <cellStyle name="20% - 강조색6 2" xfId="3774" xr:uid="{00000000-0005-0000-0000-0000BE1B0000}"/>
    <cellStyle name="2자리" xfId="3775" xr:uid="{00000000-0005-0000-0000-0000BF1B0000}"/>
    <cellStyle name="³?a￥" xfId="8755" xr:uid="{00000000-0005-0000-0000-0000C01B0000}"/>
    <cellStyle name="40% - 강조색1 2" xfId="3776" xr:uid="{00000000-0005-0000-0000-0000C11B0000}"/>
    <cellStyle name="40% - 강조색2 2" xfId="3777" xr:uid="{00000000-0005-0000-0000-0000C21B0000}"/>
    <cellStyle name="40% - 강조색3 2" xfId="3778" xr:uid="{00000000-0005-0000-0000-0000C31B0000}"/>
    <cellStyle name="40% - 강조색4 2" xfId="3779" xr:uid="{00000000-0005-0000-0000-0000C41B0000}"/>
    <cellStyle name="40% - 강조색5 2" xfId="3780" xr:uid="{00000000-0005-0000-0000-0000C51B0000}"/>
    <cellStyle name="40% - 강조색6 2" xfId="3781" xr:uid="{00000000-0005-0000-0000-0000C61B0000}"/>
    <cellStyle name="60" xfId="3782" xr:uid="{00000000-0005-0000-0000-0000C71B0000}"/>
    <cellStyle name="60% - 강조색1 2" xfId="3783" xr:uid="{00000000-0005-0000-0000-0000C81B0000}"/>
    <cellStyle name="60% - 강조색2 2" xfId="3784" xr:uid="{00000000-0005-0000-0000-0000C91B0000}"/>
    <cellStyle name="60% - 강조색3 2" xfId="3785" xr:uid="{00000000-0005-0000-0000-0000CA1B0000}"/>
    <cellStyle name="60% - 강조색4 2" xfId="3786" xr:uid="{00000000-0005-0000-0000-0000CB1B0000}"/>
    <cellStyle name="60% - 강조색5 2" xfId="3787" xr:uid="{00000000-0005-0000-0000-0000CC1B0000}"/>
    <cellStyle name="60% - 강조색6 2" xfId="3788" xr:uid="{00000000-0005-0000-0000-0000CD1B0000}"/>
    <cellStyle name="_x0014_7." xfId="8756" xr:uid="{00000000-0005-0000-0000-0000CE1B0000}"/>
    <cellStyle name="82" xfId="3789" xr:uid="{00000000-0005-0000-0000-0000CF1B0000}"/>
    <cellStyle name="A" xfId="8757" xr:uid="{00000000-0005-0000-0000-0000D01B0000}"/>
    <cellStyle name="a [0]_mud plant bolted" xfId="3790" xr:uid="{00000000-0005-0000-0000-0000D11B0000}"/>
    <cellStyle name="A 2" xfId="11822" xr:uid="{00000000-0005-0000-0000-0000D21B0000}"/>
    <cellStyle name="A 3" xfId="12330" xr:uid="{00000000-0005-0000-0000-0000D31B0000}"/>
    <cellStyle name="A 4" xfId="12327" xr:uid="{00000000-0005-0000-0000-0000D41B0000}"/>
    <cellStyle name="Ā _x0010_က랐_xdc01_땯_x0001_" xfId="8758" xr:uid="{00000000-0005-0000-0000-0000D51B0000}"/>
    <cellStyle name="A¨­￠￢￠O [0]_INQUIRY ￠?￥i¨u¡AAⓒ￢Aⓒª " xfId="3791" xr:uid="{00000000-0005-0000-0000-0000D61B0000}"/>
    <cellStyle name="A¨­￠￢￠O_INQUIRY ￠?￥i¨u¡AAⓒ￢Aⓒª " xfId="3792" xr:uid="{00000000-0005-0000-0000-0000D71B0000}"/>
    <cellStyle name="AA" xfId="7834" xr:uid="{00000000-0005-0000-0000-0000D81B0000}"/>
    <cellStyle name="Aⓒ­" xfId="8759" xr:uid="{00000000-0005-0000-0000-0000D91B0000}"/>
    <cellStyle name="Aⓒ­ 2" xfId="11823" xr:uid="{00000000-0005-0000-0000-0000DA1B0000}"/>
    <cellStyle name="Ae" xfId="8760" xr:uid="{00000000-0005-0000-0000-0000DB1B0000}"/>
    <cellStyle name="Ae 2" xfId="11824" xr:uid="{00000000-0005-0000-0000-0000DC1B0000}"/>
    <cellStyle name="Aee­ " xfId="3793" xr:uid="{00000000-0005-0000-0000-0000DD1B0000}"/>
    <cellStyle name="Aee­  2" xfId="8761" xr:uid="{00000000-0005-0000-0000-0000DE1B0000}"/>
    <cellStyle name="Aee­  2 2" xfId="11825" xr:uid="{00000000-0005-0000-0000-0000DF1B0000}"/>
    <cellStyle name="AeE­ [0]_ 2ÆAAþº° " xfId="3794" xr:uid="{00000000-0005-0000-0000-0000E01B0000}"/>
    <cellStyle name="ÅëÈ­ [0]_(1.Åä)" xfId="8762" xr:uid="{00000000-0005-0000-0000-0000E11B0000}"/>
    <cellStyle name="AeE­ [0]_¿­¸° INT" xfId="3795" xr:uid="{00000000-0005-0000-0000-0000E21B0000}"/>
    <cellStyle name="ÅëÈ­ [0]_»óºÎ¼ö·®Áý°è " xfId="3796" xr:uid="{00000000-0005-0000-0000-0000E31B0000}"/>
    <cellStyle name="AeE­ [0]_¼oAI¼º " xfId="8763" xr:uid="{00000000-0005-0000-0000-0000E41B0000}"/>
    <cellStyle name="ÅëÈ­ [0]_º»¼± ±æ¾î±úºÎ ¼ö·® Áý°èÇ¥ " xfId="8764" xr:uid="{00000000-0005-0000-0000-0000E51B0000}"/>
    <cellStyle name="AeE­ [0]_º≫¼± ±æ¾i±uºI ¼o·R Ay°eC￥ " xfId="8765" xr:uid="{00000000-0005-0000-0000-0000E61B0000}"/>
    <cellStyle name="Aee­ _2005년학교숲" xfId="3797" xr:uid="{00000000-0005-0000-0000-0000E71B0000}"/>
    <cellStyle name="AeE­_ 2ÆAAþº° " xfId="3798" xr:uid="{00000000-0005-0000-0000-0000E81B0000}"/>
    <cellStyle name="ÅëÈ­_(1.Åä)" xfId="8766" xr:uid="{00000000-0005-0000-0000-0000E91B0000}"/>
    <cellStyle name="AeE­_¿­¸° INT" xfId="3799" xr:uid="{00000000-0005-0000-0000-0000EA1B0000}"/>
    <cellStyle name="ÅëÈ­_»óºÎ¼ö·®Áý°è " xfId="3800" xr:uid="{00000000-0005-0000-0000-0000EB1B0000}"/>
    <cellStyle name="AeE­_¼oAI¼º " xfId="8767" xr:uid="{00000000-0005-0000-0000-0000EC1B0000}"/>
    <cellStyle name="ÅëÈ­_º»¼± ±æ¾î±úºÎ ¼ö·® Áý°èÇ¥ " xfId="8768" xr:uid="{00000000-0005-0000-0000-0000ED1B0000}"/>
    <cellStyle name="AeE­_º≫¼± ±æ¾i±uºI ¼o·R Ay°eC￥ " xfId="8769" xr:uid="{00000000-0005-0000-0000-0000EE1B0000}"/>
    <cellStyle name="Aee¡" xfId="8770" xr:uid="{00000000-0005-0000-0000-0000EF1B0000}"/>
    <cellStyle name="Aee¡ 2" xfId="11826" xr:uid="{00000000-0005-0000-0000-0000F01B0000}"/>
    <cellStyle name="AeE¡ⓒ [0]_INQUIRY ￠?￥i¨u¡AAⓒ￢Aⓒª " xfId="3801" xr:uid="{00000000-0005-0000-0000-0000F11B0000}"/>
    <cellStyle name="AeE¡ⓒ_INQUIRY ￠?￥i¨u¡AAⓒ￢Aⓒª " xfId="3802" xr:uid="{00000000-0005-0000-0000-0000F21B0000}"/>
    <cellStyle name="Æu¼¾æR" xfId="8771" xr:uid="{00000000-0005-0000-0000-0000F31B0000}"/>
    <cellStyle name="ALIGNMENT" xfId="3803" xr:uid="{00000000-0005-0000-0000-0000F41B0000}"/>
    <cellStyle name="Aþ¸" xfId="8772" xr:uid="{00000000-0005-0000-0000-0000F51B0000}"/>
    <cellStyle name="Aþ¸ 2" xfId="11827" xr:uid="{00000000-0005-0000-0000-0000F61B0000}"/>
    <cellStyle name="AÞ¸¶ [0]_ 2ÆAAþº° " xfId="3804" xr:uid="{00000000-0005-0000-0000-0000F71B0000}"/>
    <cellStyle name="ÄÞ¸¶ [0]_(1.Åä)" xfId="8773" xr:uid="{00000000-0005-0000-0000-0000F81B0000}"/>
    <cellStyle name="AÞ¸¶ [0]_¿­¸° INT" xfId="3805" xr:uid="{00000000-0005-0000-0000-0000F91B0000}"/>
    <cellStyle name="ÄÞ¸¶ [0]_»óºÎ¼ö·®Áý°è " xfId="3806" xr:uid="{00000000-0005-0000-0000-0000FA1B0000}"/>
    <cellStyle name="AÞ¸¶ [0]_¼oAI¼º " xfId="8774" xr:uid="{00000000-0005-0000-0000-0000FB1B0000}"/>
    <cellStyle name="ÄÞ¸¶ [0]_º»¼± ±æ¾î±úºÎ ¼ö·® Áý°èÇ¥ " xfId="8775" xr:uid="{00000000-0005-0000-0000-0000FC1B0000}"/>
    <cellStyle name="AÞ¸¶ [0]_º≫¼± ±æ¾i±uºI ¼o·R Ay°eC￥ " xfId="8776" xr:uid="{00000000-0005-0000-0000-0000FD1B0000}"/>
    <cellStyle name="AÞ¸¶_ 2ÆAAþº° " xfId="3807" xr:uid="{00000000-0005-0000-0000-0000FE1B0000}"/>
    <cellStyle name="ÄÞ¸¶_(1.Åä)" xfId="8777" xr:uid="{00000000-0005-0000-0000-0000FF1B0000}"/>
    <cellStyle name="AÞ¸¶_¿­¸° INT" xfId="3808" xr:uid="{00000000-0005-0000-0000-0000001C0000}"/>
    <cellStyle name="ÄÞ¸¶_»óºÎ¼ö·®Áý°è " xfId="3809" xr:uid="{00000000-0005-0000-0000-0000011C0000}"/>
    <cellStyle name="AÞ¸¶_¼oAI¼º " xfId="8778" xr:uid="{00000000-0005-0000-0000-0000021C0000}"/>
    <cellStyle name="ÄÞ¸¶_º»¼± ±æ¾î±úºÎ ¼ö·® Áý°èÇ¥ " xfId="8779" xr:uid="{00000000-0005-0000-0000-0000031C0000}"/>
    <cellStyle name="AÞ¸¶_º≫¼± ±æ¾i±uºI ¼o·R Ay°eC￥ " xfId="8780" xr:uid="{00000000-0005-0000-0000-0000041C0000}"/>
    <cellStyle name="Au¸R¼o" xfId="8781" xr:uid="{00000000-0005-0000-0000-0000051C0000}"/>
    <cellStyle name="Au¸R¼o0" xfId="8782" xr:uid="{00000000-0005-0000-0000-0000061C0000}"/>
    <cellStyle name="_x0001_b" xfId="8783" xr:uid="{00000000-0005-0000-0000-0000071C0000}"/>
    <cellStyle name="BA" xfId="3810" xr:uid="{00000000-0005-0000-0000-0000081C0000}"/>
    <cellStyle name="body" xfId="7835" xr:uid="{00000000-0005-0000-0000-0000091C0000}"/>
    <cellStyle name="C" xfId="8784" xr:uid="{00000000-0005-0000-0000-00000A1C0000}"/>
    <cellStyle name="C 2" xfId="11828" xr:uid="{00000000-0005-0000-0000-00000B1C0000}"/>
    <cellStyle name="C¡IA¨ª_¡ic¨u¡A¨￢I¨￢¡Æ AN¡Æe " xfId="3811" xr:uid="{00000000-0005-0000-0000-00000C1C0000}"/>
    <cellStyle name="C￥AØ_  FAB AIA¤  " xfId="8785" xr:uid="{00000000-0005-0000-0000-00000D1C0000}"/>
    <cellStyle name="Ç¥ÁØ_´ëºñÇ¥" xfId="8786" xr:uid="{00000000-0005-0000-0000-00000E1C0000}"/>
    <cellStyle name="C￥AØ_¿­¸° INT" xfId="3812" xr:uid="{00000000-0005-0000-0000-00000F1C0000}"/>
    <cellStyle name="Ç¥ÁØ_»óºÎ¼ö·®Áý°è " xfId="3813" xr:uid="{00000000-0005-0000-0000-0000101C0000}"/>
    <cellStyle name="C￥AØ_≫c¾÷ºIº° AN°e " xfId="3814" xr:uid="{00000000-0005-0000-0000-0000111C0000}"/>
    <cellStyle name="Ç¥ÁØ_°­´ç (2)" xfId="3815" xr:uid="{00000000-0005-0000-0000-0000121C0000}"/>
    <cellStyle name="C￥AØ_PERSONAL" xfId="3816" xr:uid="{00000000-0005-0000-0000-0000131C0000}"/>
    <cellStyle name="Calc Currency (0)" xfId="3817" xr:uid="{00000000-0005-0000-0000-0000141C0000}"/>
    <cellStyle name="Calc Currency (0) 2" xfId="8787" xr:uid="{00000000-0005-0000-0000-0000151C0000}"/>
    <cellStyle name="category" xfId="3818" xr:uid="{00000000-0005-0000-0000-0000161C0000}"/>
    <cellStyle name="CIAIÆU¸μAⓒ" xfId="3819" xr:uid="{00000000-0005-0000-0000-0000171C0000}"/>
    <cellStyle name="CIAIÆU¸μAⓒ 2" xfId="4139" xr:uid="{00000000-0005-0000-0000-0000181C0000}"/>
    <cellStyle name="ⓒo" xfId="8788" xr:uid="{00000000-0005-0000-0000-0000191C0000}"/>
    <cellStyle name="ⓒo 2" xfId="11829" xr:uid="{00000000-0005-0000-0000-00001A1C0000}"/>
    <cellStyle name="Co≫e" xfId="8789" xr:uid="{00000000-0005-0000-0000-00001B1C0000}"/>
    <cellStyle name="columns_array" xfId="7836" xr:uid="{00000000-0005-0000-0000-00001C1C0000}"/>
    <cellStyle name="Comma" xfId="3820" xr:uid="{00000000-0005-0000-0000-00001D1C0000}"/>
    <cellStyle name="Comma [0]" xfId="3821" xr:uid="{00000000-0005-0000-0000-00001E1C0000}"/>
    <cellStyle name="Comma [0] 2" xfId="4140" xr:uid="{00000000-0005-0000-0000-00001F1C0000}"/>
    <cellStyle name="Comma [0] 3" xfId="8790" xr:uid="{00000000-0005-0000-0000-0000201C0000}"/>
    <cellStyle name="Comma [0]_ SG&amp;A Bridge " xfId="4152" xr:uid="{00000000-0005-0000-0000-0000211C0000}"/>
    <cellStyle name="Comma 2" xfId="8816" xr:uid="{00000000-0005-0000-0000-0000221C0000}"/>
    <cellStyle name="comma zerodec" xfId="3822" xr:uid="{00000000-0005-0000-0000-0000231C0000}"/>
    <cellStyle name="comma zerodec 2" xfId="4141" xr:uid="{00000000-0005-0000-0000-0000241C0000}"/>
    <cellStyle name="comma zerodec 3" xfId="8791" xr:uid="{00000000-0005-0000-0000-0000251C0000}"/>
    <cellStyle name="Comma_ SG&amp;A Bridge " xfId="3823" xr:uid="{00000000-0005-0000-0000-0000261C0000}"/>
    <cellStyle name="Comma0" xfId="3824" xr:uid="{00000000-0005-0000-0000-0000271C0000}"/>
    <cellStyle name="Copied" xfId="3825" xr:uid="{00000000-0005-0000-0000-0000281C0000}"/>
    <cellStyle name="Curren" xfId="3826" xr:uid="{00000000-0005-0000-0000-0000291C0000}"/>
    <cellStyle name="Curren?_x0012_퐀_x0017_?" xfId="3827" xr:uid="{00000000-0005-0000-0000-00002A1C0000}"/>
    <cellStyle name="Curren?_x0012_퐀_x0017_? 2" xfId="4142" xr:uid="{00000000-0005-0000-0000-00002B1C0000}"/>
    <cellStyle name="Currenby_Cash&amp;DSO Chart" xfId="7837" xr:uid="{00000000-0005-0000-0000-00002C1C0000}"/>
    <cellStyle name="Currency" xfId="3828" xr:uid="{00000000-0005-0000-0000-00002D1C0000}"/>
    <cellStyle name="Currency [0]" xfId="3829" xr:uid="{00000000-0005-0000-0000-00002E1C0000}"/>
    <cellStyle name="Currency [0] 2" xfId="4143" xr:uid="{00000000-0005-0000-0000-00002F1C0000}"/>
    <cellStyle name="Currency [0] 3" xfId="8792" xr:uid="{00000000-0005-0000-0000-0000301C0000}"/>
    <cellStyle name="Currency [0] 3 2" xfId="11830" xr:uid="{00000000-0005-0000-0000-0000311C0000}"/>
    <cellStyle name="Currency [0] 4" xfId="11793" xr:uid="{00000000-0005-0000-0000-0000321C0000}"/>
    <cellStyle name="Currency [0]_ SG&amp;A Bridge " xfId="4153" xr:uid="{00000000-0005-0000-0000-0000331C0000}"/>
    <cellStyle name="Currency [ﺜ]_P&amp;L_laroux" xfId="3830" xr:uid="{00000000-0005-0000-0000-0000341C0000}"/>
    <cellStyle name="Currency 2" xfId="8815" xr:uid="{00000000-0005-0000-0000-0000351C0000}"/>
    <cellStyle name="currency-$_표지 " xfId="3831" xr:uid="{00000000-0005-0000-0000-0000361C0000}"/>
    <cellStyle name="Currency_ SG&amp;A Bridge " xfId="3832" xr:uid="{00000000-0005-0000-0000-0000371C0000}"/>
    <cellStyle name="Currency0" xfId="3833" xr:uid="{00000000-0005-0000-0000-0000381C0000}"/>
    <cellStyle name="Currency0 2" xfId="11794" xr:uid="{00000000-0005-0000-0000-0000391C0000}"/>
    <cellStyle name="Currency1" xfId="3834" xr:uid="{00000000-0005-0000-0000-00003A1C0000}"/>
    <cellStyle name="Currency1 2" xfId="4144" xr:uid="{00000000-0005-0000-0000-00003B1C0000}"/>
    <cellStyle name="Currency1 3" xfId="8794" xr:uid="{00000000-0005-0000-0000-00003C1C0000}"/>
    <cellStyle name="Date" xfId="3835" xr:uid="{00000000-0005-0000-0000-00003D1C0000}"/>
    <cellStyle name="Date 2" xfId="8814" xr:uid="{00000000-0005-0000-0000-00003E1C0000}"/>
    <cellStyle name="Dezimal [0]_Compiling Utility Macros" xfId="3836" xr:uid="{00000000-0005-0000-0000-00003F1C0000}"/>
    <cellStyle name="Dezimal_Compiling Utility Macros" xfId="3837" xr:uid="{00000000-0005-0000-0000-0000401C0000}"/>
    <cellStyle name="Dollar (zero dec)" xfId="3838" xr:uid="{00000000-0005-0000-0000-0000411C0000}"/>
    <cellStyle name="Dollar (zero dec) 2" xfId="4145" xr:uid="{00000000-0005-0000-0000-0000421C0000}"/>
    <cellStyle name="Dollar (zero dec) 3" xfId="8798" xr:uid="{00000000-0005-0000-0000-0000431C0000}"/>
    <cellStyle name="EA" xfId="3839" xr:uid="{00000000-0005-0000-0000-0000441C0000}"/>
    <cellStyle name="EA 2" xfId="8799" xr:uid="{00000000-0005-0000-0000-0000451C0000}"/>
    <cellStyle name="E­æo±ae￡" xfId="8800" xr:uid="{00000000-0005-0000-0000-0000461C0000}"/>
    <cellStyle name="E­æo±ae￡0" xfId="8801" xr:uid="{00000000-0005-0000-0000-0000471C0000}"/>
    <cellStyle name="Entered" xfId="3840" xr:uid="{00000000-0005-0000-0000-0000481C0000}"/>
    <cellStyle name="Euro" xfId="3841" xr:uid="{00000000-0005-0000-0000-0000491C0000}"/>
    <cellStyle name="Euro 2" xfId="4146" xr:uid="{00000000-0005-0000-0000-00004A1C0000}"/>
    <cellStyle name="F2" xfId="3842" xr:uid="{00000000-0005-0000-0000-00004B1C0000}"/>
    <cellStyle name="F2 2" xfId="8804" xr:uid="{00000000-0005-0000-0000-00004C1C0000}"/>
    <cellStyle name="F3" xfId="3843" xr:uid="{00000000-0005-0000-0000-00004D1C0000}"/>
    <cellStyle name="F3 2" xfId="8805" xr:uid="{00000000-0005-0000-0000-00004E1C0000}"/>
    <cellStyle name="F4" xfId="3844" xr:uid="{00000000-0005-0000-0000-00004F1C0000}"/>
    <cellStyle name="F4 2" xfId="8806" xr:uid="{00000000-0005-0000-0000-0000501C0000}"/>
    <cellStyle name="F5" xfId="3845" xr:uid="{00000000-0005-0000-0000-0000511C0000}"/>
    <cellStyle name="F5 2" xfId="8807" xr:uid="{00000000-0005-0000-0000-0000521C0000}"/>
    <cellStyle name="F6" xfId="3846" xr:uid="{00000000-0005-0000-0000-0000531C0000}"/>
    <cellStyle name="F6 2" xfId="8808" xr:uid="{00000000-0005-0000-0000-0000541C0000}"/>
    <cellStyle name="F7" xfId="3847" xr:uid="{00000000-0005-0000-0000-0000551C0000}"/>
    <cellStyle name="F7 2" xfId="8809" xr:uid="{00000000-0005-0000-0000-0000561C0000}"/>
    <cellStyle name="F8" xfId="3848" xr:uid="{00000000-0005-0000-0000-0000571C0000}"/>
    <cellStyle name="F8 2" xfId="8810" xr:uid="{00000000-0005-0000-0000-0000581C0000}"/>
    <cellStyle name="Fixed" xfId="3849" xr:uid="{00000000-0005-0000-0000-0000591C0000}"/>
    <cellStyle name="Fixed 2" xfId="8813" xr:uid="{00000000-0005-0000-0000-00005A1C0000}"/>
    <cellStyle name="Followed Hyperlink" xfId="3850" xr:uid="{00000000-0005-0000-0000-00005B1C0000}"/>
    <cellStyle name="Grey" xfId="3851" xr:uid="{00000000-0005-0000-0000-00005C1C0000}"/>
    <cellStyle name="Grey 2" xfId="4147" xr:uid="{00000000-0005-0000-0000-00005D1C0000}"/>
    <cellStyle name="H1" xfId="3852" xr:uid="{00000000-0005-0000-0000-00005E1C0000}"/>
    <cellStyle name="H2" xfId="3853" xr:uid="{00000000-0005-0000-0000-00005F1C0000}"/>
    <cellStyle name="head" xfId="7838" xr:uid="{00000000-0005-0000-0000-0000601C0000}"/>
    <cellStyle name="head 1" xfId="7839" xr:uid="{00000000-0005-0000-0000-0000611C0000}"/>
    <cellStyle name="head 1-1" xfId="7840" xr:uid="{00000000-0005-0000-0000-0000621C0000}"/>
    <cellStyle name="HEADER" xfId="3854" xr:uid="{00000000-0005-0000-0000-0000631C0000}"/>
    <cellStyle name="Header1" xfId="3855" xr:uid="{00000000-0005-0000-0000-0000641C0000}"/>
    <cellStyle name="Header2" xfId="3856" xr:uid="{00000000-0005-0000-0000-0000651C0000}"/>
    <cellStyle name="Header2 2" xfId="8817" xr:uid="{00000000-0005-0000-0000-0000661C0000}"/>
    <cellStyle name="Header2 2 2" xfId="12326" xr:uid="{00000000-0005-0000-0000-0000671C0000}"/>
    <cellStyle name="Heading 1" xfId="3857" xr:uid="{00000000-0005-0000-0000-0000681C0000}"/>
    <cellStyle name="Heading 2" xfId="3858" xr:uid="{00000000-0005-0000-0000-0000691C0000}"/>
    <cellStyle name="Heading1" xfId="3859" xr:uid="{00000000-0005-0000-0000-00006A1C0000}"/>
    <cellStyle name="Heading1 2" xfId="8812" xr:uid="{00000000-0005-0000-0000-00006B1C0000}"/>
    <cellStyle name="Heading2" xfId="3860" xr:uid="{00000000-0005-0000-0000-00006C1C0000}"/>
    <cellStyle name="Heading2 2" xfId="8811" xr:uid="{00000000-0005-0000-0000-00006D1C0000}"/>
    <cellStyle name="Helv8_PFD4.XLS" xfId="3861" xr:uid="{00000000-0005-0000-0000-00006E1C0000}"/>
    <cellStyle name="Hyperlink" xfId="3862" xr:uid="{00000000-0005-0000-0000-00006F1C0000}"/>
    <cellStyle name="Input [yellow]" xfId="3863" xr:uid="{00000000-0005-0000-0000-0000701C0000}"/>
    <cellStyle name="Input [yellow] 2" xfId="4148" xr:uid="{00000000-0005-0000-0000-0000711C0000}"/>
    <cellStyle name="Input [yellow] 2 2" xfId="11816" xr:uid="{00000000-0005-0000-0000-0000721C0000}"/>
    <cellStyle name="Input [yellow] 3" xfId="8818" xr:uid="{00000000-0005-0000-0000-0000731C0000}"/>
    <cellStyle name="Input [yellow] 3 2" xfId="12325" xr:uid="{00000000-0005-0000-0000-0000741C0000}"/>
    <cellStyle name="Input [yellow] 4" xfId="11795" xr:uid="{00000000-0005-0000-0000-0000751C0000}"/>
    <cellStyle name="kg" xfId="3864" xr:uid="{00000000-0005-0000-0000-0000761C0000}"/>
    <cellStyle name="kg 2" xfId="11796" xr:uid="{00000000-0005-0000-0000-0000771C0000}"/>
    <cellStyle name="loo" xfId="3865" xr:uid="{00000000-0005-0000-0000-0000781C0000}"/>
    <cellStyle name="M" xfId="3866" xr:uid="{00000000-0005-0000-0000-0000791C0000}"/>
    <cellStyle name="M 2" xfId="11797" xr:uid="{00000000-0005-0000-0000-00007A1C0000}"/>
    <cellStyle name="M2" xfId="3867" xr:uid="{00000000-0005-0000-0000-00007B1C0000}"/>
    <cellStyle name="M2 2" xfId="11798" xr:uid="{00000000-0005-0000-0000-00007C1C0000}"/>
    <cellStyle name="M3" xfId="3868" xr:uid="{00000000-0005-0000-0000-00007D1C0000}"/>
    <cellStyle name="M3 2" xfId="11799" xr:uid="{00000000-0005-0000-0000-00007E1C0000}"/>
    <cellStyle name="Midtitle" xfId="3869" xr:uid="{00000000-0005-0000-0000-00007F1C0000}"/>
    <cellStyle name="Milliers [0]_399GC10" xfId="3870" xr:uid="{00000000-0005-0000-0000-0000801C0000}"/>
    <cellStyle name="Milliers_399GC10" xfId="3871" xr:uid="{00000000-0005-0000-0000-0000811C0000}"/>
    <cellStyle name="Model" xfId="3872" xr:uid="{00000000-0005-0000-0000-0000821C0000}"/>
    <cellStyle name="Mon?aire [0]_399GC10" xfId="3873" xr:uid="{00000000-0005-0000-0000-0000831C0000}"/>
    <cellStyle name="Mon?aire_399GC10" xfId="3874" xr:uid="{00000000-0005-0000-0000-0000841C0000}"/>
    <cellStyle name="MS Proofing Tools" xfId="7841" xr:uid="{00000000-0005-0000-0000-0000851C0000}"/>
    <cellStyle name="no dec" xfId="3875" xr:uid="{00000000-0005-0000-0000-0000861C0000}"/>
    <cellStyle name="normal" xfId="3876" xr:uid="{00000000-0005-0000-0000-0000871C0000}"/>
    <cellStyle name="Normal - Style1" xfId="3877" xr:uid="{00000000-0005-0000-0000-0000881C0000}"/>
    <cellStyle name="Normal - Style1 2" xfId="4149" xr:uid="{00000000-0005-0000-0000-0000891C0000}"/>
    <cellStyle name="Normal - Style1 3" xfId="8819" xr:uid="{00000000-0005-0000-0000-00008A1C0000}"/>
    <cellStyle name="Normal - Style2" xfId="8820" xr:uid="{00000000-0005-0000-0000-00008B1C0000}"/>
    <cellStyle name="Normal - Style3" xfId="8821" xr:uid="{00000000-0005-0000-0000-00008C1C0000}"/>
    <cellStyle name="Normal - Style4" xfId="8822" xr:uid="{00000000-0005-0000-0000-00008D1C0000}"/>
    <cellStyle name="Normal - Style5" xfId="8823" xr:uid="{00000000-0005-0000-0000-00008E1C0000}"/>
    <cellStyle name="Normal - Style6" xfId="8824" xr:uid="{00000000-0005-0000-0000-00008F1C0000}"/>
    <cellStyle name="Normal - Style7" xfId="8825" xr:uid="{00000000-0005-0000-0000-0000901C0000}"/>
    <cellStyle name="Normal - Style8" xfId="8826" xr:uid="{00000000-0005-0000-0000-0000911C0000}"/>
    <cellStyle name="Normal - 유형1" xfId="3878" xr:uid="{00000000-0005-0000-0000-0000921C0000}"/>
    <cellStyle name="Normal_ SG&amp;A Bridge " xfId="3879" xr:uid="{00000000-0005-0000-0000-0000931C0000}"/>
    <cellStyle name="Œ…?æ맖?e [0.00]_laroux" xfId="3880" xr:uid="{00000000-0005-0000-0000-0000941C0000}"/>
    <cellStyle name="Œ…?æ맖?e_laroux" xfId="3881" xr:uid="{00000000-0005-0000-0000-0000951C0000}"/>
    <cellStyle name="oft Excel]_x000d__x000a_Comment=The open=/f lines load custom functions into the Paste Function list._x000d__x000a_Maximized=3_x000d__x000a_AutoFormat=" xfId="3882" xr:uid="{00000000-0005-0000-0000-0000961C0000}"/>
    <cellStyle name="oh" xfId="3883" xr:uid="{00000000-0005-0000-0000-0000971C0000}"/>
    <cellStyle name="Percent" xfId="3884" xr:uid="{00000000-0005-0000-0000-0000981C0000}"/>
    <cellStyle name="Percent [2]" xfId="3885" xr:uid="{00000000-0005-0000-0000-0000991C0000}"/>
    <cellStyle name="Percent 2" xfId="8803" xr:uid="{00000000-0005-0000-0000-00009A1C0000}"/>
    <cellStyle name="Percent_0.자재집계" xfId="8827" xr:uid="{00000000-0005-0000-0000-00009B1C0000}"/>
    <cellStyle name="Ʀ" xfId="3886" xr:uid="{00000000-0005-0000-0000-00009C1C0000}"/>
    <cellStyle name="RevList" xfId="3887" xr:uid="{00000000-0005-0000-0000-00009D1C0000}"/>
    <cellStyle name="s]_x000d__x000a_run=c:\Hedgehog\app31.exe_x000d__x000a_spooler=yes_x000d__x000a_load=_x000d__x000a_run=_x000d__x000a_Beep=yes_x000d__x000a_NullPort=None_x000d__x000a_BorderWidth=3_x000d__x000a_CursorBlinkRate=530_x000d__x000a_D" xfId="3888" xr:uid="{00000000-0005-0000-0000-00009E1C0000}"/>
    <cellStyle name="sh" xfId="3889" xr:uid="{00000000-0005-0000-0000-00009F1C0000}"/>
    <cellStyle name="SHIM" xfId="3890" xr:uid="{00000000-0005-0000-0000-0000A01C0000}"/>
    <cellStyle name="ssh" xfId="3891" xr:uid="{00000000-0005-0000-0000-0000A11C0000}"/>
    <cellStyle name="STANDARD" xfId="3892" xr:uid="{00000000-0005-0000-0000-0000A21C0000}"/>
    <cellStyle name="STD" xfId="3893" xr:uid="{00000000-0005-0000-0000-0000A31C0000}"/>
    <cellStyle name="subhead" xfId="3894" xr:uid="{00000000-0005-0000-0000-0000A41C0000}"/>
    <cellStyle name="Subtotal" xfId="3895" xr:uid="{00000000-0005-0000-0000-0000A51C0000}"/>
    <cellStyle name="testtitle" xfId="3896" xr:uid="{00000000-0005-0000-0000-0000A61C0000}"/>
    <cellStyle name="Title" xfId="3897" xr:uid="{00000000-0005-0000-0000-0000A71C0000}"/>
    <cellStyle name="title [1]" xfId="3898" xr:uid="{00000000-0005-0000-0000-0000A81C0000}"/>
    <cellStyle name="title [2]" xfId="3899" xr:uid="{00000000-0005-0000-0000-0000A91C0000}"/>
    <cellStyle name="ton" xfId="3900" xr:uid="{00000000-0005-0000-0000-0000AA1C0000}"/>
    <cellStyle name="ton 2" xfId="8828" xr:uid="{00000000-0005-0000-0000-0000AB1C0000}"/>
    <cellStyle name="Total" xfId="3901" xr:uid="{00000000-0005-0000-0000-0000AC1C0000}"/>
    <cellStyle name="Total 2" xfId="8829" xr:uid="{00000000-0005-0000-0000-0000AD1C0000}"/>
    <cellStyle name="Total 2 2" xfId="12324" xr:uid="{00000000-0005-0000-0000-0000AE1C0000}"/>
    <cellStyle name="UM" xfId="3902" xr:uid="{00000000-0005-0000-0000-0000AF1C0000}"/>
    <cellStyle name="W?rung [0]_Compiling Utility Macros" xfId="3903" xr:uid="{00000000-0005-0000-0000-0000B01C0000}"/>
    <cellStyle name="W?rung_Compiling Utility Macros" xfId="3904" xr:uid="{00000000-0005-0000-0000-0000B11C0000}"/>
    <cellStyle name="μU¿¡ ¿A´A CIAIÆU¸μAⓒ" xfId="3905" xr:uid="{00000000-0005-0000-0000-0000B21C0000}"/>
    <cellStyle name="μU¿¡ ¿A´A CIAIÆU¸μAⓒ 2" xfId="4150" xr:uid="{00000000-0005-0000-0000-0000B31C0000}"/>
    <cellStyle name="ハイパーリンク_NT見10" xfId="8830" xr:uid="{00000000-0005-0000-0000-0000B41C0000}"/>
    <cellStyle name="" xfId="3906" xr:uid="{00000000-0005-0000-0000-0000B51C0000}"/>
    <cellStyle name="강조색1 2" xfId="3907" xr:uid="{00000000-0005-0000-0000-0000B61C0000}"/>
    <cellStyle name="강조색2 2" xfId="3908" xr:uid="{00000000-0005-0000-0000-0000B71C0000}"/>
    <cellStyle name="강조색3 2" xfId="3909" xr:uid="{00000000-0005-0000-0000-0000B81C0000}"/>
    <cellStyle name="강조색4 2" xfId="3910" xr:uid="{00000000-0005-0000-0000-0000B91C0000}"/>
    <cellStyle name="강조색5 2" xfId="3911" xr:uid="{00000000-0005-0000-0000-0000BA1C0000}"/>
    <cellStyle name="강조색6 2" xfId="3912" xr:uid="{00000000-0005-0000-0000-0000BB1C0000}"/>
    <cellStyle name="경고문 2" xfId="3913" xr:uid="{00000000-0005-0000-0000-0000BC1C0000}"/>
    <cellStyle name="계산 2" xfId="3914" xr:uid="{00000000-0005-0000-0000-0000BD1C0000}"/>
    <cellStyle name="계산 2 2" xfId="11800" xr:uid="{00000000-0005-0000-0000-0000BE1C0000}"/>
    <cellStyle name="고정소숫점" xfId="3915" xr:uid="{00000000-0005-0000-0000-0000BF1C0000}"/>
    <cellStyle name="고정소숫점 2" xfId="4086" xr:uid="{00000000-0005-0000-0000-0000C01C0000}"/>
    <cellStyle name="고정출력1" xfId="3916" xr:uid="{00000000-0005-0000-0000-0000C11C0000}"/>
    <cellStyle name="고정출력1 2" xfId="4087" xr:uid="{00000000-0005-0000-0000-0000C21C0000}"/>
    <cellStyle name="고정출력2" xfId="3917" xr:uid="{00000000-0005-0000-0000-0000C31C0000}"/>
    <cellStyle name="고정출력2 2" xfId="4088" xr:uid="{00000000-0005-0000-0000-0000C41C0000}"/>
    <cellStyle name="공사원가계산서(조경)" xfId="3918" xr:uid="{00000000-0005-0000-0000-0000C51C0000}"/>
    <cellStyle name="공종" xfId="3919" xr:uid="{00000000-0005-0000-0000-0000C61C0000}"/>
    <cellStyle name="공종-규격" xfId="3920" xr:uid="{00000000-0005-0000-0000-0000C71C0000}"/>
    <cellStyle name="咬訌裝?INCOM1" xfId="3921" xr:uid="{00000000-0005-0000-0000-0000C81C0000}"/>
    <cellStyle name="咬訌裝?INCOM10" xfId="3922" xr:uid="{00000000-0005-0000-0000-0000C91C0000}"/>
    <cellStyle name="咬訌裝?INCOM2" xfId="3923" xr:uid="{00000000-0005-0000-0000-0000CA1C0000}"/>
    <cellStyle name="咬訌裝?INCOM3" xfId="3924" xr:uid="{00000000-0005-0000-0000-0000CB1C0000}"/>
    <cellStyle name="咬訌裝?INCOM4" xfId="3925" xr:uid="{00000000-0005-0000-0000-0000CC1C0000}"/>
    <cellStyle name="咬訌裝?INCOM5" xfId="3926" xr:uid="{00000000-0005-0000-0000-0000CD1C0000}"/>
    <cellStyle name="咬訌裝?INCOM6" xfId="3927" xr:uid="{00000000-0005-0000-0000-0000CE1C0000}"/>
    <cellStyle name="咬訌裝?INCOM7" xfId="3928" xr:uid="{00000000-0005-0000-0000-0000CF1C0000}"/>
    <cellStyle name="咬訌裝?INCOM8" xfId="3929" xr:uid="{00000000-0005-0000-0000-0000D01C0000}"/>
    <cellStyle name="咬訌裝?INCOM9" xfId="3930" xr:uid="{00000000-0005-0000-0000-0000D11C0000}"/>
    <cellStyle name="咬訌裝?PRIB11" xfId="3931" xr:uid="{00000000-0005-0000-0000-0000D21C0000}"/>
    <cellStyle name="그림" xfId="3932" xr:uid="{00000000-0005-0000-0000-0000D31C0000}"/>
    <cellStyle name="금액" xfId="4168" xr:uid="{00000000-0005-0000-0000-0000D41C0000}"/>
    <cellStyle name="기계" xfId="3933" xr:uid="{00000000-0005-0000-0000-0000D51C0000}"/>
    <cellStyle name="기계 2" xfId="8831" xr:uid="{00000000-0005-0000-0000-0000D61C0000}"/>
    <cellStyle name="나쁨 2" xfId="3934" xr:uid="{00000000-0005-0000-0000-0000D71C0000}"/>
    <cellStyle name="날짜" xfId="3935" xr:uid="{00000000-0005-0000-0000-0000D81C0000}"/>
    <cellStyle name="날짜 2" xfId="8802" xr:uid="{00000000-0005-0000-0000-0000D91C0000}"/>
    <cellStyle name="남기옥" xfId="3936" xr:uid="{00000000-0005-0000-0000-0000DA1C0000}"/>
    <cellStyle name="내역" xfId="4169" xr:uid="{00000000-0005-0000-0000-0000DB1C0000}"/>
    <cellStyle name="내역서" xfId="3937" xr:uid="{00000000-0005-0000-0000-0000DC1C0000}"/>
    <cellStyle name="네모제목" xfId="3938" xr:uid="{00000000-0005-0000-0000-0000DD1C0000}"/>
    <cellStyle name="단위" xfId="4170" xr:uid="{00000000-0005-0000-0000-0000DE1C0000}"/>
    <cellStyle name="단위-&quot;*&quot;" xfId="3939" xr:uid="{00000000-0005-0000-0000-0000DF1C0000}"/>
    <cellStyle name="단위-%" xfId="3940" xr:uid="{00000000-0005-0000-0000-0000E01C0000}"/>
    <cellStyle name="단위(원)" xfId="4171" xr:uid="{00000000-0005-0000-0000-0000E11C0000}"/>
    <cellStyle name="단위-kg" xfId="3941" xr:uid="{00000000-0005-0000-0000-0000E21C0000}"/>
    <cellStyle name="단위-m" xfId="3942" xr:uid="{00000000-0005-0000-0000-0000E31C0000}"/>
    <cellStyle name="단위-㎡" xfId="3943" xr:uid="{00000000-0005-0000-0000-0000E41C0000}"/>
    <cellStyle name="단위-㎡/개소" xfId="3944" xr:uid="{00000000-0005-0000-0000-0000E51C0000}"/>
    <cellStyle name="단위-㎡_관보호공" xfId="3945" xr:uid="{00000000-0005-0000-0000-0000E61C0000}"/>
    <cellStyle name="단위-㎥" xfId="3946" xr:uid="{00000000-0005-0000-0000-0000E71C0000}"/>
    <cellStyle name="단위-t=" xfId="3947" xr:uid="{00000000-0005-0000-0000-0000E81C0000}"/>
    <cellStyle name="단위-t= 2" xfId="11801" xr:uid="{00000000-0005-0000-0000-0000E91C0000}"/>
    <cellStyle name="달러" xfId="3948" xr:uid="{00000000-0005-0000-0000-0000EA1C0000}"/>
    <cellStyle name="달러 2" xfId="8797" xr:uid="{00000000-0005-0000-0000-0000EB1C0000}"/>
    <cellStyle name="대공종" xfId="3949" xr:uid="{00000000-0005-0000-0000-0000EC1C0000}"/>
    <cellStyle name="뒤에 오는 하이퍼링크" xfId="3950" xr:uid="{00000000-0005-0000-0000-0000ED1C0000}"/>
    <cellStyle name="뒤에 오는 하이퍼링크 2" xfId="4089" xr:uid="{00000000-0005-0000-0000-0000EE1C0000}"/>
    <cellStyle name="뒤에 오는 하이퍼링크 3" xfId="8832" xr:uid="{00000000-0005-0000-0000-0000EF1C0000}"/>
    <cellStyle name="뒤에 오는 하이퍼링크_(2-1)하수도정비기본계획변경내역서" xfId="4172" xr:uid="{00000000-0005-0000-0000-0000F01C0000}"/>
    <cellStyle name="똿떓죶Ø괻 [0.00]_NT Server " xfId="8833" xr:uid="{00000000-0005-0000-0000-0000F11C0000}"/>
    <cellStyle name="똿떓죶Ø괻_NT Server " xfId="8834" xr:uid="{00000000-0005-0000-0000-0000F21C0000}"/>
    <cellStyle name="똿뗦먛귟 [0.00]_laroux" xfId="3951" xr:uid="{00000000-0005-0000-0000-0000F31C0000}"/>
    <cellStyle name="똿뗦먛귟_laroux" xfId="3952" xr:uid="{00000000-0005-0000-0000-0000F41C0000}"/>
    <cellStyle name="마이너스키" xfId="3953" xr:uid="{00000000-0005-0000-0000-0000F51C0000}"/>
    <cellStyle name="메모 2" xfId="3954" xr:uid="{00000000-0005-0000-0000-0000F61C0000}"/>
    <cellStyle name="메모 2 2" xfId="11802" xr:uid="{00000000-0005-0000-0000-0000F71C0000}"/>
    <cellStyle name="묮뎋 [0.00]_NT Server " xfId="8835" xr:uid="{00000000-0005-0000-0000-0000F81C0000}"/>
    <cellStyle name="묮뎋_NT Server " xfId="8836" xr:uid="{00000000-0005-0000-0000-0000F91C0000}"/>
    <cellStyle name="믅됞 [0.00]_laroux" xfId="3955" xr:uid="{00000000-0005-0000-0000-0000FA1C0000}"/>
    <cellStyle name="믅됞_laroux" xfId="3956" xr:uid="{00000000-0005-0000-0000-0000FB1C0000}"/>
    <cellStyle name="배분" xfId="3957" xr:uid="{00000000-0005-0000-0000-0000FC1C0000}"/>
    <cellStyle name="배분 2" xfId="8837" xr:uid="{00000000-0005-0000-0000-0000FD1C0000}"/>
    <cellStyle name="배분 2 2" xfId="11832" xr:uid="{00000000-0005-0000-0000-0000FE1C0000}"/>
    <cellStyle name="배분 2 3" xfId="12323" xr:uid="{00000000-0005-0000-0000-0000FF1C0000}"/>
    <cellStyle name="백" xfId="3958" xr:uid="{00000000-0005-0000-0000-0000001D0000}"/>
    <cellStyle name="백 2" xfId="4090" xr:uid="{00000000-0005-0000-0000-0000011D0000}"/>
    <cellStyle name="백 3" xfId="8838" xr:uid="{00000000-0005-0000-0000-0000021D0000}"/>
    <cellStyle name="백 3 2" xfId="11833" xr:uid="{00000000-0005-0000-0000-0000031D0000}"/>
    <cellStyle name="백_01-토공_02-배수공" xfId="4173" xr:uid="{00000000-0005-0000-0000-0000041D0000}"/>
    <cellStyle name="백_01-토공_02-배수공_관내휀스설치공사" xfId="4174" xr:uid="{00000000-0005-0000-0000-0000051D0000}"/>
    <cellStyle name="백_01-토공_02-배수공_관내휀스설치공사_왕곡초교" xfId="4175" xr:uid="{00000000-0005-0000-0000-0000061D0000}"/>
    <cellStyle name="백_01-토공_02-배수공_반도산책로" xfId="4176" xr:uid="{00000000-0005-0000-0000-0000071D0000}"/>
    <cellStyle name="백_01-토공_02-배수공_반도산책로_왕곡초교" xfId="4177" xr:uid="{00000000-0005-0000-0000-0000081D0000}"/>
    <cellStyle name="백_01-토공_02-배수공_백운배드민턴장2" xfId="4178" xr:uid="{00000000-0005-0000-0000-0000091D0000}"/>
    <cellStyle name="백_01-토공_02-배수공_백운배드민턴장2_왕곡초교" xfId="4179" xr:uid="{00000000-0005-0000-0000-00000A1D0000}"/>
    <cellStyle name="백_01-토공_02-배수공_백운호수주변도로" xfId="4180" xr:uid="{00000000-0005-0000-0000-00000B1D0000}"/>
    <cellStyle name="백_01-토공_02-배수공_백운호수주변도로_왕곡초교" xfId="4181" xr:uid="{00000000-0005-0000-0000-00000C1D0000}"/>
    <cellStyle name="백_01-토공_02-배수공_부곡공원주변도로" xfId="4182" xr:uid="{00000000-0005-0000-0000-00000D1D0000}"/>
    <cellStyle name="백_01-토공_02-배수공_부곡공원주변도로_왕곡초교" xfId="4183" xr:uid="{00000000-0005-0000-0000-00000E1D0000}"/>
    <cellStyle name="백_01-토공_02-배수공_부곡중보도정비" xfId="4184" xr:uid="{00000000-0005-0000-0000-00000F1D0000}"/>
    <cellStyle name="백_01-토공_02-배수공_부곡중보도정비_왕곡초교" xfId="4185" xr:uid="{00000000-0005-0000-0000-0000101D0000}"/>
    <cellStyle name="백_01-토공_02-배수공_부곡중보도정비2" xfId="4186" xr:uid="{00000000-0005-0000-0000-0000111D0000}"/>
    <cellStyle name="백_01-토공_02-배수공_부곡중보도정비2_왕곡초교" xfId="4187" xr:uid="{00000000-0005-0000-0000-0000121D0000}"/>
    <cellStyle name="백_01-토공_02-배수공_설계예산서(부곡)" xfId="4188" xr:uid="{00000000-0005-0000-0000-0000131D0000}"/>
    <cellStyle name="백_01-토공_02-배수공_설계예산서(부곡)_왕곡초교" xfId="4189" xr:uid="{00000000-0005-0000-0000-0000141D0000}"/>
    <cellStyle name="백_01-토공_02-배수공_왕곡초교" xfId="4190" xr:uid="{00000000-0005-0000-0000-0000151D0000}"/>
    <cellStyle name="백_01-토공_02-배수공_일위대가" xfId="4191" xr:uid="{00000000-0005-0000-0000-0000161D0000}"/>
    <cellStyle name="백_01-토공_02-배수공_일위대가_왕곡초교" xfId="4192" xr:uid="{00000000-0005-0000-0000-0000171D0000}"/>
    <cellStyle name="백_01-토공_02-배수공_토공" xfId="4193" xr:uid="{00000000-0005-0000-0000-0000181D0000}"/>
    <cellStyle name="백_01-토공_02-배수공_토공_2.0토공3" xfId="4194" xr:uid="{00000000-0005-0000-0000-0000191D0000}"/>
    <cellStyle name="백_01-토공_02-배수공_토공_2.0토공3_관내휀스설치공사" xfId="4195" xr:uid="{00000000-0005-0000-0000-00001A1D0000}"/>
    <cellStyle name="백_01-토공_02-배수공_토공_2.0토공3_관내휀스설치공사_왕곡초교" xfId="4196" xr:uid="{00000000-0005-0000-0000-00001B1D0000}"/>
    <cellStyle name="백_01-토공_02-배수공_토공_2.0토공3_반도산책로" xfId="4197" xr:uid="{00000000-0005-0000-0000-00001C1D0000}"/>
    <cellStyle name="백_01-토공_02-배수공_토공_2.0토공3_반도산책로_왕곡초교" xfId="4198" xr:uid="{00000000-0005-0000-0000-00001D1D0000}"/>
    <cellStyle name="백_01-토공_02-배수공_토공_2.0토공3_백운배드민턴장2" xfId="4199" xr:uid="{00000000-0005-0000-0000-00001E1D0000}"/>
    <cellStyle name="백_01-토공_02-배수공_토공_2.0토공3_백운배드민턴장2_왕곡초교" xfId="4200" xr:uid="{00000000-0005-0000-0000-00001F1D0000}"/>
    <cellStyle name="백_01-토공_02-배수공_토공_2.0토공3_백운호수주변도로" xfId="4201" xr:uid="{00000000-0005-0000-0000-0000201D0000}"/>
    <cellStyle name="백_01-토공_02-배수공_토공_2.0토공3_백운호수주변도로_왕곡초교" xfId="4202" xr:uid="{00000000-0005-0000-0000-0000211D0000}"/>
    <cellStyle name="백_01-토공_02-배수공_토공_2.0토공3_부곡공원주변도로" xfId="4203" xr:uid="{00000000-0005-0000-0000-0000221D0000}"/>
    <cellStyle name="백_01-토공_02-배수공_토공_2.0토공3_부곡공원주변도로_왕곡초교" xfId="4204" xr:uid="{00000000-0005-0000-0000-0000231D0000}"/>
    <cellStyle name="백_01-토공_02-배수공_토공_2.0토공3_부곡중보도정비" xfId="4205" xr:uid="{00000000-0005-0000-0000-0000241D0000}"/>
    <cellStyle name="백_01-토공_02-배수공_토공_2.0토공3_부곡중보도정비_왕곡초교" xfId="4206" xr:uid="{00000000-0005-0000-0000-0000251D0000}"/>
    <cellStyle name="백_01-토공_02-배수공_토공_2.0토공3_부곡중보도정비2" xfId="4207" xr:uid="{00000000-0005-0000-0000-0000261D0000}"/>
    <cellStyle name="백_01-토공_02-배수공_토공_2.0토공3_부곡중보도정비2_왕곡초교" xfId="4208" xr:uid="{00000000-0005-0000-0000-0000271D0000}"/>
    <cellStyle name="백_01-토공_02-배수공_토공_2.0토공3_설계예산서(부곡)" xfId="4209" xr:uid="{00000000-0005-0000-0000-0000281D0000}"/>
    <cellStyle name="백_01-토공_02-배수공_토공_2.0토공3_설계예산서(부곡)_왕곡초교" xfId="4210" xr:uid="{00000000-0005-0000-0000-0000291D0000}"/>
    <cellStyle name="백_01-토공_02-배수공_토공_2.0토공3_왕곡초교" xfId="4211" xr:uid="{00000000-0005-0000-0000-00002A1D0000}"/>
    <cellStyle name="백_01-토공_02-배수공_토공_2.0토공3_일위대가" xfId="4212" xr:uid="{00000000-0005-0000-0000-00002B1D0000}"/>
    <cellStyle name="백_01-토공_02-배수공_토공_2.0토공3_일위대가_왕곡초교" xfId="4213" xr:uid="{00000000-0005-0000-0000-00002C1D0000}"/>
    <cellStyle name="백_01-토공_02-배수공_토공_관내휀스설치공사" xfId="4214" xr:uid="{00000000-0005-0000-0000-00002D1D0000}"/>
    <cellStyle name="백_01-토공_02-배수공_토공_관내휀스설치공사_왕곡초교" xfId="4215" xr:uid="{00000000-0005-0000-0000-00002E1D0000}"/>
    <cellStyle name="백_01-토공_02-배수공_토공_반도산책로" xfId="4216" xr:uid="{00000000-0005-0000-0000-00002F1D0000}"/>
    <cellStyle name="백_01-토공_02-배수공_토공_반도산책로_왕곡초교" xfId="4217" xr:uid="{00000000-0005-0000-0000-0000301D0000}"/>
    <cellStyle name="백_01-토공_02-배수공_토공_백운배드민턴장2" xfId="4218" xr:uid="{00000000-0005-0000-0000-0000311D0000}"/>
    <cellStyle name="백_01-토공_02-배수공_토공_백운배드민턴장2_왕곡초교" xfId="4219" xr:uid="{00000000-0005-0000-0000-0000321D0000}"/>
    <cellStyle name="백_01-토공_02-배수공_토공_백운호수주변도로" xfId="4220" xr:uid="{00000000-0005-0000-0000-0000331D0000}"/>
    <cellStyle name="백_01-토공_02-배수공_토공_백운호수주변도로_왕곡초교" xfId="4221" xr:uid="{00000000-0005-0000-0000-0000341D0000}"/>
    <cellStyle name="백_01-토공_02-배수공_토공_보령깨기집계" xfId="4222" xr:uid="{00000000-0005-0000-0000-0000351D0000}"/>
    <cellStyle name="백_01-토공_02-배수공_토공_보령깨기집계_관내휀스설치공사" xfId="4223" xr:uid="{00000000-0005-0000-0000-0000361D0000}"/>
    <cellStyle name="백_01-토공_02-배수공_토공_보령깨기집계_관내휀스설치공사_왕곡초교" xfId="4224" xr:uid="{00000000-0005-0000-0000-0000371D0000}"/>
    <cellStyle name="백_01-토공_02-배수공_토공_보령깨기집계_반도산책로" xfId="4225" xr:uid="{00000000-0005-0000-0000-0000381D0000}"/>
    <cellStyle name="백_01-토공_02-배수공_토공_보령깨기집계_반도산책로_왕곡초교" xfId="4226" xr:uid="{00000000-0005-0000-0000-0000391D0000}"/>
    <cellStyle name="백_01-토공_02-배수공_토공_보령깨기집계_백운배드민턴장2" xfId="4227" xr:uid="{00000000-0005-0000-0000-00003A1D0000}"/>
    <cellStyle name="백_01-토공_02-배수공_토공_보령깨기집계_백운배드민턴장2_왕곡초교" xfId="4228" xr:uid="{00000000-0005-0000-0000-00003B1D0000}"/>
    <cellStyle name="백_01-토공_02-배수공_토공_보령깨기집계_백운호수주변도로" xfId="4229" xr:uid="{00000000-0005-0000-0000-00003C1D0000}"/>
    <cellStyle name="백_01-토공_02-배수공_토공_보령깨기집계_백운호수주변도로_왕곡초교" xfId="4230" xr:uid="{00000000-0005-0000-0000-00003D1D0000}"/>
    <cellStyle name="백_01-토공_02-배수공_토공_보령깨기집계_부곡공원주변도로" xfId="4231" xr:uid="{00000000-0005-0000-0000-00003E1D0000}"/>
    <cellStyle name="백_01-토공_02-배수공_토공_보령깨기집계_부곡공원주변도로_왕곡초교" xfId="4232" xr:uid="{00000000-0005-0000-0000-00003F1D0000}"/>
    <cellStyle name="백_01-토공_02-배수공_토공_보령깨기집계_부곡중보도정비" xfId="4233" xr:uid="{00000000-0005-0000-0000-0000401D0000}"/>
    <cellStyle name="백_01-토공_02-배수공_토공_보령깨기집계_부곡중보도정비_왕곡초교" xfId="4234" xr:uid="{00000000-0005-0000-0000-0000411D0000}"/>
    <cellStyle name="백_01-토공_02-배수공_토공_보령깨기집계_부곡중보도정비2" xfId="4235" xr:uid="{00000000-0005-0000-0000-0000421D0000}"/>
    <cellStyle name="백_01-토공_02-배수공_토공_보령깨기집계_부곡중보도정비2_왕곡초교" xfId="4236" xr:uid="{00000000-0005-0000-0000-0000431D0000}"/>
    <cellStyle name="백_01-토공_02-배수공_토공_보령깨기집계_설계예산서(부곡)" xfId="4237" xr:uid="{00000000-0005-0000-0000-0000441D0000}"/>
    <cellStyle name="백_01-토공_02-배수공_토공_보령깨기집계_설계예산서(부곡)_왕곡초교" xfId="4238" xr:uid="{00000000-0005-0000-0000-0000451D0000}"/>
    <cellStyle name="백_01-토공_02-배수공_토공_보령깨기집계_왕곡초교" xfId="4239" xr:uid="{00000000-0005-0000-0000-0000461D0000}"/>
    <cellStyle name="백_01-토공_02-배수공_토공_보령깨기집계_일위대가" xfId="4240" xr:uid="{00000000-0005-0000-0000-0000471D0000}"/>
    <cellStyle name="백_01-토공_02-배수공_토공_보령깨기집계_일위대가_왕곡초교" xfId="4241" xr:uid="{00000000-0005-0000-0000-0000481D0000}"/>
    <cellStyle name="백_01-토공_02-배수공_토공_부곡공원주변도로" xfId="4242" xr:uid="{00000000-0005-0000-0000-0000491D0000}"/>
    <cellStyle name="백_01-토공_02-배수공_토공_부곡공원주변도로_왕곡초교" xfId="4243" xr:uid="{00000000-0005-0000-0000-00004A1D0000}"/>
    <cellStyle name="백_01-토공_02-배수공_토공_부곡중보도정비" xfId="4244" xr:uid="{00000000-0005-0000-0000-00004B1D0000}"/>
    <cellStyle name="백_01-토공_02-배수공_토공_부곡중보도정비_왕곡초교" xfId="4245" xr:uid="{00000000-0005-0000-0000-00004C1D0000}"/>
    <cellStyle name="백_01-토공_02-배수공_토공_부곡중보도정비2" xfId="4246" xr:uid="{00000000-0005-0000-0000-00004D1D0000}"/>
    <cellStyle name="백_01-토공_02-배수공_토공_부곡중보도정비2_왕곡초교" xfId="4247" xr:uid="{00000000-0005-0000-0000-00004E1D0000}"/>
    <cellStyle name="백_01-토공_02-배수공_토공_설계예산서(부곡)" xfId="4248" xr:uid="{00000000-0005-0000-0000-00004F1D0000}"/>
    <cellStyle name="백_01-토공_02-배수공_토공_설계예산서(부곡)_왕곡초교" xfId="4249" xr:uid="{00000000-0005-0000-0000-0000501D0000}"/>
    <cellStyle name="백_01-토공_02-배수공_토공_왕곡초교" xfId="4250" xr:uid="{00000000-0005-0000-0000-0000511D0000}"/>
    <cellStyle name="백_01-토공_02-배수공_토공_일위대가" xfId="4251" xr:uid="{00000000-0005-0000-0000-0000521D0000}"/>
    <cellStyle name="백_01-토공_02-배수공_토공_일위대가_왕곡초교" xfId="4252" xr:uid="{00000000-0005-0000-0000-0000531D0000}"/>
    <cellStyle name="백_01-토공_02-배수공_토공_정부장님토적" xfId="4253" xr:uid="{00000000-0005-0000-0000-0000541D0000}"/>
    <cellStyle name="백_01-토공_02-배수공_토공_정부장님토적_관내휀스설치공사" xfId="4254" xr:uid="{00000000-0005-0000-0000-0000551D0000}"/>
    <cellStyle name="백_01-토공_02-배수공_토공_정부장님토적_관내휀스설치공사_왕곡초교" xfId="4255" xr:uid="{00000000-0005-0000-0000-0000561D0000}"/>
    <cellStyle name="백_01-토공_02-배수공_토공_정부장님토적_반도산책로" xfId="4256" xr:uid="{00000000-0005-0000-0000-0000571D0000}"/>
    <cellStyle name="백_01-토공_02-배수공_토공_정부장님토적_반도산책로_왕곡초교" xfId="4257" xr:uid="{00000000-0005-0000-0000-0000581D0000}"/>
    <cellStyle name="백_01-토공_02-배수공_토공_정부장님토적_백운배드민턴장2" xfId="4258" xr:uid="{00000000-0005-0000-0000-0000591D0000}"/>
    <cellStyle name="백_01-토공_02-배수공_토공_정부장님토적_백운배드민턴장2_왕곡초교" xfId="4259" xr:uid="{00000000-0005-0000-0000-00005A1D0000}"/>
    <cellStyle name="백_01-토공_02-배수공_토공_정부장님토적_백운호수주변도로" xfId="4260" xr:uid="{00000000-0005-0000-0000-00005B1D0000}"/>
    <cellStyle name="백_01-토공_02-배수공_토공_정부장님토적_백운호수주변도로_왕곡초교" xfId="4261" xr:uid="{00000000-0005-0000-0000-00005C1D0000}"/>
    <cellStyle name="백_01-토공_02-배수공_토공_정부장님토적_부곡공원주변도로" xfId="4262" xr:uid="{00000000-0005-0000-0000-00005D1D0000}"/>
    <cellStyle name="백_01-토공_02-배수공_토공_정부장님토적_부곡공원주변도로_왕곡초교" xfId="4263" xr:uid="{00000000-0005-0000-0000-00005E1D0000}"/>
    <cellStyle name="백_01-토공_02-배수공_토공_정부장님토적_부곡중보도정비" xfId="4264" xr:uid="{00000000-0005-0000-0000-00005F1D0000}"/>
    <cellStyle name="백_01-토공_02-배수공_토공_정부장님토적_부곡중보도정비_왕곡초교" xfId="4265" xr:uid="{00000000-0005-0000-0000-0000601D0000}"/>
    <cellStyle name="백_01-토공_02-배수공_토공_정부장님토적_부곡중보도정비2" xfId="4266" xr:uid="{00000000-0005-0000-0000-0000611D0000}"/>
    <cellStyle name="백_01-토공_02-배수공_토공_정부장님토적_부곡중보도정비2_왕곡초교" xfId="4267" xr:uid="{00000000-0005-0000-0000-0000621D0000}"/>
    <cellStyle name="백_01-토공_02-배수공_토공_정부장님토적_설계예산서(부곡)" xfId="4268" xr:uid="{00000000-0005-0000-0000-0000631D0000}"/>
    <cellStyle name="백_01-토공_02-배수공_토공_정부장님토적_설계예산서(부곡)_왕곡초교" xfId="4269" xr:uid="{00000000-0005-0000-0000-0000641D0000}"/>
    <cellStyle name="백_01-토공_02-배수공_토공_정부장님토적_왕곡초교" xfId="4270" xr:uid="{00000000-0005-0000-0000-0000651D0000}"/>
    <cellStyle name="백_01-토공_02-배수공_토공_정부장님토적_일위대가" xfId="4271" xr:uid="{00000000-0005-0000-0000-0000661D0000}"/>
    <cellStyle name="백_01-토공_02-배수공_토공_정부장님토적_일위대가_왕곡초교" xfId="4272" xr:uid="{00000000-0005-0000-0000-0000671D0000}"/>
    <cellStyle name="백_01-토공_02-배수공_토공_토적표" xfId="4273" xr:uid="{00000000-0005-0000-0000-0000681D0000}"/>
    <cellStyle name="백_01-토공_02-배수공_토공_토적표_관내휀스설치공사" xfId="4274" xr:uid="{00000000-0005-0000-0000-0000691D0000}"/>
    <cellStyle name="백_01-토공_02-배수공_토공_토적표_관내휀스설치공사_왕곡초교" xfId="4275" xr:uid="{00000000-0005-0000-0000-00006A1D0000}"/>
    <cellStyle name="백_01-토공_02-배수공_토공_토적표_반도산책로" xfId="4276" xr:uid="{00000000-0005-0000-0000-00006B1D0000}"/>
    <cellStyle name="백_01-토공_02-배수공_토공_토적표_반도산책로_왕곡초교" xfId="4277" xr:uid="{00000000-0005-0000-0000-00006C1D0000}"/>
    <cellStyle name="백_01-토공_02-배수공_토공_토적표_백운배드민턴장2" xfId="4278" xr:uid="{00000000-0005-0000-0000-00006D1D0000}"/>
    <cellStyle name="백_01-토공_02-배수공_토공_토적표_백운배드민턴장2_왕곡초교" xfId="4279" xr:uid="{00000000-0005-0000-0000-00006E1D0000}"/>
    <cellStyle name="백_01-토공_02-배수공_토공_토적표_백운호수주변도로" xfId="4280" xr:uid="{00000000-0005-0000-0000-00006F1D0000}"/>
    <cellStyle name="백_01-토공_02-배수공_토공_토적표_백운호수주변도로_왕곡초교" xfId="4281" xr:uid="{00000000-0005-0000-0000-0000701D0000}"/>
    <cellStyle name="백_01-토공_02-배수공_토공_토적표_부곡공원주변도로" xfId="4282" xr:uid="{00000000-0005-0000-0000-0000711D0000}"/>
    <cellStyle name="백_01-토공_02-배수공_토공_토적표_부곡공원주변도로_왕곡초교" xfId="4283" xr:uid="{00000000-0005-0000-0000-0000721D0000}"/>
    <cellStyle name="백_01-토공_02-배수공_토공_토적표_부곡중보도정비" xfId="4284" xr:uid="{00000000-0005-0000-0000-0000731D0000}"/>
    <cellStyle name="백_01-토공_02-배수공_토공_토적표_부곡중보도정비_왕곡초교" xfId="4285" xr:uid="{00000000-0005-0000-0000-0000741D0000}"/>
    <cellStyle name="백_01-토공_02-배수공_토공_토적표_부곡중보도정비2" xfId="4286" xr:uid="{00000000-0005-0000-0000-0000751D0000}"/>
    <cellStyle name="백_01-토공_02-배수공_토공_토적표_부곡중보도정비2_왕곡초교" xfId="4287" xr:uid="{00000000-0005-0000-0000-0000761D0000}"/>
    <cellStyle name="백_01-토공_02-배수공_토공_토적표_설계예산서(부곡)" xfId="4288" xr:uid="{00000000-0005-0000-0000-0000771D0000}"/>
    <cellStyle name="백_01-토공_02-배수공_토공_토적표_설계예산서(부곡)_왕곡초교" xfId="4289" xr:uid="{00000000-0005-0000-0000-0000781D0000}"/>
    <cellStyle name="백_01-토공_02-배수공_토공_토적표_왕곡초교" xfId="4290" xr:uid="{00000000-0005-0000-0000-0000791D0000}"/>
    <cellStyle name="백_01-토공_02-배수공_토공_토적표_일위대가" xfId="4291" xr:uid="{00000000-0005-0000-0000-00007A1D0000}"/>
    <cellStyle name="백_01-토공_02-배수공_토공_토적표_일위대가_왕곡초교" xfId="4292" xr:uid="{00000000-0005-0000-0000-00007B1D0000}"/>
    <cellStyle name="백_02.관로공" xfId="8839" xr:uid="{00000000-0005-0000-0000-00007C1D0000}"/>
    <cellStyle name="백_02-배수공" xfId="4293" xr:uid="{00000000-0005-0000-0000-00007D1D0000}"/>
    <cellStyle name="백_02-배수공_02-반중력식옹벽" xfId="4294" xr:uid="{00000000-0005-0000-0000-00007E1D0000}"/>
    <cellStyle name="백_02-배수공_02-반중력식옹벽_관내휀스설치공사" xfId="4295" xr:uid="{00000000-0005-0000-0000-00007F1D0000}"/>
    <cellStyle name="백_02-배수공_02-반중력식옹벽_관내휀스설치공사_왕곡초교" xfId="4296" xr:uid="{00000000-0005-0000-0000-0000801D0000}"/>
    <cellStyle name="백_02-배수공_02-반중력식옹벽_반도산책로" xfId="4297" xr:uid="{00000000-0005-0000-0000-0000811D0000}"/>
    <cellStyle name="백_02-배수공_02-반중력식옹벽_반도산책로_왕곡초교" xfId="4298" xr:uid="{00000000-0005-0000-0000-0000821D0000}"/>
    <cellStyle name="백_02-배수공_02-반중력식옹벽_백운배드민턴장2" xfId="4299" xr:uid="{00000000-0005-0000-0000-0000831D0000}"/>
    <cellStyle name="백_02-배수공_02-반중력식옹벽_백운배드민턴장2_왕곡초교" xfId="4300" xr:uid="{00000000-0005-0000-0000-0000841D0000}"/>
    <cellStyle name="백_02-배수공_02-반중력식옹벽_백운호수주변도로" xfId="4301" xr:uid="{00000000-0005-0000-0000-0000851D0000}"/>
    <cellStyle name="백_02-배수공_02-반중력식옹벽_백운호수주변도로_왕곡초교" xfId="4302" xr:uid="{00000000-0005-0000-0000-0000861D0000}"/>
    <cellStyle name="백_02-배수공_02-반중력식옹벽_부곡공원주변도로" xfId="4303" xr:uid="{00000000-0005-0000-0000-0000871D0000}"/>
    <cellStyle name="백_02-배수공_02-반중력식옹벽_부곡공원주변도로_왕곡초교" xfId="4304" xr:uid="{00000000-0005-0000-0000-0000881D0000}"/>
    <cellStyle name="백_02-배수공_02-반중력식옹벽_부곡중보도정비" xfId="4305" xr:uid="{00000000-0005-0000-0000-0000891D0000}"/>
    <cellStyle name="백_02-배수공_02-반중력식옹벽_부곡중보도정비_왕곡초교" xfId="4306" xr:uid="{00000000-0005-0000-0000-00008A1D0000}"/>
    <cellStyle name="백_02-배수공_02-반중력식옹벽_부곡중보도정비2" xfId="4307" xr:uid="{00000000-0005-0000-0000-00008B1D0000}"/>
    <cellStyle name="백_02-배수공_02-반중력식옹벽_부곡중보도정비2_왕곡초교" xfId="4308" xr:uid="{00000000-0005-0000-0000-00008C1D0000}"/>
    <cellStyle name="백_02-배수공_02-반중력식옹벽_설계예산서(부곡)" xfId="4309" xr:uid="{00000000-0005-0000-0000-00008D1D0000}"/>
    <cellStyle name="백_02-배수공_02-반중력식옹벽_설계예산서(부곡)_왕곡초교" xfId="4310" xr:uid="{00000000-0005-0000-0000-00008E1D0000}"/>
    <cellStyle name="백_02-배수공_02-반중력식옹벽_왕곡초교" xfId="4311" xr:uid="{00000000-0005-0000-0000-00008F1D0000}"/>
    <cellStyle name="백_02-배수공_02-반중력식옹벽_일위대가" xfId="4312" xr:uid="{00000000-0005-0000-0000-0000901D0000}"/>
    <cellStyle name="백_02-배수공_02-반중력식옹벽_일위대가_왕곡초교" xfId="4313" xr:uid="{00000000-0005-0000-0000-0000911D0000}"/>
    <cellStyle name="백_02-배수공_02-반중력식옹벽_토공" xfId="4314" xr:uid="{00000000-0005-0000-0000-0000921D0000}"/>
    <cellStyle name="백_02-배수공_02-반중력식옹벽_토공_2.0토공3" xfId="4315" xr:uid="{00000000-0005-0000-0000-0000931D0000}"/>
    <cellStyle name="백_02-배수공_02-반중력식옹벽_토공_2.0토공3_관내휀스설치공사" xfId="4316" xr:uid="{00000000-0005-0000-0000-0000941D0000}"/>
    <cellStyle name="백_02-배수공_02-반중력식옹벽_토공_2.0토공3_관내휀스설치공사_왕곡초교" xfId="4317" xr:uid="{00000000-0005-0000-0000-0000951D0000}"/>
    <cellStyle name="백_02-배수공_02-반중력식옹벽_토공_2.0토공3_반도산책로" xfId="4318" xr:uid="{00000000-0005-0000-0000-0000961D0000}"/>
    <cellStyle name="백_02-배수공_02-반중력식옹벽_토공_2.0토공3_반도산책로_왕곡초교" xfId="4319" xr:uid="{00000000-0005-0000-0000-0000971D0000}"/>
    <cellStyle name="백_02-배수공_02-반중력식옹벽_토공_2.0토공3_백운배드민턴장2" xfId="4320" xr:uid="{00000000-0005-0000-0000-0000981D0000}"/>
    <cellStyle name="백_02-배수공_02-반중력식옹벽_토공_2.0토공3_백운배드민턴장2_왕곡초교" xfId="4321" xr:uid="{00000000-0005-0000-0000-0000991D0000}"/>
    <cellStyle name="백_02-배수공_02-반중력식옹벽_토공_2.0토공3_백운호수주변도로" xfId="4322" xr:uid="{00000000-0005-0000-0000-00009A1D0000}"/>
    <cellStyle name="백_02-배수공_02-반중력식옹벽_토공_2.0토공3_백운호수주변도로_왕곡초교" xfId="4323" xr:uid="{00000000-0005-0000-0000-00009B1D0000}"/>
    <cellStyle name="백_02-배수공_02-반중력식옹벽_토공_2.0토공3_부곡공원주변도로" xfId="4324" xr:uid="{00000000-0005-0000-0000-00009C1D0000}"/>
    <cellStyle name="백_02-배수공_02-반중력식옹벽_토공_2.0토공3_부곡공원주변도로_왕곡초교" xfId="4325" xr:uid="{00000000-0005-0000-0000-00009D1D0000}"/>
    <cellStyle name="백_02-배수공_02-반중력식옹벽_토공_2.0토공3_부곡중보도정비" xfId="4326" xr:uid="{00000000-0005-0000-0000-00009E1D0000}"/>
    <cellStyle name="백_02-배수공_02-반중력식옹벽_토공_2.0토공3_부곡중보도정비_왕곡초교" xfId="4327" xr:uid="{00000000-0005-0000-0000-00009F1D0000}"/>
    <cellStyle name="백_02-배수공_02-반중력식옹벽_토공_2.0토공3_부곡중보도정비2" xfId="4328" xr:uid="{00000000-0005-0000-0000-0000A01D0000}"/>
    <cellStyle name="백_02-배수공_02-반중력식옹벽_토공_2.0토공3_부곡중보도정비2_왕곡초교" xfId="4329" xr:uid="{00000000-0005-0000-0000-0000A11D0000}"/>
    <cellStyle name="백_02-배수공_02-반중력식옹벽_토공_2.0토공3_설계예산서(부곡)" xfId="4330" xr:uid="{00000000-0005-0000-0000-0000A21D0000}"/>
    <cellStyle name="백_02-배수공_02-반중력식옹벽_토공_2.0토공3_설계예산서(부곡)_왕곡초교" xfId="4331" xr:uid="{00000000-0005-0000-0000-0000A31D0000}"/>
    <cellStyle name="백_02-배수공_02-반중력식옹벽_토공_2.0토공3_왕곡초교" xfId="4332" xr:uid="{00000000-0005-0000-0000-0000A41D0000}"/>
    <cellStyle name="백_02-배수공_02-반중력식옹벽_토공_2.0토공3_일위대가" xfId="4333" xr:uid="{00000000-0005-0000-0000-0000A51D0000}"/>
    <cellStyle name="백_02-배수공_02-반중력식옹벽_토공_2.0토공3_일위대가_왕곡초교" xfId="4334" xr:uid="{00000000-0005-0000-0000-0000A61D0000}"/>
    <cellStyle name="백_02-배수공_02-반중력식옹벽_토공_관내휀스설치공사" xfId="4335" xr:uid="{00000000-0005-0000-0000-0000A71D0000}"/>
    <cellStyle name="백_02-배수공_02-반중력식옹벽_토공_관내휀스설치공사_왕곡초교" xfId="4336" xr:uid="{00000000-0005-0000-0000-0000A81D0000}"/>
    <cellStyle name="백_02-배수공_02-반중력식옹벽_토공_반도산책로" xfId="4337" xr:uid="{00000000-0005-0000-0000-0000A91D0000}"/>
    <cellStyle name="백_02-배수공_02-반중력식옹벽_토공_반도산책로_왕곡초교" xfId="4338" xr:uid="{00000000-0005-0000-0000-0000AA1D0000}"/>
    <cellStyle name="백_02-배수공_02-반중력식옹벽_토공_백운배드민턴장2" xfId="4339" xr:uid="{00000000-0005-0000-0000-0000AB1D0000}"/>
    <cellStyle name="백_02-배수공_02-반중력식옹벽_토공_백운배드민턴장2_왕곡초교" xfId="4340" xr:uid="{00000000-0005-0000-0000-0000AC1D0000}"/>
    <cellStyle name="백_02-배수공_02-반중력식옹벽_토공_백운호수주변도로" xfId="4341" xr:uid="{00000000-0005-0000-0000-0000AD1D0000}"/>
    <cellStyle name="백_02-배수공_02-반중력식옹벽_토공_백운호수주변도로_왕곡초교" xfId="4342" xr:uid="{00000000-0005-0000-0000-0000AE1D0000}"/>
    <cellStyle name="백_02-배수공_02-반중력식옹벽_토공_보령깨기집계" xfId="4343" xr:uid="{00000000-0005-0000-0000-0000AF1D0000}"/>
    <cellStyle name="백_02-배수공_02-반중력식옹벽_토공_보령깨기집계_관내휀스설치공사" xfId="4344" xr:uid="{00000000-0005-0000-0000-0000B01D0000}"/>
    <cellStyle name="백_02-배수공_02-반중력식옹벽_토공_보령깨기집계_관내휀스설치공사_왕곡초교" xfId="4345" xr:uid="{00000000-0005-0000-0000-0000B11D0000}"/>
    <cellStyle name="백_02-배수공_02-반중력식옹벽_토공_보령깨기집계_반도산책로" xfId="4346" xr:uid="{00000000-0005-0000-0000-0000B21D0000}"/>
    <cellStyle name="백_02-배수공_02-반중력식옹벽_토공_보령깨기집계_반도산책로_왕곡초교" xfId="4347" xr:uid="{00000000-0005-0000-0000-0000B31D0000}"/>
    <cellStyle name="백_02-배수공_02-반중력식옹벽_토공_보령깨기집계_백운배드민턴장2" xfId="4348" xr:uid="{00000000-0005-0000-0000-0000B41D0000}"/>
    <cellStyle name="백_02-배수공_02-반중력식옹벽_토공_보령깨기집계_백운배드민턴장2_왕곡초교" xfId="4349" xr:uid="{00000000-0005-0000-0000-0000B51D0000}"/>
    <cellStyle name="백_02-배수공_02-반중력식옹벽_토공_보령깨기집계_백운호수주변도로" xfId="4350" xr:uid="{00000000-0005-0000-0000-0000B61D0000}"/>
    <cellStyle name="백_02-배수공_02-반중력식옹벽_토공_보령깨기집계_백운호수주변도로_왕곡초교" xfId="4351" xr:uid="{00000000-0005-0000-0000-0000B71D0000}"/>
    <cellStyle name="백_02-배수공_02-반중력식옹벽_토공_보령깨기집계_부곡공원주변도로" xfId="4352" xr:uid="{00000000-0005-0000-0000-0000B81D0000}"/>
    <cellStyle name="백_02-배수공_02-반중력식옹벽_토공_보령깨기집계_부곡공원주변도로_왕곡초교" xfId="4353" xr:uid="{00000000-0005-0000-0000-0000B91D0000}"/>
    <cellStyle name="백_02-배수공_02-반중력식옹벽_토공_보령깨기집계_부곡중보도정비" xfId="4354" xr:uid="{00000000-0005-0000-0000-0000BA1D0000}"/>
    <cellStyle name="백_02-배수공_02-반중력식옹벽_토공_보령깨기집계_부곡중보도정비_왕곡초교" xfId="4355" xr:uid="{00000000-0005-0000-0000-0000BB1D0000}"/>
    <cellStyle name="백_02-배수공_02-반중력식옹벽_토공_보령깨기집계_부곡중보도정비2" xfId="4356" xr:uid="{00000000-0005-0000-0000-0000BC1D0000}"/>
    <cellStyle name="백_02-배수공_02-반중력식옹벽_토공_보령깨기집계_부곡중보도정비2_왕곡초교" xfId="4357" xr:uid="{00000000-0005-0000-0000-0000BD1D0000}"/>
    <cellStyle name="백_02-배수공_02-반중력식옹벽_토공_보령깨기집계_설계예산서(부곡)" xfId="4358" xr:uid="{00000000-0005-0000-0000-0000BE1D0000}"/>
    <cellStyle name="백_02-배수공_02-반중력식옹벽_토공_보령깨기집계_설계예산서(부곡)_왕곡초교" xfId="4359" xr:uid="{00000000-0005-0000-0000-0000BF1D0000}"/>
    <cellStyle name="백_02-배수공_02-반중력식옹벽_토공_보령깨기집계_왕곡초교" xfId="4360" xr:uid="{00000000-0005-0000-0000-0000C01D0000}"/>
    <cellStyle name="백_02-배수공_02-반중력식옹벽_토공_보령깨기집계_일위대가" xfId="4361" xr:uid="{00000000-0005-0000-0000-0000C11D0000}"/>
    <cellStyle name="백_02-배수공_02-반중력식옹벽_토공_보령깨기집계_일위대가_왕곡초교" xfId="4362" xr:uid="{00000000-0005-0000-0000-0000C21D0000}"/>
    <cellStyle name="백_02-배수공_02-반중력식옹벽_토공_부곡공원주변도로" xfId="4363" xr:uid="{00000000-0005-0000-0000-0000C31D0000}"/>
    <cellStyle name="백_02-배수공_02-반중력식옹벽_토공_부곡공원주변도로_왕곡초교" xfId="4364" xr:uid="{00000000-0005-0000-0000-0000C41D0000}"/>
    <cellStyle name="백_02-배수공_02-반중력식옹벽_토공_부곡중보도정비" xfId="4365" xr:uid="{00000000-0005-0000-0000-0000C51D0000}"/>
    <cellStyle name="백_02-배수공_02-반중력식옹벽_토공_부곡중보도정비_왕곡초교" xfId="4366" xr:uid="{00000000-0005-0000-0000-0000C61D0000}"/>
    <cellStyle name="백_02-배수공_02-반중력식옹벽_토공_부곡중보도정비2" xfId="4367" xr:uid="{00000000-0005-0000-0000-0000C71D0000}"/>
    <cellStyle name="백_02-배수공_02-반중력식옹벽_토공_부곡중보도정비2_왕곡초교" xfId="4368" xr:uid="{00000000-0005-0000-0000-0000C81D0000}"/>
    <cellStyle name="백_02-배수공_02-반중력식옹벽_토공_설계예산서(부곡)" xfId="4369" xr:uid="{00000000-0005-0000-0000-0000C91D0000}"/>
    <cellStyle name="백_02-배수공_02-반중력식옹벽_토공_설계예산서(부곡)_왕곡초교" xfId="4370" xr:uid="{00000000-0005-0000-0000-0000CA1D0000}"/>
    <cellStyle name="백_02-배수공_02-반중력식옹벽_토공_왕곡초교" xfId="4371" xr:uid="{00000000-0005-0000-0000-0000CB1D0000}"/>
    <cellStyle name="백_02-배수공_02-반중력식옹벽_토공_일위대가" xfId="4372" xr:uid="{00000000-0005-0000-0000-0000CC1D0000}"/>
    <cellStyle name="백_02-배수공_02-반중력식옹벽_토공_일위대가_왕곡초교" xfId="4373" xr:uid="{00000000-0005-0000-0000-0000CD1D0000}"/>
    <cellStyle name="백_02-배수공_02-반중력식옹벽_토공_정부장님토적" xfId="4374" xr:uid="{00000000-0005-0000-0000-0000CE1D0000}"/>
    <cellStyle name="백_02-배수공_02-반중력식옹벽_토공_정부장님토적_관내휀스설치공사" xfId="4375" xr:uid="{00000000-0005-0000-0000-0000CF1D0000}"/>
    <cellStyle name="백_02-배수공_02-반중력식옹벽_토공_정부장님토적_관내휀스설치공사_왕곡초교" xfId="4376" xr:uid="{00000000-0005-0000-0000-0000D01D0000}"/>
    <cellStyle name="백_02-배수공_02-반중력식옹벽_토공_정부장님토적_반도산책로" xfId="4377" xr:uid="{00000000-0005-0000-0000-0000D11D0000}"/>
    <cellStyle name="백_02-배수공_02-반중력식옹벽_토공_정부장님토적_반도산책로_왕곡초교" xfId="4378" xr:uid="{00000000-0005-0000-0000-0000D21D0000}"/>
    <cellStyle name="백_02-배수공_02-반중력식옹벽_토공_정부장님토적_백운배드민턴장2" xfId="4379" xr:uid="{00000000-0005-0000-0000-0000D31D0000}"/>
    <cellStyle name="백_02-배수공_02-반중력식옹벽_토공_정부장님토적_백운배드민턴장2_왕곡초교" xfId="4380" xr:uid="{00000000-0005-0000-0000-0000D41D0000}"/>
    <cellStyle name="백_02-배수공_02-반중력식옹벽_토공_정부장님토적_백운호수주변도로" xfId="4381" xr:uid="{00000000-0005-0000-0000-0000D51D0000}"/>
    <cellStyle name="백_02-배수공_02-반중력식옹벽_토공_정부장님토적_백운호수주변도로_왕곡초교" xfId="4382" xr:uid="{00000000-0005-0000-0000-0000D61D0000}"/>
    <cellStyle name="백_02-배수공_02-반중력식옹벽_토공_정부장님토적_부곡공원주변도로" xfId="4383" xr:uid="{00000000-0005-0000-0000-0000D71D0000}"/>
    <cellStyle name="백_02-배수공_02-반중력식옹벽_토공_정부장님토적_부곡공원주변도로_왕곡초교" xfId="4384" xr:uid="{00000000-0005-0000-0000-0000D81D0000}"/>
    <cellStyle name="백_02-배수공_02-반중력식옹벽_토공_정부장님토적_부곡중보도정비" xfId="4385" xr:uid="{00000000-0005-0000-0000-0000D91D0000}"/>
    <cellStyle name="백_02-배수공_02-반중력식옹벽_토공_정부장님토적_부곡중보도정비_왕곡초교" xfId="4386" xr:uid="{00000000-0005-0000-0000-0000DA1D0000}"/>
    <cellStyle name="백_02-배수공_02-반중력식옹벽_토공_정부장님토적_부곡중보도정비2" xfId="4387" xr:uid="{00000000-0005-0000-0000-0000DB1D0000}"/>
    <cellStyle name="백_02-배수공_02-반중력식옹벽_토공_정부장님토적_부곡중보도정비2_왕곡초교" xfId="4388" xr:uid="{00000000-0005-0000-0000-0000DC1D0000}"/>
    <cellStyle name="백_02-배수공_02-반중력식옹벽_토공_정부장님토적_설계예산서(부곡)" xfId="4389" xr:uid="{00000000-0005-0000-0000-0000DD1D0000}"/>
    <cellStyle name="백_02-배수공_02-반중력식옹벽_토공_정부장님토적_설계예산서(부곡)_왕곡초교" xfId="4390" xr:uid="{00000000-0005-0000-0000-0000DE1D0000}"/>
    <cellStyle name="백_02-배수공_02-반중력식옹벽_토공_정부장님토적_왕곡초교" xfId="4391" xr:uid="{00000000-0005-0000-0000-0000DF1D0000}"/>
    <cellStyle name="백_02-배수공_02-반중력식옹벽_토공_정부장님토적_일위대가" xfId="4392" xr:uid="{00000000-0005-0000-0000-0000E01D0000}"/>
    <cellStyle name="백_02-배수공_02-반중력식옹벽_토공_정부장님토적_일위대가_왕곡초교" xfId="4393" xr:uid="{00000000-0005-0000-0000-0000E11D0000}"/>
    <cellStyle name="백_02-배수공_02-반중력식옹벽_토공_토적표" xfId="4394" xr:uid="{00000000-0005-0000-0000-0000E21D0000}"/>
    <cellStyle name="백_02-배수공_02-반중력식옹벽_토공_토적표_관내휀스설치공사" xfId="4395" xr:uid="{00000000-0005-0000-0000-0000E31D0000}"/>
    <cellStyle name="백_02-배수공_02-반중력식옹벽_토공_토적표_관내휀스설치공사_왕곡초교" xfId="4396" xr:uid="{00000000-0005-0000-0000-0000E41D0000}"/>
    <cellStyle name="백_02-배수공_02-반중력식옹벽_토공_토적표_반도산책로" xfId="4397" xr:uid="{00000000-0005-0000-0000-0000E51D0000}"/>
    <cellStyle name="백_02-배수공_02-반중력식옹벽_토공_토적표_반도산책로_왕곡초교" xfId="4398" xr:uid="{00000000-0005-0000-0000-0000E61D0000}"/>
    <cellStyle name="백_02-배수공_02-반중력식옹벽_토공_토적표_백운배드민턴장2" xfId="4399" xr:uid="{00000000-0005-0000-0000-0000E71D0000}"/>
    <cellStyle name="백_02-배수공_02-반중력식옹벽_토공_토적표_백운배드민턴장2_왕곡초교" xfId="4400" xr:uid="{00000000-0005-0000-0000-0000E81D0000}"/>
    <cellStyle name="백_02-배수공_02-반중력식옹벽_토공_토적표_백운호수주변도로" xfId="4401" xr:uid="{00000000-0005-0000-0000-0000E91D0000}"/>
    <cellStyle name="백_02-배수공_02-반중력식옹벽_토공_토적표_백운호수주변도로_왕곡초교" xfId="4402" xr:uid="{00000000-0005-0000-0000-0000EA1D0000}"/>
    <cellStyle name="백_02-배수공_02-반중력식옹벽_토공_토적표_부곡공원주변도로" xfId="4403" xr:uid="{00000000-0005-0000-0000-0000EB1D0000}"/>
    <cellStyle name="백_02-배수공_02-반중력식옹벽_토공_토적표_부곡공원주변도로_왕곡초교" xfId="4404" xr:uid="{00000000-0005-0000-0000-0000EC1D0000}"/>
    <cellStyle name="백_02-배수공_02-반중력식옹벽_토공_토적표_부곡중보도정비" xfId="4405" xr:uid="{00000000-0005-0000-0000-0000ED1D0000}"/>
    <cellStyle name="백_02-배수공_02-반중력식옹벽_토공_토적표_부곡중보도정비_왕곡초교" xfId="4406" xr:uid="{00000000-0005-0000-0000-0000EE1D0000}"/>
    <cellStyle name="백_02-배수공_02-반중력식옹벽_토공_토적표_부곡중보도정비2" xfId="4407" xr:uid="{00000000-0005-0000-0000-0000EF1D0000}"/>
    <cellStyle name="백_02-배수공_02-반중력식옹벽_토공_토적표_부곡중보도정비2_왕곡초교" xfId="4408" xr:uid="{00000000-0005-0000-0000-0000F01D0000}"/>
    <cellStyle name="백_02-배수공_02-반중력식옹벽_토공_토적표_설계예산서(부곡)" xfId="4409" xr:uid="{00000000-0005-0000-0000-0000F11D0000}"/>
    <cellStyle name="백_02-배수공_02-반중력식옹벽_토공_토적표_설계예산서(부곡)_왕곡초교" xfId="4410" xr:uid="{00000000-0005-0000-0000-0000F21D0000}"/>
    <cellStyle name="백_02-배수공_02-반중력식옹벽_토공_토적표_왕곡초교" xfId="4411" xr:uid="{00000000-0005-0000-0000-0000F31D0000}"/>
    <cellStyle name="백_02-배수공_02-반중력식옹벽_토공_토적표_일위대가" xfId="4412" xr:uid="{00000000-0005-0000-0000-0000F41D0000}"/>
    <cellStyle name="백_02-배수공_02-반중력식옹벽_토공_토적표_일위대가_왕곡초교" xfId="4413" xr:uid="{00000000-0005-0000-0000-0000F51D0000}"/>
    <cellStyle name="백_02-배수공_02-배수공" xfId="4414" xr:uid="{00000000-0005-0000-0000-0000F61D0000}"/>
    <cellStyle name="백_02-배수공_02-배수공_관내휀스설치공사" xfId="4415" xr:uid="{00000000-0005-0000-0000-0000F71D0000}"/>
    <cellStyle name="백_02-배수공_02-배수공_관내휀스설치공사_왕곡초교" xfId="4416" xr:uid="{00000000-0005-0000-0000-0000F81D0000}"/>
    <cellStyle name="백_02-배수공_02-배수공_반도산책로" xfId="4417" xr:uid="{00000000-0005-0000-0000-0000F91D0000}"/>
    <cellStyle name="백_02-배수공_02-배수공_반도산책로_왕곡초교" xfId="4418" xr:uid="{00000000-0005-0000-0000-0000FA1D0000}"/>
    <cellStyle name="백_02-배수공_02-배수공_백운배드민턴장2" xfId="4419" xr:uid="{00000000-0005-0000-0000-0000FB1D0000}"/>
    <cellStyle name="백_02-배수공_02-배수공_백운배드민턴장2_왕곡초교" xfId="4420" xr:uid="{00000000-0005-0000-0000-0000FC1D0000}"/>
    <cellStyle name="백_02-배수공_02-배수공_백운호수주변도로" xfId="4421" xr:uid="{00000000-0005-0000-0000-0000FD1D0000}"/>
    <cellStyle name="백_02-배수공_02-배수공_백운호수주변도로_왕곡초교" xfId="4422" xr:uid="{00000000-0005-0000-0000-0000FE1D0000}"/>
    <cellStyle name="백_02-배수공_02-배수공_부곡공원주변도로" xfId="4423" xr:uid="{00000000-0005-0000-0000-0000FF1D0000}"/>
    <cellStyle name="백_02-배수공_02-배수공_부곡공원주변도로_왕곡초교" xfId="4424" xr:uid="{00000000-0005-0000-0000-0000001E0000}"/>
    <cellStyle name="백_02-배수공_02-배수공_부곡중보도정비" xfId="4425" xr:uid="{00000000-0005-0000-0000-0000011E0000}"/>
    <cellStyle name="백_02-배수공_02-배수공_부곡중보도정비_왕곡초교" xfId="4426" xr:uid="{00000000-0005-0000-0000-0000021E0000}"/>
    <cellStyle name="백_02-배수공_02-배수공_부곡중보도정비2" xfId="4427" xr:uid="{00000000-0005-0000-0000-0000031E0000}"/>
    <cellStyle name="백_02-배수공_02-배수공_부곡중보도정비2_왕곡초교" xfId="4428" xr:uid="{00000000-0005-0000-0000-0000041E0000}"/>
    <cellStyle name="백_02-배수공_02-배수공_설계예산서(부곡)" xfId="4429" xr:uid="{00000000-0005-0000-0000-0000051E0000}"/>
    <cellStyle name="백_02-배수공_02-배수공_설계예산서(부곡)_왕곡초교" xfId="4430" xr:uid="{00000000-0005-0000-0000-0000061E0000}"/>
    <cellStyle name="백_02-배수공_02-배수공_왕곡초교" xfId="4431" xr:uid="{00000000-0005-0000-0000-0000071E0000}"/>
    <cellStyle name="백_02-배수공_02-배수공_일위대가" xfId="4432" xr:uid="{00000000-0005-0000-0000-0000081E0000}"/>
    <cellStyle name="백_02-배수공_02-배수공_일위대가_왕곡초교" xfId="4433" xr:uid="{00000000-0005-0000-0000-0000091E0000}"/>
    <cellStyle name="백_02-배수공_02-배수공_토공" xfId="4434" xr:uid="{00000000-0005-0000-0000-00000A1E0000}"/>
    <cellStyle name="백_02-배수공_02-배수공_토공_2.0토공3" xfId="4435" xr:uid="{00000000-0005-0000-0000-00000B1E0000}"/>
    <cellStyle name="백_02-배수공_02-배수공_토공_2.0토공3_관내휀스설치공사" xfId="4436" xr:uid="{00000000-0005-0000-0000-00000C1E0000}"/>
    <cellStyle name="백_02-배수공_02-배수공_토공_2.0토공3_관내휀스설치공사_왕곡초교" xfId="4437" xr:uid="{00000000-0005-0000-0000-00000D1E0000}"/>
    <cellStyle name="백_02-배수공_02-배수공_토공_2.0토공3_반도산책로" xfId="4438" xr:uid="{00000000-0005-0000-0000-00000E1E0000}"/>
    <cellStyle name="백_02-배수공_02-배수공_토공_2.0토공3_반도산책로_왕곡초교" xfId="4439" xr:uid="{00000000-0005-0000-0000-00000F1E0000}"/>
    <cellStyle name="백_02-배수공_02-배수공_토공_2.0토공3_백운배드민턴장2" xfId="4440" xr:uid="{00000000-0005-0000-0000-0000101E0000}"/>
    <cellStyle name="백_02-배수공_02-배수공_토공_2.0토공3_백운배드민턴장2_왕곡초교" xfId="4441" xr:uid="{00000000-0005-0000-0000-0000111E0000}"/>
    <cellStyle name="백_02-배수공_02-배수공_토공_2.0토공3_백운호수주변도로" xfId="4442" xr:uid="{00000000-0005-0000-0000-0000121E0000}"/>
    <cellStyle name="백_02-배수공_02-배수공_토공_2.0토공3_백운호수주변도로_왕곡초교" xfId="4443" xr:uid="{00000000-0005-0000-0000-0000131E0000}"/>
    <cellStyle name="백_02-배수공_02-배수공_토공_2.0토공3_부곡공원주변도로" xfId="4444" xr:uid="{00000000-0005-0000-0000-0000141E0000}"/>
    <cellStyle name="백_02-배수공_02-배수공_토공_2.0토공3_부곡공원주변도로_왕곡초교" xfId="4445" xr:uid="{00000000-0005-0000-0000-0000151E0000}"/>
    <cellStyle name="백_02-배수공_02-배수공_토공_2.0토공3_부곡중보도정비" xfId="4446" xr:uid="{00000000-0005-0000-0000-0000161E0000}"/>
    <cellStyle name="백_02-배수공_02-배수공_토공_2.0토공3_부곡중보도정비_왕곡초교" xfId="4447" xr:uid="{00000000-0005-0000-0000-0000171E0000}"/>
    <cellStyle name="백_02-배수공_02-배수공_토공_2.0토공3_부곡중보도정비2" xfId="4448" xr:uid="{00000000-0005-0000-0000-0000181E0000}"/>
    <cellStyle name="백_02-배수공_02-배수공_토공_2.0토공3_부곡중보도정비2_왕곡초교" xfId="4449" xr:uid="{00000000-0005-0000-0000-0000191E0000}"/>
    <cellStyle name="백_02-배수공_02-배수공_토공_2.0토공3_설계예산서(부곡)" xfId="4450" xr:uid="{00000000-0005-0000-0000-00001A1E0000}"/>
    <cellStyle name="백_02-배수공_02-배수공_토공_2.0토공3_설계예산서(부곡)_왕곡초교" xfId="4451" xr:uid="{00000000-0005-0000-0000-00001B1E0000}"/>
    <cellStyle name="백_02-배수공_02-배수공_토공_2.0토공3_왕곡초교" xfId="4452" xr:uid="{00000000-0005-0000-0000-00001C1E0000}"/>
    <cellStyle name="백_02-배수공_02-배수공_토공_2.0토공3_일위대가" xfId="4453" xr:uid="{00000000-0005-0000-0000-00001D1E0000}"/>
    <cellStyle name="백_02-배수공_02-배수공_토공_2.0토공3_일위대가_왕곡초교" xfId="4454" xr:uid="{00000000-0005-0000-0000-00001E1E0000}"/>
    <cellStyle name="백_02-배수공_02-배수공_토공_관내휀스설치공사" xfId="4455" xr:uid="{00000000-0005-0000-0000-00001F1E0000}"/>
    <cellStyle name="백_02-배수공_02-배수공_토공_관내휀스설치공사_왕곡초교" xfId="4456" xr:uid="{00000000-0005-0000-0000-0000201E0000}"/>
    <cellStyle name="백_02-배수공_02-배수공_토공_반도산책로" xfId="4457" xr:uid="{00000000-0005-0000-0000-0000211E0000}"/>
    <cellStyle name="백_02-배수공_02-배수공_토공_반도산책로_왕곡초교" xfId="4458" xr:uid="{00000000-0005-0000-0000-0000221E0000}"/>
    <cellStyle name="백_02-배수공_02-배수공_토공_백운배드민턴장2" xfId="4459" xr:uid="{00000000-0005-0000-0000-0000231E0000}"/>
    <cellStyle name="백_02-배수공_02-배수공_토공_백운배드민턴장2_왕곡초교" xfId="4460" xr:uid="{00000000-0005-0000-0000-0000241E0000}"/>
    <cellStyle name="백_02-배수공_02-배수공_토공_백운호수주변도로" xfId="4461" xr:uid="{00000000-0005-0000-0000-0000251E0000}"/>
    <cellStyle name="백_02-배수공_02-배수공_토공_백운호수주변도로_왕곡초교" xfId="4462" xr:uid="{00000000-0005-0000-0000-0000261E0000}"/>
    <cellStyle name="백_02-배수공_02-배수공_토공_보령깨기집계" xfId="4463" xr:uid="{00000000-0005-0000-0000-0000271E0000}"/>
    <cellStyle name="백_02-배수공_02-배수공_토공_보령깨기집계_관내휀스설치공사" xfId="4464" xr:uid="{00000000-0005-0000-0000-0000281E0000}"/>
    <cellStyle name="백_02-배수공_02-배수공_토공_보령깨기집계_관내휀스설치공사_왕곡초교" xfId="4465" xr:uid="{00000000-0005-0000-0000-0000291E0000}"/>
    <cellStyle name="백_02-배수공_02-배수공_토공_보령깨기집계_반도산책로" xfId="4466" xr:uid="{00000000-0005-0000-0000-00002A1E0000}"/>
    <cellStyle name="백_02-배수공_02-배수공_토공_보령깨기집계_반도산책로_왕곡초교" xfId="4467" xr:uid="{00000000-0005-0000-0000-00002B1E0000}"/>
    <cellStyle name="백_02-배수공_02-배수공_토공_보령깨기집계_백운배드민턴장2" xfId="4468" xr:uid="{00000000-0005-0000-0000-00002C1E0000}"/>
    <cellStyle name="백_02-배수공_02-배수공_토공_보령깨기집계_백운배드민턴장2_왕곡초교" xfId="4469" xr:uid="{00000000-0005-0000-0000-00002D1E0000}"/>
    <cellStyle name="백_02-배수공_02-배수공_토공_보령깨기집계_백운호수주변도로" xfId="4470" xr:uid="{00000000-0005-0000-0000-00002E1E0000}"/>
    <cellStyle name="백_02-배수공_02-배수공_토공_보령깨기집계_백운호수주변도로_왕곡초교" xfId="4471" xr:uid="{00000000-0005-0000-0000-00002F1E0000}"/>
    <cellStyle name="백_02-배수공_02-배수공_토공_보령깨기집계_부곡공원주변도로" xfId="4472" xr:uid="{00000000-0005-0000-0000-0000301E0000}"/>
    <cellStyle name="백_02-배수공_02-배수공_토공_보령깨기집계_부곡공원주변도로_왕곡초교" xfId="4473" xr:uid="{00000000-0005-0000-0000-0000311E0000}"/>
    <cellStyle name="백_02-배수공_02-배수공_토공_보령깨기집계_부곡중보도정비" xfId="4474" xr:uid="{00000000-0005-0000-0000-0000321E0000}"/>
    <cellStyle name="백_02-배수공_02-배수공_토공_보령깨기집계_부곡중보도정비_왕곡초교" xfId="4475" xr:uid="{00000000-0005-0000-0000-0000331E0000}"/>
    <cellStyle name="백_02-배수공_02-배수공_토공_보령깨기집계_부곡중보도정비2" xfId="4476" xr:uid="{00000000-0005-0000-0000-0000341E0000}"/>
    <cellStyle name="백_02-배수공_02-배수공_토공_보령깨기집계_부곡중보도정비2_왕곡초교" xfId="4477" xr:uid="{00000000-0005-0000-0000-0000351E0000}"/>
    <cellStyle name="백_02-배수공_02-배수공_토공_보령깨기집계_설계예산서(부곡)" xfId="4478" xr:uid="{00000000-0005-0000-0000-0000361E0000}"/>
    <cellStyle name="백_02-배수공_02-배수공_토공_보령깨기집계_설계예산서(부곡)_왕곡초교" xfId="4479" xr:uid="{00000000-0005-0000-0000-0000371E0000}"/>
    <cellStyle name="백_02-배수공_02-배수공_토공_보령깨기집계_왕곡초교" xfId="4480" xr:uid="{00000000-0005-0000-0000-0000381E0000}"/>
    <cellStyle name="백_02-배수공_02-배수공_토공_보령깨기집계_일위대가" xfId="4481" xr:uid="{00000000-0005-0000-0000-0000391E0000}"/>
    <cellStyle name="백_02-배수공_02-배수공_토공_보령깨기집계_일위대가_왕곡초교" xfId="4482" xr:uid="{00000000-0005-0000-0000-00003A1E0000}"/>
    <cellStyle name="백_02-배수공_02-배수공_토공_부곡공원주변도로" xfId="4483" xr:uid="{00000000-0005-0000-0000-00003B1E0000}"/>
    <cellStyle name="백_02-배수공_02-배수공_토공_부곡공원주변도로_왕곡초교" xfId="4484" xr:uid="{00000000-0005-0000-0000-00003C1E0000}"/>
    <cellStyle name="백_02-배수공_02-배수공_토공_부곡중보도정비" xfId="4485" xr:uid="{00000000-0005-0000-0000-00003D1E0000}"/>
    <cellStyle name="백_02-배수공_02-배수공_토공_부곡중보도정비_왕곡초교" xfId="4486" xr:uid="{00000000-0005-0000-0000-00003E1E0000}"/>
    <cellStyle name="백_02-배수공_02-배수공_토공_부곡중보도정비2" xfId="4487" xr:uid="{00000000-0005-0000-0000-00003F1E0000}"/>
    <cellStyle name="백_02-배수공_02-배수공_토공_부곡중보도정비2_왕곡초교" xfId="4488" xr:uid="{00000000-0005-0000-0000-0000401E0000}"/>
    <cellStyle name="백_02-배수공_02-배수공_토공_설계예산서(부곡)" xfId="4489" xr:uid="{00000000-0005-0000-0000-0000411E0000}"/>
    <cellStyle name="백_02-배수공_02-배수공_토공_설계예산서(부곡)_왕곡초교" xfId="4490" xr:uid="{00000000-0005-0000-0000-0000421E0000}"/>
    <cellStyle name="백_02-배수공_02-배수공_토공_왕곡초교" xfId="4491" xr:uid="{00000000-0005-0000-0000-0000431E0000}"/>
    <cellStyle name="백_02-배수공_02-배수공_토공_일위대가" xfId="4492" xr:uid="{00000000-0005-0000-0000-0000441E0000}"/>
    <cellStyle name="백_02-배수공_02-배수공_토공_일위대가_왕곡초교" xfId="4493" xr:uid="{00000000-0005-0000-0000-0000451E0000}"/>
    <cellStyle name="백_02-배수공_02-배수공_토공_정부장님토적" xfId="4494" xr:uid="{00000000-0005-0000-0000-0000461E0000}"/>
    <cellStyle name="백_02-배수공_02-배수공_토공_정부장님토적_관내휀스설치공사" xfId="4495" xr:uid="{00000000-0005-0000-0000-0000471E0000}"/>
    <cellStyle name="백_02-배수공_02-배수공_토공_정부장님토적_관내휀스설치공사_왕곡초교" xfId="4496" xr:uid="{00000000-0005-0000-0000-0000481E0000}"/>
    <cellStyle name="백_02-배수공_02-배수공_토공_정부장님토적_반도산책로" xfId="4497" xr:uid="{00000000-0005-0000-0000-0000491E0000}"/>
    <cellStyle name="백_02-배수공_02-배수공_토공_정부장님토적_반도산책로_왕곡초교" xfId="4498" xr:uid="{00000000-0005-0000-0000-00004A1E0000}"/>
    <cellStyle name="백_02-배수공_02-배수공_토공_정부장님토적_백운배드민턴장2" xfId="4499" xr:uid="{00000000-0005-0000-0000-00004B1E0000}"/>
    <cellStyle name="백_02-배수공_02-배수공_토공_정부장님토적_백운배드민턴장2_왕곡초교" xfId="4500" xr:uid="{00000000-0005-0000-0000-00004C1E0000}"/>
    <cellStyle name="백_02-배수공_02-배수공_토공_정부장님토적_백운호수주변도로" xfId="4501" xr:uid="{00000000-0005-0000-0000-00004D1E0000}"/>
    <cellStyle name="백_02-배수공_02-배수공_토공_정부장님토적_백운호수주변도로_왕곡초교" xfId="4502" xr:uid="{00000000-0005-0000-0000-00004E1E0000}"/>
    <cellStyle name="백_02-배수공_02-배수공_토공_정부장님토적_부곡공원주변도로" xfId="4503" xr:uid="{00000000-0005-0000-0000-00004F1E0000}"/>
    <cellStyle name="백_02-배수공_02-배수공_토공_정부장님토적_부곡공원주변도로_왕곡초교" xfId="4504" xr:uid="{00000000-0005-0000-0000-0000501E0000}"/>
    <cellStyle name="백_02-배수공_02-배수공_토공_정부장님토적_부곡중보도정비" xfId="4505" xr:uid="{00000000-0005-0000-0000-0000511E0000}"/>
    <cellStyle name="백_02-배수공_02-배수공_토공_정부장님토적_부곡중보도정비_왕곡초교" xfId="4506" xr:uid="{00000000-0005-0000-0000-0000521E0000}"/>
    <cellStyle name="백_02-배수공_02-배수공_토공_정부장님토적_부곡중보도정비2" xfId="4507" xr:uid="{00000000-0005-0000-0000-0000531E0000}"/>
    <cellStyle name="백_02-배수공_02-배수공_토공_정부장님토적_부곡중보도정비2_왕곡초교" xfId="4508" xr:uid="{00000000-0005-0000-0000-0000541E0000}"/>
    <cellStyle name="백_02-배수공_02-배수공_토공_정부장님토적_설계예산서(부곡)" xfId="4509" xr:uid="{00000000-0005-0000-0000-0000551E0000}"/>
    <cellStyle name="백_02-배수공_02-배수공_토공_정부장님토적_설계예산서(부곡)_왕곡초교" xfId="4510" xr:uid="{00000000-0005-0000-0000-0000561E0000}"/>
    <cellStyle name="백_02-배수공_02-배수공_토공_정부장님토적_왕곡초교" xfId="4511" xr:uid="{00000000-0005-0000-0000-0000571E0000}"/>
    <cellStyle name="백_02-배수공_02-배수공_토공_정부장님토적_일위대가" xfId="4512" xr:uid="{00000000-0005-0000-0000-0000581E0000}"/>
    <cellStyle name="백_02-배수공_02-배수공_토공_정부장님토적_일위대가_왕곡초교" xfId="4513" xr:uid="{00000000-0005-0000-0000-0000591E0000}"/>
    <cellStyle name="백_02-배수공_02-배수공_토공_토적표" xfId="4514" xr:uid="{00000000-0005-0000-0000-00005A1E0000}"/>
    <cellStyle name="백_02-배수공_02-배수공_토공_토적표_관내휀스설치공사" xfId="4515" xr:uid="{00000000-0005-0000-0000-00005B1E0000}"/>
    <cellStyle name="백_02-배수공_02-배수공_토공_토적표_관내휀스설치공사_왕곡초교" xfId="4516" xr:uid="{00000000-0005-0000-0000-00005C1E0000}"/>
    <cellStyle name="백_02-배수공_02-배수공_토공_토적표_반도산책로" xfId="4517" xr:uid="{00000000-0005-0000-0000-00005D1E0000}"/>
    <cellStyle name="백_02-배수공_02-배수공_토공_토적표_반도산책로_왕곡초교" xfId="4518" xr:uid="{00000000-0005-0000-0000-00005E1E0000}"/>
    <cellStyle name="백_02-배수공_02-배수공_토공_토적표_백운배드민턴장2" xfId="4519" xr:uid="{00000000-0005-0000-0000-00005F1E0000}"/>
    <cellStyle name="백_02-배수공_02-배수공_토공_토적표_백운배드민턴장2_왕곡초교" xfId="4520" xr:uid="{00000000-0005-0000-0000-0000601E0000}"/>
    <cellStyle name="백_02-배수공_02-배수공_토공_토적표_백운호수주변도로" xfId="4521" xr:uid="{00000000-0005-0000-0000-0000611E0000}"/>
    <cellStyle name="백_02-배수공_02-배수공_토공_토적표_백운호수주변도로_왕곡초교" xfId="4522" xr:uid="{00000000-0005-0000-0000-0000621E0000}"/>
    <cellStyle name="백_02-배수공_02-배수공_토공_토적표_부곡공원주변도로" xfId="4523" xr:uid="{00000000-0005-0000-0000-0000631E0000}"/>
    <cellStyle name="백_02-배수공_02-배수공_토공_토적표_부곡공원주변도로_왕곡초교" xfId="4524" xr:uid="{00000000-0005-0000-0000-0000641E0000}"/>
    <cellStyle name="백_02-배수공_02-배수공_토공_토적표_부곡중보도정비" xfId="4525" xr:uid="{00000000-0005-0000-0000-0000651E0000}"/>
    <cellStyle name="백_02-배수공_02-배수공_토공_토적표_부곡중보도정비_왕곡초교" xfId="4526" xr:uid="{00000000-0005-0000-0000-0000661E0000}"/>
    <cellStyle name="백_02-배수공_02-배수공_토공_토적표_부곡중보도정비2" xfId="4527" xr:uid="{00000000-0005-0000-0000-0000671E0000}"/>
    <cellStyle name="백_02-배수공_02-배수공_토공_토적표_부곡중보도정비2_왕곡초교" xfId="4528" xr:uid="{00000000-0005-0000-0000-0000681E0000}"/>
    <cellStyle name="백_02-배수공_02-배수공_토공_토적표_설계예산서(부곡)" xfId="4529" xr:uid="{00000000-0005-0000-0000-0000691E0000}"/>
    <cellStyle name="백_02-배수공_02-배수공_토공_토적표_설계예산서(부곡)_왕곡초교" xfId="4530" xr:uid="{00000000-0005-0000-0000-00006A1E0000}"/>
    <cellStyle name="백_02-배수공_02-배수공_토공_토적표_왕곡초교" xfId="4531" xr:uid="{00000000-0005-0000-0000-00006B1E0000}"/>
    <cellStyle name="백_02-배수공_02-배수공_토공_토적표_일위대가" xfId="4532" xr:uid="{00000000-0005-0000-0000-00006C1E0000}"/>
    <cellStyle name="백_02-배수공_02-배수공_토공_토적표_일위대가_왕곡초교" xfId="4533" xr:uid="{00000000-0005-0000-0000-00006D1E0000}"/>
    <cellStyle name="백_02-배수공_관내휀스설치공사" xfId="4534" xr:uid="{00000000-0005-0000-0000-00006E1E0000}"/>
    <cellStyle name="백_02-배수공_관내휀스설치공사_왕곡초교" xfId="4535" xr:uid="{00000000-0005-0000-0000-00006F1E0000}"/>
    <cellStyle name="백_02-배수공_반도산책로" xfId="4536" xr:uid="{00000000-0005-0000-0000-0000701E0000}"/>
    <cellStyle name="백_02-배수공_반도산책로_왕곡초교" xfId="4537" xr:uid="{00000000-0005-0000-0000-0000711E0000}"/>
    <cellStyle name="백_02-배수공_반중력" xfId="4538" xr:uid="{00000000-0005-0000-0000-0000721E0000}"/>
    <cellStyle name="백_02-배수공_반중력_관내휀스설치공사" xfId="4539" xr:uid="{00000000-0005-0000-0000-0000731E0000}"/>
    <cellStyle name="백_02-배수공_반중력_관내휀스설치공사_왕곡초교" xfId="4540" xr:uid="{00000000-0005-0000-0000-0000741E0000}"/>
    <cellStyle name="백_02-배수공_반중력_반도산책로" xfId="4541" xr:uid="{00000000-0005-0000-0000-0000751E0000}"/>
    <cellStyle name="백_02-배수공_반중력_반도산책로_왕곡초교" xfId="4542" xr:uid="{00000000-0005-0000-0000-0000761E0000}"/>
    <cellStyle name="백_02-배수공_반중력_백운배드민턴장2" xfId="4543" xr:uid="{00000000-0005-0000-0000-0000771E0000}"/>
    <cellStyle name="백_02-배수공_반중력_백운배드민턴장2_왕곡초교" xfId="4544" xr:uid="{00000000-0005-0000-0000-0000781E0000}"/>
    <cellStyle name="백_02-배수공_반중력_백운호수주변도로" xfId="4545" xr:uid="{00000000-0005-0000-0000-0000791E0000}"/>
    <cellStyle name="백_02-배수공_반중력_백운호수주변도로_왕곡초교" xfId="4546" xr:uid="{00000000-0005-0000-0000-00007A1E0000}"/>
    <cellStyle name="백_02-배수공_반중력_부곡공원주변도로" xfId="4547" xr:uid="{00000000-0005-0000-0000-00007B1E0000}"/>
    <cellStyle name="백_02-배수공_반중력_부곡공원주변도로_왕곡초교" xfId="4548" xr:uid="{00000000-0005-0000-0000-00007C1E0000}"/>
    <cellStyle name="백_02-배수공_반중력_부곡중보도정비" xfId="4549" xr:uid="{00000000-0005-0000-0000-00007D1E0000}"/>
    <cellStyle name="백_02-배수공_반중력_부곡중보도정비_왕곡초교" xfId="4550" xr:uid="{00000000-0005-0000-0000-00007E1E0000}"/>
    <cellStyle name="백_02-배수공_반중력_부곡중보도정비2" xfId="4551" xr:uid="{00000000-0005-0000-0000-00007F1E0000}"/>
    <cellStyle name="백_02-배수공_반중력_부곡중보도정비2_왕곡초교" xfId="4552" xr:uid="{00000000-0005-0000-0000-0000801E0000}"/>
    <cellStyle name="백_02-배수공_반중력_설계예산서(부곡)" xfId="4553" xr:uid="{00000000-0005-0000-0000-0000811E0000}"/>
    <cellStyle name="백_02-배수공_반중력_설계예산서(부곡)_왕곡초교" xfId="4554" xr:uid="{00000000-0005-0000-0000-0000821E0000}"/>
    <cellStyle name="백_02-배수공_반중력_왕곡초교" xfId="4555" xr:uid="{00000000-0005-0000-0000-0000831E0000}"/>
    <cellStyle name="백_02-배수공_반중력_일위대가" xfId="4556" xr:uid="{00000000-0005-0000-0000-0000841E0000}"/>
    <cellStyle name="백_02-배수공_반중력_일위대가_왕곡초교" xfId="4557" xr:uid="{00000000-0005-0000-0000-0000851E0000}"/>
    <cellStyle name="백_02-배수공_반중력_토공" xfId="4558" xr:uid="{00000000-0005-0000-0000-0000861E0000}"/>
    <cellStyle name="백_02-배수공_반중력_토공_2.0토공3" xfId="4559" xr:uid="{00000000-0005-0000-0000-0000871E0000}"/>
    <cellStyle name="백_02-배수공_반중력_토공_2.0토공3_관내휀스설치공사" xfId="4560" xr:uid="{00000000-0005-0000-0000-0000881E0000}"/>
    <cellStyle name="백_02-배수공_반중력_토공_2.0토공3_관내휀스설치공사_왕곡초교" xfId="4561" xr:uid="{00000000-0005-0000-0000-0000891E0000}"/>
    <cellStyle name="백_02-배수공_반중력_토공_2.0토공3_반도산책로" xfId="4562" xr:uid="{00000000-0005-0000-0000-00008A1E0000}"/>
    <cellStyle name="백_02-배수공_반중력_토공_2.0토공3_반도산책로_왕곡초교" xfId="4563" xr:uid="{00000000-0005-0000-0000-00008B1E0000}"/>
    <cellStyle name="백_02-배수공_반중력_토공_2.0토공3_백운배드민턴장2" xfId="4564" xr:uid="{00000000-0005-0000-0000-00008C1E0000}"/>
    <cellStyle name="백_02-배수공_반중력_토공_2.0토공3_백운배드민턴장2_왕곡초교" xfId="4565" xr:uid="{00000000-0005-0000-0000-00008D1E0000}"/>
    <cellStyle name="백_02-배수공_반중력_토공_2.0토공3_백운호수주변도로" xfId="4566" xr:uid="{00000000-0005-0000-0000-00008E1E0000}"/>
    <cellStyle name="백_02-배수공_반중력_토공_2.0토공3_백운호수주변도로_왕곡초교" xfId="4567" xr:uid="{00000000-0005-0000-0000-00008F1E0000}"/>
    <cellStyle name="백_02-배수공_반중력_토공_2.0토공3_부곡공원주변도로" xfId="4568" xr:uid="{00000000-0005-0000-0000-0000901E0000}"/>
    <cellStyle name="백_02-배수공_반중력_토공_2.0토공3_부곡공원주변도로_왕곡초교" xfId="4569" xr:uid="{00000000-0005-0000-0000-0000911E0000}"/>
    <cellStyle name="백_02-배수공_반중력_토공_2.0토공3_부곡중보도정비" xfId="4570" xr:uid="{00000000-0005-0000-0000-0000921E0000}"/>
    <cellStyle name="백_02-배수공_반중력_토공_2.0토공3_부곡중보도정비_왕곡초교" xfId="4571" xr:uid="{00000000-0005-0000-0000-0000931E0000}"/>
    <cellStyle name="백_02-배수공_반중력_토공_2.0토공3_부곡중보도정비2" xfId="4572" xr:uid="{00000000-0005-0000-0000-0000941E0000}"/>
    <cellStyle name="백_02-배수공_반중력_토공_2.0토공3_부곡중보도정비2_왕곡초교" xfId="4573" xr:uid="{00000000-0005-0000-0000-0000951E0000}"/>
    <cellStyle name="백_02-배수공_반중력_토공_2.0토공3_설계예산서(부곡)" xfId="4574" xr:uid="{00000000-0005-0000-0000-0000961E0000}"/>
    <cellStyle name="백_02-배수공_반중력_토공_2.0토공3_설계예산서(부곡)_왕곡초교" xfId="4575" xr:uid="{00000000-0005-0000-0000-0000971E0000}"/>
    <cellStyle name="백_02-배수공_반중력_토공_2.0토공3_왕곡초교" xfId="4576" xr:uid="{00000000-0005-0000-0000-0000981E0000}"/>
    <cellStyle name="백_02-배수공_반중력_토공_2.0토공3_일위대가" xfId="4577" xr:uid="{00000000-0005-0000-0000-0000991E0000}"/>
    <cellStyle name="백_02-배수공_반중력_토공_2.0토공3_일위대가_왕곡초교" xfId="4578" xr:uid="{00000000-0005-0000-0000-00009A1E0000}"/>
    <cellStyle name="백_02-배수공_반중력_토공_관내휀스설치공사" xfId="4579" xr:uid="{00000000-0005-0000-0000-00009B1E0000}"/>
    <cellStyle name="백_02-배수공_반중력_토공_관내휀스설치공사_왕곡초교" xfId="4580" xr:uid="{00000000-0005-0000-0000-00009C1E0000}"/>
    <cellStyle name="백_02-배수공_반중력_토공_반도산책로" xfId="4581" xr:uid="{00000000-0005-0000-0000-00009D1E0000}"/>
    <cellStyle name="백_02-배수공_반중력_토공_반도산책로_왕곡초교" xfId="4582" xr:uid="{00000000-0005-0000-0000-00009E1E0000}"/>
    <cellStyle name="백_02-배수공_반중력_토공_백운배드민턴장2" xfId="4583" xr:uid="{00000000-0005-0000-0000-00009F1E0000}"/>
    <cellStyle name="백_02-배수공_반중력_토공_백운배드민턴장2_왕곡초교" xfId="4584" xr:uid="{00000000-0005-0000-0000-0000A01E0000}"/>
    <cellStyle name="백_02-배수공_반중력_토공_백운호수주변도로" xfId="4585" xr:uid="{00000000-0005-0000-0000-0000A11E0000}"/>
    <cellStyle name="백_02-배수공_반중력_토공_백운호수주변도로_왕곡초교" xfId="4586" xr:uid="{00000000-0005-0000-0000-0000A21E0000}"/>
    <cellStyle name="백_02-배수공_반중력_토공_보령깨기집계" xfId="4587" xr:uid="{00000000-0005-0000-0000-0000A31E0000}"/>
    <cellStyle name="백_02-배수공_반중력_토공_보령깨기집계_관내휀스설치공사" xfId="4588" xr:uid="{00000000-0005-0000-0000-0000A41E0000}"/>
    <cellStyle name="백_02-배수공_반중력_토공_보령깨기집계_관내휀스설치공사_왕곡초교" xfId="4589" xr:uid="{00000000-0005-0000-0000-0000A51E0000}"/>
    <cellStyle name="백_02-배수공_반중력_토공_보령깨기집계_반도산책로" xfId="4590" xr:uid="{00000000-0005-0000-0000-0000A61E0000}"/>
    <cellStyle name="백_02-배수공_반중력_토공_보령깨기집계_반도산책로_왕곡초교" xfId="4591" xr:uid="{00000000-0005-0000-0000-0000A71E0000}"/>
    <cellStyle name="백_02-배수공_반중력_토공_보령깨기집계_백운배드민턴장2" xfId="4592" xr:uid="{00000000-0005-0000-0000-0000A81E0000}"/>
    <cellStyle name="백_02-배수공_반중력_토공_보령깨기집계_백운배드민턴장2_왕곡초교" xfId="4593" xr:uid="{00000000-0005-0000-0000-0000A91E0000}"/>
    <cellStyle name="백_02-배수공_반중력_토공_보령깨기집계_백운호수주변도로" xfId="4594" xr:uid="{00000000-0005-0000-0000-0000AA1E0000}"/>
    <cellStyle name="백_02-배수공_반중력_토공_보령깨기집계_백운호수주변도로_왕곡초교" xfId="4595" xr:uid="{00000000-0005-0000-0000-0000AB1E0000}"/>
    <cellStyle name="백_02-배수공_반중력_토공_보령깨기집계_부곡공원주변도로" xfId="4596" xr:uid="{00000000-0005-0000-0000-0000AC1E0000}"/>
    <cellStyle name="백_02-배수공_반중력_토공_보령깨기집계_부곡공원주변도로_왕곡초교" xfId="4597" xr:uid="{00000000-0005-0000-0000-0000AD1E0000}"/>
    <cellStyle name="백_02-배수공_반중력_토공_보령깨기집계_부곡중보도정비" xfId="4598" xr:uid="{00000000-0005-0000-0000-0000AE1E0000}"/>
    <cellStyle name="백_02-배수공_반중력_토공_보령깨기집계_부곡중보도정비_왕곡초교" xfId="4599" xr:uid="{00000000-0005-0000-0000-0000AF1E0000}"/>
    <cellStyle name="백_02-배수공_반중력_토공_보령깨기집계_부곡중보도정비2" xfId="4600" xr:uid="{00000000-0005-0000-0000-0000B01E0000}"/>
    <cellStyle name="백_02-배수공_반중력_토공_보령깨기집계_부곡중보도정비2_왕곡초교" xfId="4601" xr:uid="{00000000-0005-0000-0000-0000B11E0000}"/>
    <cellStyle name="백_02-배수공_반중력_토공_보령깨기집계_설계예산서(부곡)" xfId="4602" xr:uid="{00000000-0005-0000-0000-0000B21E0000}"/>
    <cellStyle name="백_02-배수공_반중력_토공_보령깨기집계_설계예산서(부곡)_왕곡초교" xfId="4603" xr:uid="{00000000-0005-0000-0000-0000B31E0000}"/>
    <cellStyle name="백_02-배수공_반중력_토공_보령깨기집계_왕곡초교" xfId="4604" xr:uid="{00000000-0005-0000-0000-0000B41E0000}"/>
    <cellStyle name="백_02-배수공_반중력_토공_보령깨기집계_일위대가" xfId="4605" xr:uid="{00000000-0005-0000-0000-0000B51E0000}"/>
    <cellStyle name="백_02-배수공_반중력_토공_보령깨기집계_일위대가_왕곡초교" xfId="4606" xr:uid="{00000000-0005-0000-0000-0000B61E0000}"/>
    <cellStyle name="백_02-배수공_반중력_토공_부곡공원주변도로" xfId="4607" xr:uid="{00000000-0005-0000-0000-0000B71E0000}"/>
    <cellStyle name="백_02-배수공_반중력_토공_부곡공원주변도로_왕곡초교" xfId="4608" xr:uid="{00000000-0005-0000-0000-0000B81E0000}"/>
    <cellStyle name="백_02-배수공_반중력_토공_부곡중보도정비" xfId="4609" xr:uid="{00000000-0005-0000-0000-0000B91E0000}"/>
    <cellStyle name="백_02-배수공_반중력_토공_부곡중보도정비_왕곡초교" xfId="4610" xr:uid="{00000000-0005-0000-0000-0000BA1E0000}"/>
    <cellStyle name="백_02-배수공_반중력_토공_부곡중보도정비2" xfId="4611" xr:uid="{00000000-0005-0000-0000-0000BB1E0000}"/>
    <cellStyle name="백_02-배수공_반중력_토공_부곡중보도정비2_왕곡초교" xfId="4612" xr:uid="{00000000-0005-0000-0000-0000BC1E0000}"/>
    <cellStyle name="백_02-배수공_반중력_토공_설계예산서(부곡)" xfId="4613" xr:uid="{00000000-0005-0000-0000-0000BD1E0000}"/>
    <cellStyle name="백_02-배수공_반중력_토공_설계예산서(부곡)_왕곡초교" xfId="4614" xr:uid="{00000000-0005-0000-0000-0000BE1E0000}"/>
    <cellStyle name="백_02-배수공_반중력_토공_왕곡초교" xfId="4615" xr:uid="{00000000-0005-0000-0000-0000BF1E0000}"/>
    <cellStyle name="백_02-배수공_반중력_토공_일위대가" xfId="4616" xr:uid="{00000000-0005-0000-0000-0000C01E0000}"/>
    <cellStyle name="백_02-배수공_반중력_토공_일위대가_왕곡초교" xfId="4617" xr:uid="{00000000-0005-0000-0000-0000C11E0000}"/>
    <cellStyle name="백_02-배수공_반중력_토공_정부장님토적" xfId="4618" xr:uid="{00000000-0005-0000-0000-0000C21E0000}"/>
    <cellStyle name="백_02-배수공_반중력_토공_정부장님토적_관내휀스설치공사" xfId="4619" xr:uid="{00000000-0005-0000-0000-0000C31E0000}"/>
    <cellStyle name="백_02-배수공_반중력_토공_정부장님토적_관내휀스설치공사_왕곡초교" xfId="4620" xr:uid="{00000000-0005-0000-0000-0000C41E0000}"/>
    <cellStyle name="백_02-배수공_반중력_토공_정부장님토적_반도산책로" xfId="4621" xr:uid="{00000000-0005-0000-0000-0000C51E0000}"/>
    <cellStyle name="백_02-배수공_반중력_토공_정부장님토적_반도산책로_왕곡초교" xfId="4622" xr:uid="{00000000-0005-0000-0000-0000C61E0000}"/>
    <cellStyle name="백_02-배수공_반중력_토공_정부장님토적_백운배드민턴장2" xfId="4623" xr:uid="{00000000-0005-0000-0000-0000C71E0000}"/>
    <cellStyle name="백_02-배수공_반중력_토공_정부장님토적_백운배드민턴장2_왕곡초교" xfId="4624" xr:uid="{00000000-0005-0000-0000-0000C81E0000}"/>
    <cellStyle name="백_02-배수공_반중력_토공_정부장님토적_백운호수주변도로" xfId="4625" xr:uid="{00000000-0005-0000-0000-0000C91E0000}"/>
    <cellStyle name="백_02-배수공_반중력_토공_정부장님토적_백운호수주변도로_왕곡초교" xfId="4626" xr:uid="{00000000-0005-0000-0000-0000CA1E0000}"/>
    <cellStyle name="백_02-배수공_반중력_토공_정부장님토적_부곡공원주변도로" xfId="4627" xr:uid="{00000000-0005-0000-0000-0000CB1E0000}"/>
    <cellStyle name="백_02-배수공_반중력_토공_정부장님토적_부곡공원주변도로_왕곡초교" xfId="4628" xr:uid="{00000000-0005-0000-0000-0000CC1E0000}"/>
    <cellStyle name="백_02-배수공_반중력_토공_정부장님토적_부곡중보도정비" xfId="4629" xr:uid="{00000000-0005-0000-0000-0000CD1E0000}"/>
    <cellStyle name="백_02-배수공_반중력_토공_정부장님토적_부곡중보도정비_왕곡초교" xfId="4630" xr:uid="{00000000-0005-0000-0000-0000CE1E0000}"/>
    <cellStyle name="백_02-배수공_반중력_토공_정부장님토적_부곡중보도정비2" xfId="4631" xr:uid="{00000000-0005-0000-0000-0000CF1E0000}"/>
    <cellStyle name="백_02-배수공_반중력_토공_정부장님토적_부곡중보도정비2_왕곡초교" xfId="4632" xr:uid="{00000000-0005-0000-0000-0000D01E0000}"/>
    <cellStyle name="백_02-배수공_반중력_토공_정부장님토적_설계예산서(부곡)" xfId="4633" xr:uid="{00000000-0005-0000-0000-0000D11E0000}"/>
    <cellStyle name="백_02-배수공_반중력_토공_정부장님토적_설계예산서(부곡)_왕곡초교" xfId="4634" xr:uid="{00000000-0005-0000-0000-0000D21E0000}"/>
    <cellStyle name="백_02-배수공_반중력_토공_정부장님토적_왕곡초교" xfId="4635" xr:uid="{00000000-0005-0000-0000-0000D31E0000}"/>
    <cellStyle name="백_02-배수공_반중력_토공_정부장님토적_일위대가" xfId="4636" xr:uid="{00000000-0005-0000-0000-0000D41E0000}"/>
    <cellStyle name="백_02-배수공_반중력_토공_정부장님토적_일위대가_왕곡초교" xfId="4637" xr:uid="{00000000-0005-0000-0000-0000D51E0000}"/>
    <cellStyle name="백_02-배수공_반중력_토공_토적표" xfId="4638" xr:uid="{00000000-0005-0000-0000-0000D61E0000}"/>
    <cellStyle name="백_02-배수공_반중력_토공_토적표_관내휀스설치공사" xfId="4639" xr:uid="{00000000-0005-0000-0000-0000D71E0000}"/>
    <cellStyle name="백_02-배수공_반중력_토공_토적표_관내휀스설치공사_왕곡초교" xfId="4640" xr:uid="{00000000-0005-0000-0000-0000D81E0000}"/>
    <cellStyle name="백_02-배수공_반중력_토공_토적표_반도산책로" xfId="4641" xr:uid="{00000000-0005-0000-0000-0000D91E0000}"/>
    <cellStyle name="백_02-배수공_반중력_토공_토적표_반도산책로_왕곡초교" xfId="4642" xr:uid="{00000000-0005-0000-0000-0000DA1E0000}"/>
    <cellStyle name="백_02-배수공_반중력_토공_토적표_백운배드민턴장2" xfId="4643" xr:uid="{00000000-0005-0000-0000-0000DB1E0000}"/>
    <cellStyle name="백_02-배수공_반중력_토공_토적표_백운배드민턴장2_왕곡초교" xfId="4644" xr:uid="{00000000-0005-0000-0000-0000DC1E0000}"/>
    <cellStyle name="백_02-배수공_반중력_토공_토적표_백운호수주변도로" xfId="4645" xr:uid="{00000000-0005-0000-0000-0000DD1E0000}"/>
    <cellStyle name="백_02-배수공_반중력_토공_토적표_백운호수주변도로_왕곡초교" xfId="4646" xr:uid="{00000000-0005-0000-0000-0000DE1E0000}"/>
    <cellStyle name="백_02-배수공_반중력_토공_토적표_부곡공원주변도로" xfId="4647" xr:uid="{00000000-0005-0000-0000-0000DF1E0000}"/>
    <cellStyle name="백_02-배수공_반중력_토공_토적표_부곡공원주변도로_왕곡초교" xfId="4648" xr:uid="{00000000-0005-0000-0000-0000E01E0000}"/>
    <cellStyle name="백_02-배수공_반중력_토공_토적표_부곡중보도정비" xfId="4649" xr:uid="{00000000-0005-0000-0000-0000E11E0000}"/>
    <cellStyle name="백_02-배수공_반중력_토공_토적표_부곡중보도정비_왕곡초교" xfId="4650" xr:uid="{00000000-0005-0000-0000-0000E21E0000}"/>
    <cellStyle name="백_02-배수공_반중력_토공_토적표_부곡중보도정비2" xfId="4651" xr:uid="{00000000-0005-0000-0000-0000E31E0000}"/>
    <cellStyle name="백_02-배수공_반중력_토공_토적표_부곡중보도정비2_왕곡초교" xfId="4652" xr:uid="{00000000-0005-0000-0000-0000E41E0000}"/>
    <cellStyle name="백_02-배수공_반중력_토공_토적표_설계예산서(부곡)" xfId="4653" xr:uid="{00000000-0005-0000-0000-0000E51E0000}"/>
    <cellStyle name="백_02-배수공_반중력_토공_토적표_설계예산서(부곡)_왕곡초교" xfId="4654" xr:uid="{00000000-0005-0000-0000-0000E61E0000}"/>
    <cellStyle name="백_02-배수공_반중력_토공_토적표_왕곡초교" xfId="4655" xr:uid="{00000000-0005-0000-0000-0000E71E0000}"/>
    <cellStyle name="백_02-배수공_반중력_토공_토적표_일위대가" xfId="4656" xr:uid="{00000000-0005-0000-0000-0000E81E0000}"/>
    <cellStyle name="백_02-배수공_반중력_토공_토적표_일위대가_왕곡초교" xfId="4657" xr:uid="{00000000-0005-0000-0000-0000E91E0000}"/>
    <cellStyle name="백_02-배수공_백운배드민턴장2" xfId="4658" xr:uid="{00000000-0005-0000-0000-0000EA1E0000}"/>
    <cellStyle name="백_02-배수공_백운배드민턴장2_왕곡초교" xfId="4659" xr:uid="{00000000-0005-0000-0000-0000EB1E0000}"/>
    <cellStyle name="백_02-배수공_백운호수주변도로" xfId="4660" xr:uid="{00000000-0005-0000-0000-0000EC1E0000}"/>
    <cellStyle name="백_02-배수공_백운호수주변도로_왕곡초교" xfId="4661" xr:uid="{00000000-0005-0000-0000-0000ED1E0000}"/>
    <cellStyle name="백_02-배수공_부곡공원주변도로" xfId="4662" xr:uid="{00000000-0005-0000-0000-0000EE1E0000}"/>
    <cellStyle name="백_02-배수공_부곡공원주변도로_왕곡초교" xfId="4663" xr:uid="{00000000-0005-0000-0000-0000EF1E0000}"/>
    <cellStyle name="백_02-배수공_부곡중보도정비" xfId="4664" xr:uid="{00000000-0005-0000-0000-0000F01E0000}"/>
    <cellStyle name="백_02-배수공_부곡중보도정비_왕곡초교" xfId="4665" xr:uid="{00000000-0005-0000-0000-0000F11E0000}"/>
    <cellStyle name="백_02-배수공_부곡중보도정비2" xfId="4666" xr:uid="{00000000-0005-0000-0000-0000F21E0000}"/>
    <cellStyle name="백_02-배수공_부곡중보도정비2_왕곡초교" xfId="4667" xr:uid="{00000000-0005-0000-0000-0000F31E0000}"/>
    <cellStyle name="백_02-배수공_설계예산서(부곡)" xfId="4668" xr:uid="{00000000-0005-0000-0000-0000F41E0000}"/>
    <cellStyle name="백_02-배수공_설계예산서(부곡)_왕곡초교" xfId="4669" xr:uid="{00000000-0005-0000-0000-0000F51E0000}"/>
    <cellStyle name="백_02-배수공_왕곡초교" xfId="4670" xr:uid="{00000000-0005-0000-0000-0000F61E0000}"/>
    <cellStyle name="백_02-배수공_일위대가" xfId="4671" xr:uid="{00000000-0005-0000-0000-0000F71E0000}"/>
    <cellStyle name="백_02-배수공_일위대가_왕곡초교" xfId="4672" xr:uid="{00000000-0005-0000-0000-0000F81E0000}"/>
    <cellStyle name="백_02-배수공_토공" xfId="4673" xr:uid="{00000000-0005-0000-0000-0000F91E0000}"/>
    <cellStyle name="백_02-배수공_토공_2.0토공3" xfId="4674" xr:uid="{00000000-0005-0000-0000-0000FA1E0000}"/>
    <cellStyle name="백_02-배수공_토공_2.0토공3_관내휀스설치공사" xfId="4675" xr:uid="{00000000-0005-0000-0000-0000FB1E0000}"/>
    <cellStyle name="백_02-배수공_토공_2.0토공3_관내휀스설치공사_왕곡초교" xfId="4676" xr:uid="{00000000-0005-0000-0000-0000FC1E0000}"/>
    <cellStyle name="백_02-배수공_토공_2.0토공3_반도산책로" xfId="4677" xr:uid="{00000000-0005-0000-0000-0000FD1E0000}"/>
    <cellStyle name="백_02-배수공_토공_2.0토공3_반도산책로_왕곡초교" xfId="4678" xr:uid="{00000000-0005-0000-0000-0000FE1E0000}"/>
    <cellStyle name="백_02-배수공_토공_2.0토공3_백운배드민턴장2" xfId="4679" xr:uid="{00000000-0005-0000-0000-0000FF1E0000}"/>
    <cellStyle name="백_02-배수공_토공_2.0토공3_백운배드민턴장2_왕곡초교" xfId="4680" xr:uid="{00000000-0005-0000-0000-0000001F0000}"/>
    <cellStyle name="백_02-배수공_토공_2.0토공3_백운호수주변도로" xfId="4681" xr:uid="{00000000-0005-0000-0000-0000011F0000}"/>
    <cellStyle name="백_02-배수공_토공_2.0토공3_백운호수주변도로_왕곡초교" xfId="4682" xr:uid="{00000000-0005-0000-0000-0000021F0000}"/>
    <cellStyle name="백_02-배수공_토공_2.0토공3_부곡공원주변도로" xfId="4683" xr:uid="{00000000-0005-0000-0000-0000031F0000}"/>
    <cellStyle name="백_02-배수공_토공_2.0토공3_부곡공원주변도로_왕곡초교" xfId="4684" xr:uid="{00000000-0005-0000-0000-0000041F0000}"/>
    <cellStyle name="백_02-배수공_토공_2.0토공3_부곡중보도정비" xfId="4685" xr:uid="{00000000-0005-0000-0000-0000051F0000}"/>
    <cellStyle name="백_02-배수공_토공_2.0토공3_부곡중보도정비_왕곡초교" xfId="4686" xr:uid="{00000000-0005-0000-0000-0000061F0000}"/>
    <cellStyle name="백_02-배수공_토공_2.0토공3_부곡중보도정비2" xfId="4687" xr:uid="{00000000-0005-0000-0000-0000071F0000}"/>
    <cellStyle name="백_02-배수공_토공_2.0토공3_부곡중보도정비2_왕곡초교" xfId="4688" xr:uid="{00000000-0005-0000-0000-0000081F0000}"/>
    <cellStyle name="백_02-배수공_토공_2.0토공3_설계예산서(부곡)" xfId="4689" xr:uid="{00000000-0005-0000-0000-0000091F0000}"/>
    <cellStyle name="백_02-배수공_토공_2.0토공3_설계예산서(부곡)_왕곡초교" xfId="4690" xr:uid="{00000000-0005-0000-0000-00000A1F0000}"/>
    <cellStyle name="백_02-배수공_토공_2.0토공3_왕곡초교" xfId="4691" xr:uid="{00000000-0005-0000-0000-00000B1F0000}"/>
    <cellStyle name="백_02-배수공_토공_2.0토공3_일위대가" xfId="4692" xr:uid="{00000000-0005-0000-0000-00000C1F0000}"/>
    <cellStyle name="백_02-배수공_토공_2.0토공3_일위대가_왕곡초교" xfId="4693" xr:uid="{00000000-0005-0000-0000-00000D1F0000}"/>
    <cellStyle name="백_02-배수공_토공_관내휀스설치공사" xfId="4694" xr:uid="{00000000-0005-0000-0000-00000E1F0000}"/>
    <cellStyle name="백_02-배수공_토공_관내휀스설치공사_왕곡초교" xfId="4695" xr:uid="{00000000-0005-0000-0000-00000F1F0000}"/>
    <cellStyle name="백_02-배수공_토공_반도산책로" xfId="4696" xr:uid="{00000000-0005-0000-0000-0000101F0000}"/>
    <cellStyle name="백_02-배수공_토공_반도산책로_왕곡초교" xfId="4697" xr:uid="{00000000-0005-0000-0000-0000111F0000}"/>
    <cellStyle name="백_02-배수공_토공_백운배드민턴장2" xfId="4698" xr:uid="{00000000-0005-0000-0000-0000121F0000}"/>
    <cellStyle name="백_02-배수공_토공_백운배드민턴장2_왕곡초교" xfId="4699" xr:uid="{00000000-0005-0000-0000-0000131F0000}"/>
    <cellStyle name="백_02-배수공_토공_백운호수주변도로" xfId="4700" xr:uid="{00000000-0005-0000-0000-0000141F0000}"/>
    <cellStyle name="백_02-배수공_토공_백운호수주변도로_왕곡초교" xfId="4701" xr:uid="{00000000-0005-0000-0000-0000151F0000}"/>
    <cellStyle name="백_02-배수공_토공_보령깨기집계" xfId="4702" xr:uid="{00000000-0005-0000-0000-0000161F0000}"/>
    <cellStyle name="백_02-배수공_토공_보령깨기집계_관내휀스설치공사" xfId="4703" xr:uid="{00000000-0005-0000-0000-0000171F0000}"/>
    <cellStyle name="백_02-배수공_토공_보령깨기집계_관내휀스설치공사_왕곡초교" xfId="4704" xr:uid="{00000000-0005-0000-0000-0000181F0000}"/>
    <cellStyle name="백_02-배수공_토공_보령깨기집계_반도산책로" xfId="4705" xr:uid="{00000000-0005-0000-0000-0000191F0000}"/>
    <cellStyle name="백_02-배수공_토공_보령깨기집계_반도산책로_왕곡초교" xfId="4706" xr:uid="{00000000-0005-0000-0000-00001A1F0000}"/>
    <cellStyle name="백_02-배수공_토공_보령깨기집계_백운배드민턴장2" xfId="4707" xr:uid="{00000000-0005-0000-0000-00001B1F0000}"/>
    <cellStyle name="백_02-배수공_토공_보령깨기집계_백운배드민턴장2_왕곡초교" xfId="4708" xr:uid="{00000000-0005-0000-0000-00001C1F0000}"/>
    <cellStyle name="백_02-배수공_토공_보령깨기집계_백운호수주변도로" xfId="4709" xr:uid="{00000000-0005-0000-0000-00001D1F0000}"/>
    <cellStyle name="백_02-배수공_토공_보령깨기집계_백운호수주변도로_왕곡초교" xfId="4710" xr:uid="{00000000-0005-0000-0000-00001E1F0000}"/>
    <cellStyle name="백_02-배수공_토공_보령깨기집계_부곡공원주변도로" xfId="4711" xr:uid="{00000000-0005-0000-0000-00001F1F0000}"/>
    <cellStyle name="백_02-배수공_토공_보령깨기집계_부곡공원주변도로_왕곡초교" xfId="4712" xr:uid="{00000000-0005-0000-0000-0000201F0000}"/>
    <cellStyle name="백_02-배수공_토공_보령깨기집계_부곡중보도정비" xfId="4713" xr:uid="{00000000-0005-0000-0000-0000211F0000}"/>
    <cellStyle name="백_02-배수공_토공_보령깨기집계_부곡중보도정비_왕곡초교" xfId="4714" xr:uid="{00000000-0005-0000-0000-0000221F0000}"/>
    <cellStyle name="백_02-배수공_토공_보령깨기집계_부곡중보도정비2" xfId="4715" xr:uid="{00000000-0005-0000-0000-0000231F0000}"/>
    <cellStyle name="백_02-배수공_토공_보령깨기집계_부곡중보도정비2_왕곡초교" xfId="4716" xr:uid="{00000000-0005-0000-0000-0000241F0000}"/>
    <cellStyle name="백_02-배수공_토공_보령깨기집계_설계예산서(부곡)" xfId="4717" xr:uid="{00000000-0005-0000-0000-0000251F0000}"/>
    <cellStyle name="백_02-배수공_토공_보령깨기집계_설계예산서(부곡)_왕곡초교" xfId="4718" xr:uid="{00000000-0005-0000-0000-0000261F0000}"/>
    <cellStyle name="백_02-배수공_토공_보령깨기집계_왕곡초교" xfId="4719" xr:uid="{00000000-0005-0000-0000-0000271F0000}"/>
    <cellStyle name="백_02-배수공_토공_보령깨기집계_일위대가" xfId="4720" xr:uid="{00000000-0005-0000-0000-0000281F0000}"/>
    <cellStyle name="백_02-배수공_토공_보령깨기집계_일위대가_왕곡초교" xfId="4721" xr:uid="{00000000-0005-0000-0000-0000291F0000}"/>
    <cellStyle name="백_02-배수공_토공_부곡공원주변도로" xfId="4722" xr:uid="{00000000-0005-0000-0000-00002A1F0000}"/>
    <cellStyle name="백_02-배수공_토공_부곡공원주변도로_왕곡초교" xfId="4723" xr:uid="{00000000-0005-0000-0000-00002B1F0000}"/>
    <cellStyle name="백_02-배수공_토공_부곡중보도정비" xfId="4724" xr:uid="{00000000-0005-0000-0000-00002C1F0000}"/>
    <cellStyle name="백_02-배수공_토공_부곡중보도정비_왕곡초교" xfId="4725" xr:uid="{00000000-0005-0000-0000-00002D1F0000}"/>
    <cellStyle name="백_02-배수공_토공_부곡중보도정비2" xfId="4726" xr:uid="{00000000-0005-0000-0000-00002E1F0000}"/>
    <cellStyle name="백_02-배수공_토공_부곡중보도정비2_왕곡초교" xfId="4727" xr:uid="{00000000-0005-0000-0000-00002F1F0000}"/>
    <cellStyle name="백_02-배수공_토공_설계예산서(부곡)" xfId="4728" xr:uid="{00000000-0005-0000-0000-0000301F0000}"/>
    <cellStyle name="백_02-배수공_토공_설계예산서(부곡)_왕곡초교" xfId="4729" xr:uid="{00000000-0005-0000-0000-0000311F0000}"/>
    <cellStyle name="백_02-배수공_토공_왕곡초교" xfId="4730" xr:uid="{00000000-0005-0000-0000-0000321F0000}"/>
    <cellStyle name="백_02-배수공_토공_일위대가" xfId="4731" xr:uid="{00000000-0005-0000-0000-0000331F0000}"/>
    <cellStyle name="백_02-배수공_토공_일위대가_왕곡초교" xfId="4732" xr:uid="{00000000-0005-0000-0000-0000341F0000}"/>
    <cellStyle name="백_02-배수공_토공_정부장님토적" xfId="4733" xr:uid="{00000000-0005-0000-0000-0000351F0000}"/>
    <cellStyle name="백_02-배수공_토공_정부장님토적_관내휀스설치공사" xfId="4734" xr:uid="{00000000-0005-0000-0000-0000361F0000}"/>
    <cellStyle name="백_02-배수공_토공_정부장님토적_관내휀스설치공사_왕곡초교" xfId="4735" xr:uid="{00000000-0005-0000-0000-0000371F0000}"/>
    <cellStyle name="백_02-배수공_토공_정부장님토적_반도산책로" xfId="4736" xr:uid="{00000000-0005-0000-0000-0000381F0000}"/>
    <cellStyle name="백_02-배수공_토공_정부장님토적_반도산책로_왕곡초교" xfId="4737" xr:uid="{00000000-0005-0000-0000-0000391F0000}"/>
    <cellStyle name="백_02-배수공_토공_정부장님토적_백운배드민턴장2" xfId="4738" xr:uid="{00000000-0005-0000-0000-00003A1F0000}"/>
    <cellStyle name="백_02-배수공_토공_정부장님토적_백운배드민턴장2_왕곡초교" xfId="4739" xr:uid="{00000000-0005-0000-0000-00003B1F0000}"/>
    <cellStyle name="백_02-배수공_토공_정부장님토적_백운호수주변도로" xfId="4740" xr:uid="{00000000-0005-0000-0000-00003C1F0000}"/>
    <cellStyle name="백_02-배수공_토공_정부장님토적_백운호수주변도로_왕곡초교" xfId="4741" xr:uid="{00000000-0005-0000-0000-00003D1F0000}"/>
    <cellStyle name="백_02-배수공_토공_정부장님토적_부곡공원주변도로" xfId="4742" xr:uid="{00000000-0005-0000-0000-00003E1F0000}"/>
    <cellStyle name="백_02-배수공_토공_정부장님토적_부곡공원주변도로_왕곡초교" xfId="4743" xr:uid="{00000000-0005-0000-0000-00003F1F0000}"/>
    <cellStyle name="백_02-배수공_토공_정부장님토적_부곡중보도정비" xfId="4744" xr:uid="{00000000-0005-0000-0000-0000401F0000}"/>
    <cellStyle name="백_02-배수공_토공_정부장님토적_부곡중보도정비_왕곡초교" xfId="4745" xr:uid="{00000000-0005-0000-0000-0000411F0000}"/>
    <cellStyle name="백_02-배수공_토공_정부장님토적_부곡중보도정비2" xfId="4746" xr:uid="{00000000-0005-0000-0000-0000421F0000}"/>
    <cellStyle name="백_02-배수공_토공_정부장님토적_부곡중보도정비2_왕곡초교" xfId="4747" xr:uid="{00000000-0005-0000-0000-0000431F0000}"/>
    <cellStyle name="백_02-배수공_토공_정부장님토적_설계예산서(부곡)" xfId="4748" xr:uid="{00000000-0005-0000-0000-0000441F0000}"/>
    <cellStyle name="백_02-배수공_토공_정부장님토적_설계예산서(부곡)_왕곡초교" xfId="4749" xr:uid="{00000000-0005-0000-0000-0000451F0000}"/>
    <cellStyle name="백_02-배수공_토공_정부장님토적_왕곡초교" xfId="4750" xr:uid="{00000000-0005-0000-0000-0000461F0000}"/>
    <cellStyle name="백_02-배수공_토공_정부장님토적_일위대가" xfId="4751" xr:uid="{00000000-0005-0000-0000-0000471F0000}"/>
    <cellStyle name="백_02-배수공_토공_정부장님토적_일위대가_왕곡초교" xfId="4752" xr:uid="{00000000-0005-0000-0000-0000481F0000}"/>
    <cellStyle name="백_02-배수공_토공_토적표" xfId="4753" xr:uid="{00000000-0005-0000-0000-0000491F0000}"/>
    <cellStyle name="백_02-배수공_토공_토적표_관내휀스설치공사" xfId="4754" xr:uid="{00000000-0005-0000-0000-00004A1F0000}"/>
    <cellStyle name="백_02-배수공_토공_토적표_반도산책로" xfId="4755" xr:uid="{00000000-0005-0000-0000-00004B1F0000}"/>
    <cellStyle name="백_02-배수공_토공_토적표_백운배드민턴장2" xfId="4756" xr:uid="{00000000-0005-0000-0000-00004C1F0000}"/>
    <cellStyle name="백_02-배수공_토공_토적표_백운호수주변도로" xfId="4757" xr:uid="{00000000-0005-0000-0000-00004D1F0000}"/>
    <cellStyle name="백_02-배수공_토공_토적표_부곡공원주변도로" xfId="4758" xr:uid="{00000000-0005-0000-0000-00004E1F0000}"/>
    <cellStyle name="백_02-배수공_토공_토적표_부곡중보도정비" xfId="4759" xr:uid="{00000000-0005-0000-0000-00004F1F0000}"/>
    <cellStyle name="백_02-배수공_토공_토적표_부곡중보도정비2" xfId="4760" xr:uid="{00000000-0005-0000-0000-0000501F0000}"/>
    <cellStyle name="백_02-배수공_토공_토적표_설계예산서(부곡)" xfId="4761" xr:uid="{00000000-0005-0000-0000-0000511F0000}"/>
    <cellStyle name="백_02-배수공_토공_토적표_일위대가" xfId="4762" xr:uid="{00000000-0005-0000-0000-0000521F0000}"/>
    <cellStyle name="백_04-3.B-LINE" xfId="8840" xr:uid="{00000000-0005-0000-0000-0000531F0000}"/>
    <cellStyle name="백_04-3.B-LINE 2" xfId="11834" xr:uid="{00000000-0005-0000-0000-0000541F0000}"/>
    <cellStyle name="백_04-포장공_02-배수공" xfId="4763" xr:uid="{00000000-0005-0000-0000-0000551F0000}"/>
    <cellStyle name="백_04-포장공_02-배수공_관내휀스설치공사" xfId="4764" xr:uid="{00000000-0005-0000-0000-0000561F0000}"/>
    <cellStyle name="백_04-포장공_02-배수공_반도산책로" xfId="4765" xr:uid="{00000000-0005-0000-0000-0000571F0000}"/>
    <cellStyle name="백_04-포장공_02-배수공_백운배드민턴장2" xfId="4766" xr:uid="{00000000-0005-0000-0000-0000581F0000}"/>
    <cellStyle name="백_04-포장공_02-배수공_백운호수주변도로" xfId="4767" xr:uid="{00000000-0005-0000-0000-0000591F0000}"/>
    <cellStyle name="백_04-포장공_02-배수공_부곡공원주변도로" xfId="4768" xr:uid="{00000000-0005-0000-0000-00005A1F0000}"/>
    <cellStyle name="백_04-포장공_02-배수공_부곡중보도정비" xfId="4769" xr:uid="{00000000-0005-0000-0000-00005B1F0000}"/>
    <cellStyle name="백_04-포장공_02-배수공_부곡중보도정비2" xfId="4770" xr:uid="{00000000-0005-0000-0000-00005C1F0000}"/>
    <cellStyle name="백_04-포장공_02-배수공_설계예산서(부곡)" xfId="4771" xr:uid="{00000000-0005-0000-0000-00005D1F0000}"/>
    <cellStyle name="백_04-포장공_02-배수공_일위대가" xfId="4772" xr:uid="{00000000-0005-0000-0000-00005E1F0000}"/>
    <cellStyle name="백_04-포장공_02-배수공_토공" xfId="4773" xr:uid="{00000000-0005-0000-0000-00005F1F0000}"/>
    <cellStyle name="백_04-포장공_02-배수공_토공_2.0토공3" xfId="4774" xr:uid="{00000000-0005-0000-0000-0000601F0000}"/>
    <cellStyle name="백_04-포장공_02-배수공_토공_2.0토공3_관내휀스설치공사" xfId="4775" xr:uid="{00000000-0005-0000-0000-0000611F0000}"/>
    <cellStyle name="백_04-포장공_02-배수공_토공_2.0토공3_반도산책로" xfId="4776" xr:uid="{00000000-0005-0000-0000-0000621F0000}"/>
    <cellStyle name="백_04-포장공_02-배수공_토공_2.0토공3_백운배드민턴장2" xfId="4777" xr:uid="{00000000-0005-0000-0000-0000631F0000}"/>
    <cellStyle name="백_04-포장공_02-배수공_토공_2.0토공3_백운호수주변도로" xfId="4778" xr:uid="{00000000-0005-0000-0000-0000641F0000}"/>
    <cellStyle name="백_04-포장공_02-배수공_토공_2.0토공3_부곡공원주변도로" xfId="4779" xr:uid="{00000000-0005-0000-0000-0000651F0000}"/>
    <cellStyle name="백_04-포장공_02-배수공_토공_2.0토공3_부곡중보도정비" xfId="4780" xr:uid="{00000000-0005-0000-0000-0000661F0000}"/>
    <cellStyle name="백_04-포장공_02-배수공_토공_2.0토공3_부곡중보도정비2" xfId="4781" xr:uid="{00000000-0005-0000-0000-0000671F0000}"/>
    <cellStyle name="백_04-포장공_02-배수공_토공_2.0토공3_설계예산서(부곡)" xfId="4782" xr:uid="{00000000-0005-0000-0000-0000681F0000}"/>
    <cellStyle name="백_04-포장공_02-배수공_토공_2.0토공3_일위대가" xfId="4783" xr:uid="{00000000-0005-0000-0000-0000691F0000}"/>
    <cellStyle name="백_04-포장공_02-배수공_토공_관내휀스설치공사" xfId="4784" xr:uid="{00000000-0005-0000-0000-00006A1F0000}"/>
    <cellStyle name="백_04-포장공_02-배수공_토공_반도산책로" xfId="4785" xr:uid="{00000000-0005-0000-0000-00006B1F0000}"/>
    <cellStyle name="백_04-포장공_02-배수공_토공_백운배드민턴장2" xfId="4786" xr:uid="{00000000-0005-0000-0000-00006C1F0000}"/>
    <cellStyle name="백_04-포장공_02-배수공_토공_백운호수주변도로" xfId="4787" xr:uid="{00000000-0005-0000-0000-00006D1F0000}"/>
    <cellStyle name="백_04-포장공_02-배수공_토공_보령깨기집계" xfId="4788" xr:uid="{00000000-0005-0000-0000-00006E1F0000}"/>
    <cellStyle name="백_04-포장공_02-배수공_토공_보령깨기집계_관내휀스설치공사" xfId="4789" xr:uid="{00000000-0005-0000-0000-00006F1F0000}"/>
    <cellStyle name="백_04-포장공_02-배수공_토공_보령깨기집계_반도산책로" xfId="4790" xr:uid="{00000000-0005-0000-0000-0000701F0000}"/>
    <cellStyle name="백_04-포장공_02-배수공_토공_보령깨기집계_백운배드민턴장2" xfId="4791" xr:uid="{00000000-0005-0000-0000-0000711F0000}"/>
    <cellStyle name="백_04-포장공_02-배수공_토공_보령깨기집계_백운호수주변도로" xfId="4792" xr:uid="{00000000-0005-0000-0000-0000721F0000}"/>
    <cellStyle name="백_04-포장공_02-배수공_토공_보령깨기집계_부곡공원주변도로" xfId="4793" xr:uid="{00000000-0005-0000-0000-0000731F0000}"/>
    <cellStyle name="백_04-포장공_02-배수공_토공_보령깨기집계_부곡중보도정비" xfId="4794" xr:uid="{00000000-0005-0000-0000-0000741F0000}"/>
    <cellStyle name="백_04-포장공_02-배수공_토공_보령깨기집계_부곡중보도정비2" xfId="4795" xr:uid="{00000000-0005-0000-0000-0000751F0000}"/>
    <cellStyle name="백_04-포장공_02-배수공_토공_보령깨기집계_설계예산서(부곡)" xfId="4796" xr:uid="{00000000-0005-0000-0000-0000761F0000}"/>
    <cellStyle name="백_04-포장공_02-배수공_토공_보령깨기집계_일위대가" xfId="4797" xr:uid="{00000000-0005-0000-0000-0000771F0000}"/>
    <cellStyle name="백_04-포장공_02-배수공_토공_부곡공원주변도로" xfId="4798" xr:uid="{00000000-0005-0000-0000-0000781F0000}"/>
    <cellStyle name="백_04-포장공_02-배수공_토공_부곡중보도정비" xfId="4799" xr:uid="{00000000-0005-0000-0000-0000791F0000}"/>
    <cellStyle name="백_04-포장공_02-배수공_토공_부곡중보도정비2" xfId="4800" xr:uid="{00000000-0005-0000-0000-00007A1F0000}"/>
    <cellStyle name="백_04-포장공_02-배수공_토공_설계예산서(부곡)" xfId="4801" xr:uid="{00000000-0005-0000-0000-00007B1F0000}"/>
    <cellStyle name="백_04-포장공_02-배수공_토공_일위대가" xfId="4802" xr:uid="{00000000-0005-0000-0000-00007C1F0000}"/>
    <cellStyle name="백_04-포장공_02-배수공_토공_정부장님토적" xfId="4803" xr:uid="{00000000-0005-0000-0000-00007D1F0000}"/>
    <cellStyle name="백_04-포장공_02-배수공_토공_정부장님토적_관내휀스설치공사" xfId="4804" xr:uid="{00000000-0005-0000-0000-00007E1F0000}"/>
    <cellStyle name="백_04-포장공_02-배수공_토공_정부장님토적_반도산책로" xfId="4805" xr:uid="{00000000-0005-0000-0000-00007F1F0000}"/>
    <cellStyle name="백_04-포장공_02-배수공_토공_정부장님토적_백운배드민턴장2" xfId="4806" xr:uid="{00000000-0005-0000-0000-0000801F0000}"/>
    <cellStyle name="백_04-포장공_02-배수공_토공_정부장님토적_백운호수주변도로" xfId="4807" xr:uid="{00000000-0005-0000-0000-0000811F0000}"/>
    <cellStyle name="백_04-포장공_02-배수공_토공_정부장님토적_부곡공원주변도로" xfId="4808" xr:uid="{00000000-0005-0000-0000-0000821F0000}"/>
    <cellStyle name="백_04-포장공_02-배수공_토공_정부장님토적_부곡중보도정비" xfId="4809" xr:uid="{00000000-0005-0000-0000-0000831F0000}"/>
    <cellStyle name="백_04-포장공_02-배수공_토공_정부장님토적_부곡중보도정비2" xfId="4810" xr:uid="{00000000-0005-0000-0000-0000841F0000}"/>
    <cellStyle name="백_04-포장공_02-배수공_토공_정부장님토적_설계예산서(부곡)" xfId="4811" xr:uid="{00000000-0005-0000-0000-0000851F0000}"/>
    <cellStyle name="백_04-포장공_02-배수공_토공_정부장님토적_일위대가" xfId="4812" xr:uid="{00000000-0005-0000-0000-0000861F0000}"/>
    <cellStyle name="백_04-포장공_02-배수공_토공_토적표" xfId="4813" xr:uid="{00000000-0005-0000-0000-0000871F0000}"/>
    <cellStyle name="백_04-포장공_02-배수공_토공_토적표_관내휀스설치공사" xfId="4814" xr:uid="{00000000-0005-0000-0000-0000881F0000}"/>
    <cellStyle name="백_04-포장공_02-배수공_토공_토적표_반도산책로" xfId="4815" xr:uid="{00000000-0005-0000-0000-0000891F0000}"/>
    <cellStyle name="백_04-포장공_02-배수공_토공_토적표_백운배드민턴장2" xfId="4816" xr:uid="{00000000-0005-0000-0000-00008A1F0000}"/>
    <cellStyle name="백_04-포장공_02-배수공_토공_토적표_백운호수주변도로" xfId="4817" xr:uid="{00000000-0005-0000-0000-00008B1F0000}"/>
    <cellStyle name="백_04-포장공_02-배수공_토공_토적표_부곡공원주변도로" xfId="4818" xr:uid="{00000000-0005-0000-0000-00008C1F0000}"/>
    <cellStyle name="백_04-포장공_02-배수공_토공_토적표_부곡중보도정비" xfId="4819" xr:uid="{00000000-0005-0000-0000-00008D1F0000}"/>
    <cellStyle name="백_04-포장공_02-배수공_토공_토적표_부곡중보도정비2" xfId="4820" xr:uid="{00000000-0005-0000-0000-00008E1F0000}"/>
    <cellStyle name="백_04-포장공_02-배수공_토공_토적표_설계예산서(부곡)" xfId="4821" xr:uid="{00000000-0005-0000-0000-00008F1F0000}"/>
    <cellStyle name="백_04-포장공_02-배수공_토공_토적표_일위대가" xfId="4822" xr:uid="{00000000-0005-0000-0000-0000901F0000}"/>
    <cellStyle name="백_06-부대공_02-배수공" xfId="4823" xr:uid="{00000000-0005-0000-0000-0000911F0000}"/>
    <cellStyle name="백_06-부대공_02-배수공_관내휀스설치공사" xfId="4824" xr:uid="{00000000-0005-0000-0000-0000921F0000}"/>
    <cellStyle name="백_06-부대공_02-배수공_반도산책로" xfId="4825" xr:uid="{00000000-0005-0000-0000-0000931F0000}"/>
    <cellStyle name="백_06-부대공_02-배수공_백운배드민턴장2" xfId="4826" xr:uid="{00000000-0005-0000-0000-0000941F0000}"/>
    <cellStyle name="백_06-부대공_02-배수공_백운호수주변도로" xfId="4827" xr:uid="{00000000-0005-0000-0000-0000951F0000}"/>
    <cellStyle name="백_06-부대공_02-배수공_부곡공원주변도로" xfId="4828" xr:uid="{00000000-0005-0000-0000-0000961F0000}"/>
    <cellStyle name="백_06-부대공_02-배수공_부곡중보도정비" xfId="4829" xr:uid="{00000000-0005-0000-0000-0000971F0000}"/>
    <cellStyle name="백_06-부대공_02-배수공_부곡중보도정비2" xfId="4830" xr:uid="{00000000-0005-0000-0000-0000981F0000}"/>
    <cellStyle name="백_06-부대공_02-배수공_설계예산서(부곡)" xfId="4831" xr:uid="{00000000-0005-0000-0000-0000991F0000}"/>
    <cellStyle name="백_06-부대공_02-배수공_일위대가" xfId="4832" xr:uid="{00000000-0005-0000-0000-00009A1F0000}"/>
    <cellStyle name="백_06-부대공_02-배수공_토공" xfId="4833" xr:uid="{00000000-0005-0000-0000-00009B1F0000}"/>
    <cellStyle name="백_06-부대공_02-배수공_토공_2.0토공3" xfId="4834" xr:uid="{00000000-0005-0000-0000-00009C1F0000}"/>
    <cellStyle name="백_06-부대공_02-배수공_토공_2.0토공3_관내휀스설치공사" xfId="4835" xr:uid="{00000000-0005-0000-0000-00009D1F0000}"/>
    <cellStyle name="백_06-부대공_02-배수공_토공_2.0토공3_반도산책로" xfId="4836" xr:uid="{00000000-0005-0000-0000-00009E1F0000}"/>
    <cellStyle name="백_06-부대공_02-배수공_토공_2.0토공3_백운배드민턴장2" xfId="4837" xr:uid="{00000000-0005-0000-0000-00009F1F0000}"/>
    <cellStyle name="백_06-부대공_02-배수공_토공_2.0토공3_백운호수주변도로" xfId="4838" xr:uid="{00000000-0005-0000-0000-0000A01F0000}"/>
    <cellStyle name="백_06-부대공_02-배수공_토공_2.0토공3_부곡공원주변도로" xfId="4839" xr:uid="{00000000-0005-0000-0000-0000A11F0000}"/>
    <cellStyle name="백_06-부대공_02-배수공_토공_2.0토공3_부곡중보도정비" xfId="4840" xr:uid="{00000000-0005-0000-0000-0000A21F0000}"/>
    <cellStyle name="백_06-부대공_02-배수공_토공_2.0토공3_부곡중보도정비2" xfId="4841" xr:uid="{00000000-0005-0000-0000-0000A31F0000}"/>
    <cellStyle name="백_06-부대공_02-배수공_토공_2.0토공3_설계예산서(부곡)" xfId="4842" xr:uid="{00000000-0005-0000-0000-0000A41F0000}"/>
    <cellStyle name="백_06-부대공_02-배수공_토공_2.0토공3_일위대가" xfId="4843" xr:uid="{00000000-0005-0000-0000-0000A51F0000}"/>
    <cellStyle name="백_06-부대공_02-배수공_토공_관내휀스설치공사" xfId="4844" xr:uid="{00000000-0005-0000-0000-0000A61F0000}"/>
    <cellStyle name="백_06-부대공_02-배수공_토공_반도산책로" xfId="4845" xr:uid="{00000000-0005-0000-0000-0000A71F0000}"/>
    <cellStyle name="백_06-부대공_02-배수공_토공_백운배드민턴장2" xfId="4846" xr:uid="{00000000-0005-0000-0000-0000A81F0000}"/>
    <cellStyle name="백_06-부대공_02-배수공_토공_백운호수주변도로" xfId="4847" xr:uid="{00000000-0005-0000-0000-0000A91F0000}"/>
    <cellStyle name="백_06-부대공_02-배수공_토공_보령깨기집계" xfId="4848" xr:uid="{00000000-0005-0000-0000-0000AA1F0000}"/>
    <cellStyle name="백_06-부대공_02-배수공_토공_보령깨기집계_관내휀스설치공사" xfId="4849" xr:uid="{00000000-0005-0000-0000-0000AB1F0000}"/>
    <cellStyle name="백_06-부대공_02-배수공_토공_보령깨기집계_반도산책로" xfId="4850" xr:uid="{00000000-0005-0000-0000-0000AC1F0000}"/>
    <cellStyle name="백_06-부대공_02-배수공_토공_보령깨기집계_백운배드민턴장2" xfId="4851" xr:uid="{00000000-0005-0000-0000-0000AD1F0000}"/>
    <cellStyle name="백_06-부대공_02-배수공_토공_보령깨기집계_백운호수주변도로" xfId="4852" xr:uid="{00000000-0005-0000-0000-0000AE1F0000}"/>
    <cellStyle name="백_06-부대공_02-배수공_토공_보령깨기집계_부곡공원주변도로" xfId="4853" xr:uid="{00000000-0005-0000-0000-0000AF1F0000}"/>
    <cellStyle name="백_06-부대공_02-배수공_토공_보령깨기집계_부곡중보도정비" xfId="4854" xr:uid="{00000000-0005-0000-0000-0000B01F0000}"/>
    <cellStyle name="백_06-부대공_02-배수공_토공_보령깨기집계_부곡중보도정비2" xfId="4855" xr:uid="{00000000-0005-0000-0000-0000B11F0000}"/>
    <cellStyle name="백_06-부대공_02-배수공_토공_보령깨기집계_설계예산서(부곡)" xfId="4856" xr:uid="{00000000-0005-0000-0000-0000B21F0000}"/>
    <cellStyle name="백_06-부대공_02-배수공_토공_보령깨기집계_일위대가" xfId="4857" xr:uid="{00000000-0005-0000-0000-0000B31F0000}"/>
    <cellStyle name="백_06-부대공_02-배수공_토공_부곡공원주변도로" xfId="4858" xr:uid="{00000000-0005-0000-0000-0000B41F0000}"/>
    <cellStyle name="백_06-부대공_02-배수공_토공_부곡중보도정비" xfId="4859" xr:uid="{00000000-0005-0000-0000-0000B51F0000}"/>
    <cellStyle name="백_06-부대공_02-배수공_토공_부곡중보도정비2" xfId="4860" xr:uid="{00000000-0005-0000-0000-0000B61F0000}"/>
    <cellStyle name="백_06-부대공_02-배수공_토공_설계예산서(부곡)" xfId="4861" xr:uid="{00000000-0005-0000-0000-0000B71F0000}"/>
    <cellStyle name="백_06-부대공_02-배수공_토공_일위대가" xfId="4862" xr:uid="{00000000-0005-0000-0000-0000B81F0000}"/>
    <cellStyle name="백_06-부대공_02-배수공_토공_정부장님토적" xfId="4863" xr:uid="{00000000-0005-0000-0000-0000B91F0000}"/>
    <cellStyle name="백_06-부대공_02-배수공_토공_정부장님토적_관내휀스설치공사" xfId="4864" xr:uid="{00000000-0005-0000-0000-0000BA1F0000}"/>
    <cellStyle name="백_06-부대공_02-배수공_토공_정부장님토적_반도산책로" xfId="4865" xr:uid="{00000000-0005-0000-0000-0000BB1F0000}"/>
    <cellStyle name="백_06-부대공_02-배수공_토공_정부장님토적_백운배드민턴장2" xfId="4866" xr:uid="{00000000-0005-0000-0000-0000BC1F0000}"/>
    <cellStyle name="백_06-부대공_02-배수공_토공_정부장님토적_백운호수주변도로" xfId="4867" xr:uid="{00000000-0005-0000-0000-0000BD1F0000}"/>
    <cellStyle name="백_06-부대공_02-배수공_토공_정부장님토적_부곡공원주변도로" xfId="4868" xr:uid="{00000000-0005-0000-0000-0000BE1F0000}"/>
    <cellStyle name="백_06-부대공_02-배수공_토공_정부장님토적_부곡중보도정비" xfId="4869" xr:uid="{00000000-0005-0000-0000-0000BF1F0000}"/>
    <cellStyle name="백_06-부대공_02-배수공_토공_정부장님토적_부곡중보도정비2" xfId="4870" xr:uid="{00000000-0005-0000-0000-0000C01F0000}"/>
    <cellStyle name="백_06-부대공_02-배수공_토공_정부장님토적_설계예산서(부곡)" xfId="4871" xr:uid="{00000000-0005-0000-0000-0000C11F0000}"/>
    <cellStyle name="백_06-부대공_02-배수공_토공_정부장님토적_일위대가" xfId="4872" xr:uid="{00000000-0005-0000-0000-0000C21F0000}"/>
    <cellStyle name="백_06-부대공_02-배수공_토공_토적표" xfId="4873" xr:uid="{00000000-0005-0000-0000-0000C31F0000}"/>
    <cellStyle name="백_06-부대공_02-배수공_토공_토적표_관내휀스설치공사" xfId="4874" xr:uid="{00000000-0005-0000-0000-0000C41F0000}"/>
    <cellStyle name="백_06-부대공_02-배수공_토공_토적표_반도산책로" xfId="4875" xr:uid="{00000000-0005-0000-0000-0000C51F0000}"/>
    <cellStyle name="백_06-부대공_02-배수공_토공_토적표_백운배드민턴장2" xfId="4876" xr:uid="{00000000-0005-0000-0000-0000C61F0000}"/>
    <cellStyle name="백_06-부대공_02-배수공_토공_토적표_백운호수주변도로" xfId="4877" xr:uid="{00000000-0005-0000-0000-0000C71F0000}"/>
    <cellStyle name="백_06-부대공_02-배수공_토공_토적표_부곡공원주변도로" xfId="4878" xr:uid="{00000000-0005-0000-0000-0000C81F0000}"/>
    <cellStyle name="백_06-부대공_02-배수공_토공_토적표_부곡중보도정비" xfId="4879" xr:uid="{00000000-0005-0000-0000-0000C91F0000}"/>
    <cellStyle name="백_06-부대공_02-배수공_토공_토적표_부곡중보도정비2" xfId="4880" xr:uid="{00000000-0005-0000-0000-0000CA1F0000}"/>
    <cellStyle name="백_06-부대공_02-배수공_토공_토적표_설계예산서(부곡)" xfId="4881" xr:uid="{00000000-0005-0000-0000-0000CB1F0000}"/>
    <cellStyle name="백_06-부대공_02-배수공_토공_토적표_일위대가" xfId="4882" xr:uid="{00000000-0005-0000-0000-0000CC1F0000}"/>
    <cellStyle name="백_2.토공" xfId="8841" xr:uid="{00000000-0005-0000-0000-0000CD1F0000}"/>
    <cellStyle name="백_2.토공 2" xfId="11835" xr:uid="{00000000-0005-0000-0000-0000CE1F0000}"/>
    <cellStyle name="백_2.토공_04-3.B-LINE" xfId="8842" xr:uid="{00000000-0005-0000-0000-0000CF1F0000}"/>
    <cellStyle name="백_2.토공_04-3.B-LINE 2" xfId="11836" xr:uid="{00000000-0005-0000-0000-0000D01F0000}"/>
    <cellStyle name="백_2.토공_4.하수공" xfId="8843" xr:uid="{00000000-0005-0000-0000-0000D11F0000}"/>
    <cellStyle name="백_2.토공_4.하수공 2" xfId="11837" xr:uid="{00000000-0005-0000-0000-0000D21F0000}"/>
    <cellStyle name="백_2.토공_4.하수공_04-3.B-LINE" xfId="8844" xr:uid="{00000000-0005-0000-0000-0000D31F0000}"/>
    <cellStyle name="백_2.토공_4.하수공_04-3.B-LINE 2" xfId="11838" xr:uid="{00000000-0005-0000-0000-0000D41F0000}"/>
    <cellStyle name="백_2010년도 연간단가(버스승강장)확정" xfId="3959" xr:uid="{00000000-0005-0000-0000-0000D51F0000}"/>
    <cellStyle name="백_3.포장공" xfId="8845" xr:uid="{00000000-0005-0000-0000-0000D61F0000}"/>
    <cellStyle name="백_3.포장공 2" xfId="11839" xr:uid="{00000000-0005-0000-0000-0000D71F0000}"/>
    <cellStyle name="백_3.포장공_04-3.B-LINE" xfId="8846" xr:uid="{00000000-0005-0000-0000-0000D81F0000}"/>
    <cellStyle name="백_3.포장공_04-3.B-LINE 2" xfId="11840" xr:uid="{00000000-0005-0000-0000-0000D91F0000}"/>
    <cellStyle name="백_3.포장공_4.하수공" xfId="8847" xr:uid="{00000000-0005-0000-0000-0000DA1F0000}"/>
    <cellStyle name="백_3.포장공_4.하수공 2" xfId="11841" xr:uid="{00000000-0005-0000-0000-0000DB1F0000}"/>
    <cellStyle name="백_3.포장공_4.하수공_04-3.B-LINE" xfId="8848" xr:uid="{00000000-0005-0000-0000-0000DC1F0000}"/>
    <cellStyle name="백_3.포장공_4.하수공_04-3.B-LINE 2" xfId="11842" xr:uid="{00000000-0005-0000-0000-0000DD1F0000}"/>
    <cellStyle name="백_4.부대공" xfId="8849" xr:uid="{00000000-0005-0000-0000-0000DE1F0000}"/>
    <cellStyle name="백_4.부대공 2" xfId="11843" xr:uid="{00000000-0005-0000-0000-0000DF1F0000}"/>
    <cellStyle name="백_4.부대공_04-3.B-LINE" xfId="8850" xr:uid="{00000000-0005-0000-0000-0000E01F0000}"/>
    <cellStyle name="백_4.부대공_04-3.B-LINE 2" xfId="11844" xr:uid="{00000000-0005-0000-0000-0000E11F0000}"/>
    <cellStyle name="백_4.부대공_2.토공" xfId="8851" xr:uid="{00000000-0005-0000-0000-0000E21F0000}"/>
    <cellStyle name="백_4.부대공_2.토공 2" xfId="11845" xr:uid="{00000000-0005-0000-0000-0000E31F0000}"/>
    <cellStyle name="백_4.부대공_2.토공_04-3.B-LINE" xfId="8852" xr:uid="{00000000-0005-0000-0000-0000E41F0000}"/>
    <cellStyle name="백_4.부대공_2.토공_04-3.B-LINE 2" xfId="11846" xr:uid="{00000000-0005-0000-0000-0000E51F0000}"/>
    <cellStyle name="백_4.부대공_2.토공_4.하수공" xfId="8853" xr:uid="{00000000-0005-0000-0000-0000E61F0000}"/>
    <cellStyle name="백_4.부대공_2.토공_4.하수공 2" xfId="11847" xr:uid="{00000000-0005-0000-0000-0000E71F0000}"/>
    <cellStyle name="백_4.부대공_2.토공_4.하수공_04-3.B-LINE" xfId="8854" xr:uid="{00000000-0005-0000-0000-0000E81F0000}"/>
    <cellStyle name="백_4.부대공_2.토공_4.하수공_04-3.B-LINE 2" xfId="11848" xr:uid="{00000000-0005-0000-0000-0000E91F0000}"/>
    <cellStyle name="백_4.부대공_3.포장공" xfId="8855" xr:uid="{00000000-0005-0000-0000-0000EA1F0000}"/>
    <cellStyle name="백_4.부대공_3.포장공 2" xfId="11849" xr:uid="{00000000-0005-0000-0000-0000EB1F0000}"/>
    <cellStyle name="백_4.부대공_3.포장공_04-3.B-LINE" xfId="8856" xr:uid="{00000000-0005-0000-0000-0000EC1F0000}"/>
    <cellStyle name="백_4.부대공_3.포장공_04-3.B-LINE 2" xfId="11850" xr:uid="{00000000-0005-0000-0000-0000ED1F0000}"/>
    <cellStyle name="백_4.부대공_3.포장공_4.하수공" xfId="8857" xr:uid="{00000000-0005-0000-0000-0000EE1F0000}"/>
    <cellStyle name="백_4.부대공_3.포장공_4.하수공 2" xfId="11851" xr:uid="{00000000-0005-0000-0000-0000EF1F0000}"/>
    <cellStyle name="백_4.부대공_3.포장공_4.하수공_04-3.B-LINE" xfId="8858" xr:uid="{00000000-0005-0000-0000-0000F01F0000}"/>
    <cellStyle name="백_4.부대공_3.포장공_4.하수공_04-3.B-LINE 2" xfId="11852" xr:uid="{00000000-0005-0000-0000-0000F11F0000}"/>
    <cellStyle name="백_4.부대공_4배관공" xfId="8859" xr:uid="{00000000-0005-0000-0000-0000F21F0000}"/>
    <cellStyle name="백_4.부대공_4배관공 2" xfId="11853" xr:uid="{00000000-0005-0000-0000-0000F31F0000}"/>
    <cellStyle name="백_4.부대공_4배관공_04-3.B-LINE" xfId="8860" xr:uid="{00000000-0005-0000-0000-0000F41F0000}"/>
    <cellStyle name="백_4.부대공_4배관공_04-3.B-LINE 2" xfId="11854" xr:uid="{00000000-0005-0000-0000-0000F51F0000}"/>
    <cellStyle name="백_4.부대공_4배관공_2.토공" xfId="8861" xr:uid="{00000000-0005-0000-0000-0000F61F0000}"/>
    <cellStyle name="백_4.부대공_4배관공_2.토공 2" xfId="11855" xr:uid="{00000000-0005-0000-0000-0000F71F0000}"/>
    <cellStyle name="백_4.부대공_4배관공_2.토공_04-3.B-LINE" xfId="8862" xr:uid="{00000000-0005-0000-0000-0000F81F0000}"/>
    <cellStyle name="백_4.부대공_4배관공_2.토공_04-3.B-LINE 2" xfId="11856" xr:uid="{00000000-0005-0000-0000-0000F91F0000}"/>
    <cellStyle name="백_4.부대공_4배관공_2.토공_4.하수공" xfId="8863" xr:uid="{00000000-0005-0000-0000-0000FA1F0000}"/>
    <cellStyle name="백_4.부대공_4배관공_2.토공_4.하수공 2" xfId="11857" xr:uid="{00000000-0005-0000-0000-0000FB1F0000}"/>
    <cellStyle name="백_4.부대공_4배관공_2.토공_4.하수공_04-3.B-LINE" xfId="8864" xr:uid="{00000000-0005-0000-0000-0000FC1F0000}"/>
    <cellStyle name="백_4.부대공_4배관공_2.토공_4.하수공_04-3.B-LINE 2" xfId="11858" xr:uid="{00000000-0005-0000-0000-0000FD1F0000}"/>
    <cellStyle name="백_4.부대공_4배관공_3.포장공" xfId="8865" xr:uid="{00000000-0005-0000-0000-0000FE1F0000}"/>
    <cellStyle name="백_4.부대공_4배관공_3.포장공 2" xfId="11859" xr:uid="{00000000-0005-0000-0000-0000FF1F0000}"/>
    <cellStyle name="백_4.부대공_4배관공_3.포장공_04-3.B-LINE" xfId="8866" xr:uid="{00000000-0005-0000-0000-000000200000}"/>
    <cellStyle name="백_4.부대공_4배관공_3.포장공_04-3.B-LINE 2" xfId="11860" xr:uid="{00000000-0005-0000-0000-000001200000}"/>
    <cellStyle name="백_4.부대공_4배관공_3.포장공_4.하수공" xfId="8867" xr:uid="{00000000-0005-0000-0000-000002200000}"/>
    <cellStyle name="백_4.부대공_4배관공_3.포장공_4.하수공 2" xfId="11861" xr:uid="{00000000-0005-0000-0000-000003200000}"/>
    <cellStyle name="백_4.부대공_4배관공_3.포장공_4.하수공_04-3.B-LINE" xfId="8868" xr:uid="{00000000-0005-0000-0000-000004200000}"/>
    <cellStyle name="백_4.부대공_4배관공_3.포장공_4.하수공_04-3.B-LINE 2" xfId="11862" xr:uid="{00000000-0005-0000-0000-000005200000}"/>
    <cellStyle name="백_4.부대공_5부대시설공" xfId="8869" xr:uid="{00000000-0005-0000-0000-000006200000}"/>
    <cellStyle name="백_4.부대공_5부대시설공 2" xfId="11863" xr:uid="{00000000-0005-0000-0000-000007200000}"/>
    <cellStyle name="백_4.부대공_5부대시설공_04-3.B-LINE" xfId="8870" xr:uid="{00000000-0005-0000-0000-000008200000}"/>
    <cellStyle name="백_4.부대공_5부대시설공_04-3.B-LINE 2" xfId="11864" xr:uid="{00000000-0005-0000-0000-000009200000}"/>
    <cellStyle name="백_4.부대공_5부대시설공_2.토공" xfId="8871" xr:uid="{00000000-0005-0000-0000-00000A200000}"/>
    <cellStyle name="백_4.부대공_5부대시설공_2.토공 2" xfId="11865" xr:uid="{00000000-0005-0000-0000-00000B200000}"/>
    <cellStyle name="백_4.부대공_5부대시설공_2.토공_04-3.B-LINE" xfId="8872" xr:uid="{00000000-0005-0000-0000-00000C200000}"/>
    <cellStyle name="백_4.부대공_5부대시설공_2.토공_04-3.B-LINE 2" xfId="11866" xr:uid="{00000000-0005-0000-0000-00000D200000}"/>
    <cellStyle name="백_4.부대공_5부대시설공_2.토공_4.하수공" xfId="8873" xr:uid="{00000000-0005-0000-0000-00000E200000}"/>
    <cellStyle name="백_4.부대공_5부대시설공_2.토공_4.하수공 2" xfId="11867" xr:uid="{00000000-0005-0000-0000-00000F200000}"/>
    <cellStyle name="백_4.부대공_5부대시설공_2.토공_4.하수공_04-3.B-LINE" xfId="8874" xr:uid="{00000000-0005-0000-0000-000010200000}"/>
    <cellStyle name="백_4.부대공_5부대시설공_2.토공_4.하수공_04-3.B-LINE 2" xfId="11868" xr:uid="{00000000-0005-0000-0000-000011200000}"/>
    <cellStyle name="백_4.부대공_5부대시설공_3.포장공" xfId="8875" xr:uid="{00000000-0005-0000-0000-000012200000}"/>
    <cellStyle name="백_4.부대공_5부대시설공_3.포장공 2" xfId="11869" xr:uid="{00000000-0005-0000-0000-000013200000}"/>
    <cellStyle name="백_4.부대공_5부대시설공_3.포장공_04-3.B-LINE" xfId="8876" xr:uid="{00000000-0005-0000-0000-000014200000}"/>
    <cellStyle name="백_4.부대공_5부대시설공_3.포장공_04-3.B-LINE 2" xfId="11870" xr:uid="{00000000-0005-0000-0000-000015200000}"/>
    <cellStyle name="백_4.부대공_5부대시설공_3.포장공_4.하수공" xfId="8877" xr:uid="{00000000-0005-0000-0000-000016200000}"/>
    <cellStyle name="백_4.부대공_5부대시설공_3.포장공_4.하수공 2" xfId="11871" xr:uid="{00000000-0005-0000-0000-000017200000}"/>
    <cellStyle name="백_4.부대공_5부대시설공_3.포장공_4.하수공_04-3.B-LINE" xfId="8878" xr:uid="{00000000-0005-0000-0000-000018200000}"/>
    <cellStyle name="백_4.부대공_5부대시설공_3.포장공_4.하수공_04-3.B-LINE 2" xfId="11872" xr:uid="{00000000-0005-0000-0000-000019200000}"/>
    <cellStyle name="백_4배관공" xfId="8879" xr:uid="{00000000-0005-0000-0000-00001A200000}"/>
    <cellStyle name="백_4배관공 2" xfId="11873" xr:uid="{00000000-0005-0000-0000-00001B200000}"/>
    <cellStyle name="백_4배관공_04-3.B-LINE" xfId="8880" xr:uid="{00000000-0005-0000-0000-00001C200000}"/>
    <cellStyle name="백_4배관공_04-3.B-LINE 2" xfId="11874" xr:uid="{00000000-0005-0000-0000-00001D200000}"/>
    <cellStyle name="백_4배관공_2.토공" xfId="8881" xr:uid="{00000000-0005-0000-0000-00001E200000}"/>
    <cellStyle name="백_4배관공_2.토공 2" xfId="11875" xr:uid="{00000000-0005-0000-0000-00001F200000}"/>
    <cellStyle name="백_4배관공_2.토공_04-3.B-LINE" xfId="8882" xr:uid="{00000000-0005-0000-0000-000020200000}"/>
    <cellStyle name="백_4배관공_2.토공_04-3.B-LINE 2" xfId="11876" xr:uid="{00000000-0005-0000-0000-000021200000}"/>
    <cellStyle name="백_4배관공_2.토공_4.하수공" xfId="8883" xr:uid="{00000000-0005-0000-0000-000022200000}"/>
    <cellStyle name="백_4배관공_2.토공_4.하수공 2" xfId="11877" xr:uid="{00000000-0005-0000-0000-000023200000}"/>
    <cellStyle name="백_4배관공_2.토공_4.하수공_04-3.B-LINE" xfId="8884" xr:uid="{00000000-0005-0000-0000-000024200000}"/>
    <cellStyle name="백_4배관공_2.토공_4.하수공_04-3.B-LINE 2" xfId="11878" xr:uid="{00000000-0005-0000-0000-000025200000}"/>
    <cellStyle name="백_4배관공_3.포장공" xfId="8885" xr:uid="{00000000-0005-0000-0000-000026200000}"/>
    <cellStyle name="백_4배관공_3.포장공 2" xfId="11879" xr:uid="{00000000-0005-0000-0000-000027200000}"/>
    <cellStyle name="백_4배관공_3.포장공_04-3.B-LINE" xfId="8886" xr:uid="{00000000-0005-0000-0000-000028200000}"/>
    <cellStyle name="백_4배관공_3.포장공_04-3.B-LINE 2" xfId="11880" xr:uid="{00000000-0005-0000-0000-000029200000}"/>
    <cellStyle name="백_4배관공_3.포장공_4.하수공" xfId="8887" xr:uid="{00000000-0005-0000-0000-00002A200000}"/>
    <cellStyle name="백_4배관공_3.포장공_4.하수공 2" xfId="11881" xr:uid="{00000000-0005-0000-0000-00002B200000}"/>
    <cellStyle name="백_4배관공_3.포장공_4.하수공_04-3.B-LINE" xfId="8888" xr:uid="{00000000-0005-0000-0000-00002C200000}"/>
    <cellStyle name="백_4배관공_3.포장공_4.하수공_04-3.B-LINE 2" xfId="11882" xr:uid="{00000000-0005-0000-0000-00002D200000}"/>
    <cellStyle name="백_5부대시설공" xfId="8889" xr:uid="{00000000-0005-0000-0000-00002E200000}"/>
    <cellStyle name="백_5부대시설공 2" xfId="11883" xr:uid="{00000000-0005-0000-0000-00002F200000}"/>
    <cellStyle name="백_5부대시설공_04-3.B-LINE" xfId="8890" xr:uid="{00000000-0005-0000-0000-000030200000}"/>
    <cellStyle name="백_5부대시설공_04-3.B-LINE 2" xfId="11884" xr:uid="{00000000-0005-0000-0000-000031200000}"/>
    <cellStyle name="백_5부대시설공_2.토공" xfId="8891" xr:uid="{00000000-0005-0000-0000-000032200000}"/>
    <cellStyle name="백_5부대시설공_2.토공 2" xfId="11885" xr:uid="{00000000-0005-0000-0000-000033200000}"/>
    <cellStyle name="백_5부대시설공_2.토공_04-3.B-LINE" xfId="8892" xr:uid="{00000000-0005-0000-0000-000034200000}"/>
    <cellStyle name="백_5부대시설공_2.토공_04-3.B-LINE 2" xfId="11886" xr:uid="{00000000-0005-0000-0000-000035200000}"/>
    <cellStyle name="백_5부대시설공_2.토공_4.하수공" xfId="8893" xr:uid="{00000000-0005-0000-0000-000036200000}"/>
    <cellStyle name="백_5부대시설공_2.토공_4.하수공 2" xfId="11887" xr:uid="{00000000-0005-0000-0000-000037200000}"/>
    <cellStyle name="백_5부대시설공_2.토공_4.하수공_04-3.B-LINE" xfId="8894" xr:uid="{00000000-0005-0000-0000-000038200000}"/>
    <cellStyle name="백_5부대시설공_2.토공_4.하수공_04-3.B-LINE 2" xfId="11888" xr:uid="{00000000-0005-0000-0000-000039200000}"/>
    <cellStyle name="백_5부대시설공_3.포장공" xfId="8895" xr:uid="{00000000-0005-0000-0000-00003A200000}"/>
    <cellStyle name="백_5부대시설공_3.포장공 2" xfId="11889" xr:uid="{00000000-0005-0000-0000-00003B200000}"/>
    <cellStyle name="백_5부대시설공_3.포장공_04-3.B-LINE" xfId="8896" xr:uid="{00000000-0005-0000-0000-00003C200000}"/>
    <cellStyle name="백_5부대시설공_3.포장공_04-3.B-LINE 2" xfId="11890" xr:uid="{00000000-0005-0000-0000-00003D200000}"/>
    <cellStyle name="백_5부대시설공_3.포장공_4.하수공" xfId="8897" xr:uid="{00000000-0005-0000-0000-00003E200000}"/>
    <cellStyle name="백_5부대시설공_3.포장공_4.하수공 2" xfId="11891" xr:uid="{00000000-0005-0000-0000-00003F200000}"/>
    <cellStyle name="백_5부대시설공_3.포장공_4.하수공_04-3.B-LINE" xfId="8898" xr:uid="{00000000-0005-0000-0000-000040200000}"/>
    <cellStyle name="백_5부대시설공_3.포장공_4.하수공_04-3.B-LINE 2" xfId="11892" xr:uid="{00000000-0005-0000-0000-000041200000}"/>
    <cellStyle name="백_Book2" xfId="3960" xr:uid="{00000000-0005-0000-0000-000042200000}"/>
    <cellStyle name="백_Book2 2" xfId="8899" xr:uid="{00000000-0005-0000-0000-000043200000}"/>
    <cellStyle name="백_Book2 2 2" xfId="11893" xr:uid="{00000000-0005-0000-0000-000044200000}"/>
    <cellStyle name="백_Book2_04-3.B-LINE" xfId="8900" xr:uid="{00000000-0005-0000-0000-000045200000}"/>
    <cellStyle name="백_Book2_04-3.B-LINE 2" xfId="11894" xr:uid="{00000000-0005-0000-0000-000046200000}"/>
    <cellStyle name="백_Book2_2.토공" xfId="8901" xr:uid="{00000000-0005-0000-0000-000047200000}"/>
    <cellStyle name="백_Book2_2.토공 2" xfId="11895" xr:uid="{00000000-0005-0000-0000-000048200000}"/>
    <cellStyle name="백_Book2_2.토공_04-3.B-LINE" xfId="8902" xr:uid="{00000000-0005-0000-0000-000049200000}"/>
    <cellStyle name="백_Book2_2.토공_04-3.B-LINE 2" xfId="11896" xr:uid="{00000000-0005-0000-0000-00004A200000}"/>
    <cellStyle name="백_Book2_2.토공_4.하수공" xfId="8903" xr:uid="{00000000-0005-0000-0000-00004B200000}"/>
    <cellStyle name="백_Book2_2.토공_4.하수공 2" xfId="11897" xr:uid="{00000000-0005-0000-0000-00004C200000}"/>
    <cellStyle name="백_Book2_2.토공_4.하수공_04-3.B-LINE" xfId="8904" xr:uid="{00000000-0005-0000-0000-00004D200000}"/>
    <cellStyle name="백_Book2_2.토공_4.하수공_04-3.B-LINE 2" xfId="11898" xr:uid="{00000000-0005-0000-0000-00004E200000}"/>
    <cellStyle name="백_Book2_3.포장공" xfId="8905" xr:uid="{00000000-0005-0000-0000-00004F200000}"/>
    <cellStyle name="백_Book2_3.포장공 2" xfId="11899" xr:uid="{00000000-0005-0000-0000-000050200000}"/>
    <cellStyle name="백_Book2_3.포장공_04-3.B-LINE" xfId="8906" xr:uid="{00000000-0005-0000-0000-000051200000}"/>
    <cellStyle name="백_Book2_3.포장공_04-3.B-LINE 2" xfId="11900" xr:uid="{00000000-0005-0000-0000-000052200000}"/>
    <cellStyle name="백_Book2_3.포장공_4.하수공" xfId="8907" xr:uid="{00000000-0005-0000-0000-000053200000}"/>
    <cellStyle name="백_Book2_3.포장공_4.하수공 2" xfId="11901" xr:uid="{00000000-0005-0000-0000-000054200000}"/>
    <cellStyle name="백_Book2_3.포장공_4.하수공_04-3.B-LINE" xfId="8908" xr:uid="{00000000-0005-0000-0000-000055200000}"/>
    <cellStyle name="백_Book2_3.포장공_4.하수공_04-3.B-LINE 2" xfId="11902" xr:uid="{00000000-0005-0000-0000-000056200000}"/>
    <cellStyle name="백_Book2_4.부대공" xfId="8909" xr:uid="{00000000-0005-0000-0000-000057200000}"/>
    <cellStyle name="백_Book2_4.부대공 2" xfId="11903" xr:uid="{00000000-0005-0000-0000-000058200000}"/>
    <cellStyle name="백_Book2_4.부대공_04-3.B-LINE" xfId="8910" xr:uid="{00000000-0005-0000-0000-000059200000}"/>
    <cellStyle name="백_Book2_4.부대공_04-3.B-LINE 2" xfId="11904" xr:uid="{00000000-0005-0000-0000-00005A200000}"/>
    <cellStyle name="백_Book2_4.부대공_2.토공" xfId="8911" xr:uid="{00000000-0005-0000-0000-00005B200000}"/>
    <cellStyle name="백_Book2_4.부대공_2.토공 2" xfId="11905" xr:uid="{00000000-0005-0000-0000-00005C200000}"/>
    <cellStyle name="백_Book2_4.부대공_2.토공_04-3.B-LINE" xfId="8912" xr:uid="{00000000-0005-0000-0000-00005D200000}"/>
    <cellStyle name="백_Book2_4.부대공_2.토공_04-3.B-LINE 2" xfId="11906" xr:uid="{00000000-0005-0000-0000-00005E200000}"/>
    <cellStyle name="백_Book2_4.부대공_2.토공_4.하수공" xfId="8913" xr:uid="{00000000-0005-0000-0000-00005F200000}"/>
    <cellStyle name="백_Book2_4.부대공_2.토공_4.하수공 2" xfId="11907" xr:uid="{00000000-0005-0000-0000-000060200000}"/>
    <cellStyle name="백_Book2_4.부대공_2.토공_4.하수공_04-3.B-LINE" xfId="8914" xr:uid="{00000000-0005-0000-0000-000061200000}"/>
    <cellStyle name="백_Book2_4.부대공_2.토공_4.하수공_04-3.B-LINE 2" xfId="11908" xr:uid="{00000000-0005-0000-0000-000062200000}"/>
    <cellStyle name="백_Book2_4.부대공_3.포장공" xfId="8915" xr:uid="{00000000-0005-0000-0000-000063200000}"/>
    <cellStyle name="백_Book2_4.부대공_3.포장공 2" xfId="11909" xr:uid="{00000000-0005-0000-0000-000064200000}"/>
    <cellStyle name="백_Book2_4.부대공_3.포장공_04-3.B-LINE" xfId="8916" xr:uid="{00000000-0005-0000-0000-000065200000}"/>
    <cellStyle name="백_Book2_4.부대공_3.포장공_04-3.B-LINE 2" xfId="11910" xr:uid="{00000000-0005-0000-0000-000066200000}"/>
    <cellStyle name="백_Book2_4.부대공_3.포장공_4.하수공" xfId="8917" xr:uid="{00000000-0005-0000-0000-000067200000}"/>
    <cellStyle name="백_Book2_4.부대공_3.포장공_4.하수공 2" xfId="11911" xr:uid="{00000000-0005-0000-0000-000068200000}"/>
    <cellStyle name="백_Book2_4.부대공_3.포장공_4.하수공_04-3.B-LINE" xfId="8918" xr:uid="{00000000-0005-0000-0000-000069200000}"/>
    <cellStyle name="백_Book2_4.부대공_3.포장공_4.하수공_04-3.B-LINE 2" xfId="11912" xr:uid="{00000000-0005-0000-0000-00006A200000}"/>
    <cellStyle name="백_Book2_4.부대공_4배관공" xfId="8919" xr:uid="{00000000-0005-0000-0000-00006B200000}"/>
    <cellStyle name="백_Book2_4.부대공_4배관공 2" xfId="11913" xr:uid="{00000000-0005-0000-0000-00006C200000}"/>
    <cellStyle name="백_Book2_4.부대공_4배관공_04-3.B-LINE" xfId="8920" xr:uid="{00000000-0005-0000-0000-00006D200000}"/>
    <cellStyle name="백_Book2_4.부대공_4배관공_04-3.B-LINE 2" xfId="11914" xr:uid="{00000000-0005-0000-0000-00006E200000}"/>
    <cellStyle name="백_Book2_4.부대공_4배관공_2.토공" xfId="8921" xr:uid="{00000000-0005-0000-0000-00006F200000}"/>
    <cellStyle name="백_Book2_4.부대공_4배관공_2.토공 2" xfId="11915" xr:uid="{00000000-0005-0000-0000-000070200000}"/>
    <cellStyle name="백_Book2_4.부대공_4배관공_2.토공_04-3.B-LINE" xfId="8922" xr:uid="{00000000-0005-0000-0000-000071200000}"/>
    <cellStyle name="백_Book2_4.부대공_4배관공_2.토공_04-3.B-LINE 2" xfId="11916" xr:uid="{00000000-0005-0000-0000-000072200000}"/>
    <cellStyle name="백_Book2_4.부대공_4배관공_2.토공_4.하수공" xfId="8923" xr:uid="{00000000-0005-0000-0000-000073200000}"/>
    <cellStyle name="백_Book2_4.부대공_4배관공_2.토공_4.하수공 2" xfId="11917" xr:uid="{00000000-0005-0000-0000-000074200000}"/>
    <cellStyle name="백_Book2_4.부대공_4배관공_2.토공_4.하수공_04-3.B-LINE" xfId="8924" xr:uid="{00000000-0005-0000-0000-000075200000}"/>
    <cellStyle name="백_Book2_4.부대공_4배관공_2.토공_4.하수공_04-3.B-LINE 2" xfId="11918" xr:uid="{00000000-0005-0000-0000-000076200000}"/>
    <cellStyle name="백_Book2_4.부대공_4배관공_3.포장공" xfId="8925" xr:uid="{00000000-0005-0000-0000-000077200000}"/>
    <cellStyle name="백_Book2_4.부대공_4배관공_3.포장공 2" xfId="11919" xr:uid="{00000000-0005-0000-0000-000078200000}"/>
    <cellStyle name="백_Book2_4.부대공_4배관공_3.포장공_04-3.B-LINE" xfId="8926" xr:uid="{00000000-0005-0000-0000-000079200000}"/>
    <cellStyle name="백_Book2_4.부대공_4배관공_3.포장공_04-3.B-LINE 2" xfId="11920" xr:uid="{00000000-0005-0000-0000-00007A200000}"/>
    <cellStyle name="백_Book2_4.부대공_4배관공_3.포장공_4.하수공" xfId="8927" xr:uid="{00000000-0005-0000-0000-00007B200000}"/>
    <cellStyle name="백_Book2_4.부대공_4배관공_3.포장공_4.하수공 2" xfId="11921" xr:uid="{00000000-0005-0000-0000-00007C200000}"/>
    <cellStyle name="백_Book2_4.부대공_4배관공_3.포장공_4.하수공_04-3.B-LINE" xfId="8928" xr:uid="{00000000-0005-0000-0000-00007D200000}"/>
    <cellStyle name="백_Book2_4.부대공_4배관공_3.포장공_4.하수공_04-3.B-LINE 2" xfId="11922" xr:uid="{00000000-0005-0000-0000-00007E200000}"/>
    <cellStyle name="백_Book2_4.부대공_5부대시설공" xfId="8929" xr:uid="{00000000-0005-0000-0000-00007F200000}"/>
    <cellStyle name="백_Book2_4.부대공_5부대시설공 2" xfId="11923" xr:uid="{00000000-0005-0000-0000-000080200000}"/>
    <cellStyle name="백_Book2_4.부대공_5부대시설공_04-3.B-LINE" xfId="8930" xr:uid="{00000000-0005-0000-0000-000081200000}"/>
    <cellStyle name="백_Book2_4.부대공_5부대시설공_04-3.B-LINE 2" xfId="11924" xr:uid="{00000000-0005-0000-0000-000082200000}"/>
    <cellStyle name="백_Book2_4.부대공_5부대시설공_2.토공" xfId="8931" xr:uid="{00000000-0005-0000-0000-000083200000}"/>
    <cellStyle name="백_Book2_4.부대공_5부대시설공_2.토공 2" xfId="11925" xr:uid="{00000000-0005-0000-0000-000084200000}"/>
    <cellStyle name="백_Book2_4.부대공_5부대시설공_2.토공_04-3.B-LINE" xfId="8932" xr:uid="{00000000-0005-0000-0000-000085200000}"/>
    <cellStyle name="백_Book2_4.부대공_5부대시설공_2.토공_04-3.B-LINE 2" xfId="11926" xr:uid="{00000000-0005-0000-0000-000086200000}"/>
    <cellStyle name="백_Book2_4.부대공_5부대시설공_2.토공_4.하수공" xfId="8933" xr:uid="{00000000-0005-0000-0000-000087200000}"/>
    <cellStyle name="백_Book2_4.부대공_5부대시설공_2.토공_4.하수공 2" xfId="11927" xr:uid="{00000000-0005-0000-0000-000088200000}"/>
    <cellStyle name="백_Book2_4.부대공_5부대시설공_2.토공_4.하수공_04-3.B-LINE" xfId="8934" xr:uid="{00000000-0005-0000-0000-000089200000}"/>
    <cellStyle name="백_Book2_4.부대공_5부대시설공_2.토공_4.하수공_04-3.B-LINE 2" xfId="11928" xr:uid="{00000000-0005-0000-0000-00008A200000}"/>
    <cellStyle name="백_Book2_4.부대공_5부대시설공_3.포장공" xfId="8935" xr:uid="{00000000-0005-0000-0000-00008B200000}"/>
    <cellStyle name="백_Book2_4.부대공_5부대시설공_3.포장공 2" xfId="11929" xr:uid="{00000000-0005-0000-0000-00008C200000}"/>
    <cellStyle name="백_Book2_4.부대공_5부대시설공_3.포장공_04-3.B-LINE" xfId="8936" xr:uid="{00000000-0005-0000-0000-00008D200000}"/>
    <cellStyle name="백_Book2_4.부대공_5부대시설공_3.포장공_04-3.B-LINE 2" xfId="11930" xr:uid="{00000000-0005-0000-0000-00008E200000}"/>
    <cellStyle name="백_Book2_4.부대공_5부대시설공_3.포장공_4.하수공" xfId="8937" xr:uid="{00000000-0005-0000-0000-00008F200000}"/>
    <cellStyle name="백_Book2_4.부대공_5부대시설공_3.포장공_4.하수공 2" xfId="11931" xr:uid="{00000000-0005-0000-0000-000090200000}"/>
    <cellStyle name="백_Book2_4.부대공_5부대시설공_3.포장공_4.하수공_04-3.B-LINE" xfId="8938" xr:uid="{00000000-0005-0000-0000-000091200000}"/>
    <cellStyle name="백_Book2_4.부대공_5부대시설공_3.포장공_4.하수공_04-3.B-LINE 2" xfId="11932" xr:uid="{00000000-0005-0000-0000-000092200000}"/>
    <cellStyle name="백_Book2_4배관공" xfId="8939" xr:uid="{00000000-0005-0000-0000-000093200000}"/>
    <cellStyle name="백_Book2_4배관공 2" xfId="11933" xr:uid="{00000000-0005-0000-0000-000094200000}"/>
    <cellStyle name="백_Book2_4배관공_04-3.B-LINE" xfId="8940" xr:uid="{00000000-0005-0000-0000-000095200000}"/>
    <cellStyle name="백_Book2_4배관공_04-3.B-LINE 2" xfId="11934" xr:uid="{00000000-0005-0000-0000-000096200000}"/>
    <cellStyle name="백_Book2_4배관공_2.토공" xfId="8941" xr:uid="{00000000-0005-0000-0000-000097200000}"/>
    <cellStyle name="백_Book2_4배관공_2.토공 2" xfId="11935" xr:uid="{00000000-0005-0000-0000-000098200000}"/>
    <cellStyle name="백_Book2_4배관공_2.토공_04-3.B-LINE" xfId="8942" xr:uid="{00000000-0005-0000-0000-000099200000}"/>
    <cellStyle name="백_Book2_4배관공_2.토공_04-3.B-LINE 2" xfId="11936" xr:uid="{00000000-0005-0000-0000-00009A200000}"/>
    <cellStyle name="백_Book2_4배관공_2.토공_4.하수공" xfId="8943" xr:uid="{00000000-0005-0000-0000-00009B200000}"/>
    <cellStyle name="백_Book2_4배관공_2.토공_4.하수공 2" xfId="11937" xr:uid="{00000000-0005-0000-0000-00009C200000}"/>
    <cellStyle name="백_Book2_4배관공_2.토공_4.하수공_04-3.B-LINE" xfId="8944" xr:uid="{00000000-0005-0000-0000-00009D200000}"/>
    <cellStyle name="백_Book2_4배관공_2.토공_4.하수공_04-3.B-LINE 2" xfId="11938" xr:uid="{00000000-0005-0000-0000-00009E200000}"/>
    <cellStyle name="백_Book2_4배관공_3.포장공" xfId="8945" xr:uid="{00000000-0005-0000-0000-00009F200000}"/>
    <cellStyle name="백_Book2_4배관공_3.포장공 2" xfId="11939" xr:uid="{00000000-0005-0000-0000-0000A0200000}"/>
    <cellStyle name="백_Book2_4배관공_3.포장공_04-3.B-LINE" xfId="8946" xr:uid="{00000000-0005-0000-0000-0000A1200000}"/>
    <cellStyle name="백_Book2_4배관공_3.포장공_04-3.B-LINE 2" xfId="11940" xr:uid="{00000000-0005-0000-0000-0000A2200000}"/>
    <cellStyle name="백_Book2_4배관공_3.포장공_4.하수공" xfId="8947" xr:uid="{00000000-0005-0000-0000-0000A3200000}"/>
    <cellStyle name="백_Book2_4배관공_3.포장공_4.하수공 2" xfId="11941" xr:uid="{00000000-0005-0000-0000-0000A4200000}"/>
    <cellStyle name="백_Book2_4배관공_3.포장공_4.하수공_04-3.B-LINE" xfId="8948" xr:uid="{00000000-0005-0000-0000-0000A5200000}"/>
    <cellStyle name="백_Book2_4배관공_3.포장공_4.하수공_04-3.B-LINE 2" xfId="11942" xr:uid="{00000000-0005-0000-0000-0000A6200000}"/>
    <cellStyle name="백_Book2_5부대시설공" xfId="8949" xr:uid="{00000000-0005-0000-0000-0000A7200000}"/>
    <cellStyle name="백_Book2_5부대시설공 2" xfId="11943" xr:uid="{00000000-0005-0000-0000-0000A8200000}"/>
    <cellStyle name="백_Book2_5부대시설공_04-3.B-LINE" xfId="8950" xr:uid="{00000000-0005-0000-0000-0000A9200000}"/>
    <cellStyle name="백_Book2_5부대시설공_04-3.B-LINE 2" xfId="11944" xr:uid="{00000000-0005-0000-0000-0000AA200000}"/>
    <cellStyle name="백_Book2_5부대시설공_2.토공" xfId="8951" xr:uid="{00000000-0005-0000-0000-0000AB200000}"/>
    <cellStyle name="백_Book2_5부대시설공_2.토공 2" xfId="11945" xr:uid="{00000000-0005-0000-0000-0000AC200000}"/>
    <cellStyle name="백_Book2_5부대시설공_2.토공_04-3.B-LINE" xfId="8952" xr:uid="{00000000-0005-0000-0000-0000AD200000}"/>
    <cellStyle name="백_Book2_5부대시설공_2.토공_04-3.B-LINE 2" xfId="11946" xr:uid="{00000000-0005-0000-0000-0000AE200000}"/>
    <cellStyle name="백_Book2_5부대시설공_2.토공_4.하수공" xfId="8953" xr:uid="{00000000-0005-0000-0000-0000AF200000}"/>
    <cellStyle name="백_Book2_5부대시설공_2.토공_4.하수공 2" xfId="11947" xr:uid="{00000000-0005-0000-0000-0000B0200000}"/>
    <cellStyle name="백_Book2_5부대시설공_2.토공_4.하수공_04-3.B-LINE" xfId="8954" xr:uid="{00000000-0005-0000-0000-0000B1200000}"/>
    <cellStyle name="백_Book2_5부대시설공_2.토공_4.하수공_04-3.B-LINE 2" xfId="11948" xr:uid="{00000000-0005-0000-0000-0000B2200000}"/>
    <cellStyle name="백_Book2_5부대시설공_3.포장공" xfId="8955" xr:uid="{00000000-0005-0000-0000-0000B3200000}"/>
    <cellStyle name="백_Book2_5부대시설공_3.포장공 2" xfId="11949" xr:uid="{00000000-0005-0000-0000-0000B4200000}"/>
    <cellStyle name="백_Book2_5부대시설공_3.포장공_04-3.B-LINE" xfId="8956" xr:uid="{00000000-0005-0000-0000-0000B5200000}"/>
    <cellStyle name="백_Book2_5부대시설공_3.포장공_04-3.B-LINE 2" xfId="11950" xr:uid="{00000000-0005-0000-0000-0000B6200000}"/>
    <cellStyle name="백_Book2_5부대시설공_3.포장공_4.하수공" xfId="8957" xr:uid="{00000000-0005-0000-0000-0000B7200000}"/>
    <cellStyle name="백_Book2_5부대시설공_3.포장공_4.하수공 2" xfId="11951" xr:uid="{00000000-0005-0000-0000-0000B8200000}"/>
    <cellStyle name="백_Book2_5부대시설공_3.포장공_4.하수공_04-3.B-LINE" xfId="8958" xr:uid="{00000000-0005-0000-0000-0000B9200000}"/>
    <cellStyle name="백_Book2_5부대시설공_3.포장공_4.하수공_04-3.B-LINE 2" xfId="11952" xr:uid="{00000000-0005-0000-0000-0000BA200000}"/>
    <cellStyle name="백_구로근린공원(철거수량산출서)(2안)" xfId="3961" xr:uid="{00000000-0005-0000-0000-0000BB200000}"/>
    <cellStyle name="백_동안구청 징검다리 경고 표지판 제작설치" xfId="3962" xr:uid="{00000000-0005-0000-0000-0000BC200000}"/>
    <cellStyle name="백_동안구청_징검다리_경고_표지판_제작설치(최종확정)" xfId="3963" xr:uid="{00000000-0005-0000-0000-0000BD200000}"/>
    <cellStyle name="백_수량산출서(수정)" xfId="8959" xr:uid="{00000000-0005-0000-0000-0000BE200000}"/>
    <cellStyle name="백_수량산출서(수정)_01-토공_02-배수공" xfId="4883" xr:uid="{00000000-0005-0000-0000-0000BF200000}"/>
    <cellStyle name="백_수량산출서(수정)_01-토공_02-배수공_관내휀스설치공사" xfId="4884" xr:uid="{00000000-0005-0000-0000-0000C0200000}"/>
    <cellStyle name="백_수량산출서(수정)_01-토공_02-배수공_반도산책로" xfId="4885" xr:uid="{00000000-0005-0000-0000-0000C1200000}"/>
    <cellStyle name="백_수량산출서(수정)_01-토공_02-배수공_백운배드민턴장2" xfId="4886" xr:uid="{00000000-0005-0000-0000-0000C2200000}"/>
    <cellStyle name="백_수량산출서(수정)_01-토공_02-배수공_백운호수주변도로" xfId="4887" xr:uid="{00000000-0005-0000-0000-0000C3200000}"/>
    <cellStyle name="백_수량산출서(수정)_01-토공_02-배수공_부곡공원주변도로" xfId="4888" xr:uid="{00000000-0005-0000-0000-0000C4200000}"/>
    <cellStyle name="백_수량산출서(수정)_01-토공_02-배수공_부곡중보도정비" xfId="4889" xr:uid="{00000000-0005-0000-0000-0000C5200000}"/>
    <cellStyle name="백_수량산출서(수정)_01-토공_02-배수공_부곡중보도정비2" xfId="4890" xr:uid="{00000000-0005-0000-0000-0000C6200000}"/>
    <cellStyle name="백_수량산출서(수정)_01-토공_02-배수공_설계예산서(부곡)" xfId="4891" xr:uid="{00000000-0005-0000-0000-0000C7200000}"/>
    <cellStyle name="백_수량산출서(수정)_01-토공_02-배수공_일위대가" xfId="4892" xr:uid="{00000000-0005-0000-0000-0000C8200000}"/>
    <cellStyle name="백_수량산출서(수정)_01-토공_02-배수공_토공" xfId="4893" xr:uid="{00000000-0005-0000-0000-0000C9200000}"/>
    <cellStyle name="백_수량산출서(수정)_01-토공_02-배수공_토공_2.0토공3" xfId="4894" xr:uid="{00000000-0005-0000-0000-0000CA200000}"/>
    <cellStyle name="백_수량산출서(수정)_01-토공_02-배수공_토공_2.0토공3_관내휀스설치공사" xfId="4895" xr:uid="{00000000-0005-0000-0000-0000CB200000}"/>
    <cellStyle name="백_수량산출서(수정)_01-토공_02-배수공_토공_2.0토공3_반도산책로" xfId="4896" xr:uid="{00000000-0005-0000-0000-0000CC200000}"/>
    <cellStyle name="백_수량산출서(수정)_01-토공_02-배수공_토공_2.0토공3_백운배드민턴장2" xfId="4897" xr:uid="{00000000-0005-0000-0000-0000CD200000}"/>
    <cellStyle name="백_수량산출서(수정)_01-토공_02-배수공_토공_2.0토공3_백운호수주변도로" xfId="4898" xr:uid="{00000000-0005-0000-0000-0000CE200000}"/>
    <cellStyle name="백_수량산출서(수정)_01-토공_02-배수공_토공_2.0토공3_부곡공원주변도로" xfId="4899" xr:uid="{00000000-0005-0000-0000-0000CF200000}"/>
    <cellStyle name="백_수량산출서(수정)_01-토공_02-배수공_토공_2.0토공3_부곡중보도정비" xfId="4900" xr:uid="{00000000-0005-0000-0000-0000D0200000}"/>
    <cellStyle name="백_수량산출서(수정)_01-토공_02-배수공_토공_2.0토공3_부곡중보도정비2" xfId="4901" xr:uid="{00000000-0005-0000-0000-0000D1200000}"/>
    <cellStyle name="백_수량산출서(수정)_01-토공_02-배수공_토공_2.0토공3_설계예산서(부곡)" xfId="4902" xr:uid="{00000000-0005-0000-0000-0000D2200000}"/>
    <cellStyle name="백_수량산출서(수정)_01-토공_02-배수공_토공_2.0토공3_일위대가" xfId="4903" xr:uid="{00000000-0005-0000-0000-0000D3200000}"/>
    <cellStyle name="백_수량산출서(수정)_01-토공_02-배수공_토공_관내휀스설치공사" xfId="4904" xr:uid="{00000000-0005-0000-0000-0000D4200000}"/>
    <cellStyle name="백_수량산출서(수정)_01-토공_02-배수공_토공_반도산책로" xfId="4905" xr:uid="{00000000-0005-0000-0000-0000D5200000}"/>
    <cellStyle name="백_수량산출서(수정)_01-토공_02-배수공_토공_백운배드민턴장2" xfId="4906" xr:uid="{00000000-0005-0000-0000-0000D6200000}"/>
    <cellStyle name="백_수량산출서(수정)_01-토공_02-배수공_토공_백운호수주변도로" xfId="4907" xr:uid="{00000000-0005-0000-0000-0000D7200000}"/>
    <cellStyle name="백_수량산출서(수정)_01-토공_02-배수공_토공_보령깨기집계" xfId="4908" xr:uid="{00000000-0005-0000-0000-0000D8200000}"/>
    <cellStyle name="백_수량산출서(수정)_01-토공_02-배수공_토공_보령깨기집계_관내휀스설치공사" xfId="4909" xr:uid="{00000000-0005-0000-0000-0000D9200000}"/>
    <cellStyle name="백_수량산출서(수정)_01-토공_02-배수공_토공_보령깨기집계_반도산책로" xfId="4910" xr:uid="{00000000-0005-0000-0000-0000DA200000}"/>
    <cellStyle name="백_수량산출서(수정)_01-토공_02-배수공_토공_보령깨기집계_백운배드민턴장2" xfId="4911" xr:uid="{00000000-0005-0000-0000-0000DB200000}"/>
    <cellStyle name="백_수량산출서(수정)_01-토공_02-배수공_토공_보령깨기집계_백운호수주변도로" xfId="4912" xr:uid="{00000000-0005-0000-0000-0000DC200000}"/>
    <cellStyle name="백_수량산출서(수정)_01-토공_02-배수공_토공_보령깨기집계_부곡공원주변도로" xfId="4913" xr:uid="{00000000-0005-0000-0000-0000DD200000}"/>
    <cellStyle name="백_수량산출서(수정)_01-토공_02-배수공_토공_보령깨기집계_부곡중보도정비" xfId="4914" xr:uid="{00000000-0005-0000-0000-0000DE200000}"/>
    <cellStyle name="백_수량산출서(수정)_01-토공_02-배수공_토공_보령깨기집계_부곡중보도정비2" xfId="4915" xr:uid="{00000000-0005-0000-0000-0000DF200000}"/>
    <cellStyle name="백_수량산출서(수정)_01-토공_02-배수공_토공_보령깨기집계_설계예산서(부곡)" xfId="4916" xr:uid="{00000000-0005-0000-0000-0000E0200000}"/>
    <cellStyle name="백_수량산출서(수정)_01-토공_02-배수공_토공_보령깨기집계_일위대가" xfId="4917" xr:uid="{00000000-0005-0000-0000-0000E1200000}"/>
    <cellStyle name="백_수량산출서(수정)_01-토공_02-배수공_토공_부곡공원주변도로" xfId="4918" xr:uid="{00000000-0005-0000-0000-0000E2200000}"/>
    <cellStyle name="백_수량산출서(수정)_01-토공_02-배수공_토공_부곡중보도정비" xfId="4919" xr:uid="{00000000-0005-0000-0000-0000E3200000}"/>
    <cellStyle name="백_수량산출서(수정)_01-토공_02-배수공_토공_부곡중보도정비2" xfId="4920" xr:uid="{00000000-0005-0000-0000-0000E4200000}"/>
    <cellStyle name="백_수량산출서(수정)_01-토공_02-배수공_토공_설계예산서(부곡)" xfId="4921" xr:uid="{00000000-0005-0000-0000-0000E5200000}"/>
    <cellStyle name="백_수량산출서(수정)_01-토공_02-배수공_토공_일위대가" xfId="4922" xr:uid="{00000000-0005-0000-0000-0000E6200000}"/>
    <cellStyle name="백_수량산출서(수정)_01-토공_02-배수공_토공_정부장님토적" xfId="4923" xr:uid="{00000000-0005-0000-0000-0000E7200000}"/>
    <cellStyle name="백_수량산출서(수정)_01-토공_02-배수공_토공_정부장님토적_관내휀스설치공사" xfId="4924" xr:uid="{00000000-0005-0000-0000-0000E8200000}"/>
    <cellStyle name="백_수량산출서(수정)_01-토공_02-배수공_토공_정부장님토적_반도산책로" xfId="4925" xr:uid="{00000000-0005-0000-0000-0000E9200000}"/>
    <cellStyle name="백_수량산출서(수정)_01-토공_02-배수공_토공_정부장님토적_백운배드민턴장2" xfId="4926" xr:uid="{00000000-0005-0000-0000-0000EA200000}"/>
    <cellStyle name="백_수량산출서(수정)_01-토공_02-배수공_토공_정부장님토적_백운호수주변도로" xfId="4927" xr:uid="{00000000-0005-0000-0000-0000EB200000}"/>
    <cellStyle name="백_수량산출서(수정)_01-토공_02-배수공_토공_정부장님토적_부곡공원주변도로" xfId="4928" xr:uid="{00000000-0005-0000-0000-0000EC200000}"/>
    <cellStyle name="백_수량산출서(수정)_01-토공_02-배수공_토공_정부장님토적_부곡중보도정비" xfId="4929" xr:uid="{00000000-0005-0000-0000-0000ED200000}"/>
    <cellStyle name="백_수량산출서(수정)_01-토공_02-배수공_토공_정부장님토적_부곡중보도정비2" xfId="4930" xr:uid="{00000000-0005-0000-0000-0000EE200000}"/>
    <cellStyle name="백_수량산출서(수정)_01-토공_02-배수공_토공_정부장님토적_설계예산서(부곡)" xfId="4931" xr:uid="{00000000-0005-0000-0000-0000EF200000}"/>
    <cellStyle name="백_수량산출서(수정)_01-토공_02-배수공_토공_정부장님토적_일위대가" xfId="4932" xr:uid="{00000000-0005-0000-0000-0000F0200000}"/>
    <cellStyle name="백_수량산출서(수정)_01-토공_02-배수공_토공_토적표" xfId="4933" xr:uid="{00000000-0005-0000-0000-0000F1200000}"/>
    <cellStyle name="백_수량산출서(수정)_01-토공_02-배수공_토공_토적표_관내휀스설치공사" xfId="4934" xr:uid="{00000000-0005-0000-0000-0000F2200000}"/>
    <cellStyle name="백_수량산출서(수정)_01-토공_02-배수공_토공_토적표_반도산책로" xfId="4935" xr:uid="{00000000-0005-0000-0000-0000F3200000}"/>
    <cellStyle name="백_수량산출서(수정)_01-토공_02-배수공_토공_토적표_백운배드민턴장2" xfId="4936" xr:uid="{00000000-0005-0000-0000-0000F4200000}"/>
    <cellStyle name="백_수량산출서(수정)_01-토공_02-배수공_토공_토적표_백운호수주변도로" xfId="4937" xr:uid="{00000000-0005-0000-0000-0000F5200000}"/>
    <cellStyle name="백_수량산출서(수정)_01-토공_02-배수공_토공_토적표_부곡공원주변도로" xfId="4938" xr:uid="{00000000-0005-0000-0000-0000F6200000}"/>
    <cellStyle name="백_수량산출서(수정)_01-토공_02-배수공_토공_토적표_부곡중보도정비" xfId="4939" xr:uid="{00000000-0005-0000-0000-0000F7200000}"/>
    <cellStyle name="백_수량산출서(수정)_01-토공_02-배수공_토공_토적표_부곡중보도정비2" xfId="4940" xr:uid="{00000000-0005-0000-0000-0000F8200000}"/>
    <cellStyle name="백_수량산출서(수정)_01-토공_02-배수공_토공_토적표_설계예산서(부곡)" xfId="4941" xr:uid="{00000000-0005-0000-0000-0000F9200000}"/>
    <cellStyle name="백_수량산출서(수정)_01-토공_02-배수공_토공_토적표_일위대가" xfId="4942" xr:uid="{00000000-0005-0000-0000-0000FA200000}"/>
    <cellStyle name="백_수량산출서(수정)_02-배수공" xfId="4943" xr:uid="{00000000-0005-0000-0000-0000FB200000}"/>
    <cellStyle name="백_수량산출서(수정)_02-배수공_02-반중력식옹벽" xfId="4944" xr:uid="{00000000-0005-0000-0000-0000FC200000}"/>
    <cellStyle name="백_수량산출서(수정)_02-배수공_02-반중력식옹벽_관내휀스설치공사" xfId="4945" xr:uid="{00000000-0005-0000-0000-0000FD200000}"/>
    <cellStyle name="백_수량산출서(수정)_02-배수공_02-반중력식옹벽_반도산책로" xfId="4946" xr:uid="{00000000-0005-0000-0000-0000FE200000}"/>
    <cellStyle name="백_수량산출서(수정)_02-배수공_02-반중력식옹벽_백운배드민턴장2" xfId="4947" xr:uid="{00000000-0005-0000-0000-0000FF200000}"/>
    <cellStyle name="백_수량산출서(수정)_02-배수공_02-반중력식옹벽_백운호수주변도로" xfId="4948" xr:uid="{00000000-0005-0000-0000-000000210000}"/>
    <cellStyle name="백_수량산출서(수정)_02-배수공_02-반중력식옹벽_부곡공원주변도로" xfId="4949" xr:uid="{00000000-0005-0000-0000-000001210000}"/>
    <cellStyle name="백_수량산출서(수정)_02-배수공_02-반중력식옹벽_부곡중보도정비" xfId="4950" xr:uid="{00000000-0005-0000-0000-000002210000}"/>
    <cellStyle name="백_수량산출서(수정)_02-배수공_02-반중력식옹벽_부곡중보도정비2" xfId="4951" xr:uid="{00000000-0005-0000-0000-000003210000}"/>
    <cellStyle name="백_수량산출서(수정)_02-배수공_02-반중력식옹벽_설계예산서(부곡)" xfId="4952" xr:uid="{00000000-0005-0000-0000-000004210000}"/>
    <cellStyle name="백_수량산출서(수정)_02-배수공_02-반중력식옹벽_일위대가" xfId="4953" xr:uid="{00000000-0005-0000-0000-000005210000}"/>
    <cellStyle name="백_수량산출서(수정)_02-배수공_02-반중력식옹벽_토공" xfId="4954" xr:uid="{00000000-0005-0000-0000-000006210000}"/>
    <cellStyle name="백_수량산출서(수정)_02-배수공_02-반중력식옹벽_토공_2.0토공3" xfId="4955" xr:uid="{00000000-0005-0000-0000-000007210000}"/>
    <cellStyle name="백_수량산출서(수정)_02-배수공_02-반중력식옹벽_토공_2.0토공3_관내휀스설치공사" xfId="4956" xr:uid="{00000000-0005-0000-0000-000008210000}"/>
    <cellStyle name="백_수량산출서(수정)_02-배수공_02-반중력식옹벽_토공_2.0토공3_반도산책로" xfId="4957" xr:uid="{00000000-0005-0000-0000-000009210000}"/>
    <cellStyle name="백_수량산출서(수정)_02-배수공_02-반중력식옹벽_토공_2.0토공3_백운배드민턴장2" xfId="4958" xr:uid="{00000000-0005-0000-0000-00000A210000}"/>
    <cellStyle name="백_수량산출서(수정)_02-배수공_02-반중력식옹벽_토공_2.0토공3_백운호수주변도로" xfId="4959" xr:uid="{00000000-0005-0000-0000-00000B210000}"/>
    <cellStyle name="백_수량산출서(수정)_02-배수공_02-반중력식옹벽_토공_2.0토공3_부곡공원주변도로" xfId="4960" xr:uid="{00000000-0005-0000-0000-00000C210000}"/>
    <cellStyle name="백_수량산출서(수정)_02-배수공_02-반중력식옹벽_토공_2.0토공3_부곡중보도정비" xfId="4961" xr:uid="{00000000-0005-0000-0000-00000D210000}"/>
    <cellStyle name="백_수량산출서(수정)_02-배수공_02-반중력식옹벽_토공_2.0토공3_부곡중보도정비2" xfId="4962" xr:uid="{00000000-0005-0000-0000-00000E210000}"/>
    <cellStyle name="백_수량산출서(수정)_02-배수공_02-반중력식옹벽_토공_2.0토공3_설계예산서(부곡)" xfId="4963" xr:uid="{00000000-0005-0000-0000-00000F210000}"/>
    <cellStyle name="백_수량산출서(수정)_02-배수공_02-반중력식옹벽_토공_2.0토공3_일위대가" xfId="4964" xr:uid="{00000000-0005-0000-0000-000010210000}"/>
    <cellStyle name="백_수량산출서(수정)_02-배수공_02-반중력식옹벽_토공_관내휀스설치공사" xfId="4965" xr:uid="{00000000-0005-0000-0000-000011210000}"/>
    <cellStyle name="백_수량산출서(수정)_02-배수공_02-반중력식옹벽_토공_반도산책로" xfId="4966" xr:uid="{00000000-0005-0000-0000-000012210000}"/>
    <cellStyle name="백_수량산출서(수정)_02-배수공_02-반중력식옹벽_토공_백운배드민턴장2" xfId="4967" xr:uid="{00000000-0005-0000-0000-000013210000}"/>
    <cellStyle name="백_수량산출서(수정)_02-배수공_02-반중력식옹벽_토공_백운호수주변도로" xfId="4968" xr:uid="{00000000-0005-0000-0000-000014210000}"/>
    <cellStyle name="백_수량산출서(수정)_02-배수공_02-반중력식옹벽_토공_보령깨기집계" xfId="4969" xr:uid="{00000000-0005-0000-0000-000015210000}"/>
    <cellStyle name="백_수량산출서(수정)_02-배수공_02-반중력식옹벽_토공_보령깨기집계_관내휀스설치공사" xfId="4970" xr:uid="{00000000-0005-0000-0000-000016210000}"/>
    <cellStyle name="백_수량산출서(수정)_02-배수공_02-반중력식옹벽_토공_보령깨기집계_반도산책로" xfId="4971" xr:uid="{00000000-0005-0000-0000-000017210000}"/>
    <cellStyle name="백_수량산출서(수정)_02-배수공_02-반중력식옹벽_토공_보령깨기집계_백운배드민턴장2" xfId="4972" xr:uid="{00000000-0005-0000-0000-000018210000}"/>
    <cellStyle name="백_수량산출서(수정)_02-배수공_02-반중력식옹벽_토공_보령깨기집계_백운호수주변도로" xfId="4973" xr:uid="{00000000-0005-0000-0000-000019210000}"/>
    <cellStyle name="백_수량산출서(수정)_02-배수공_02-반중력식옹벽_토공_보령깨기집계_부곡공원주변도로" xfId="4974" xr:uid="{00000000-0005-0000-0000-00001A210000}"/>
    <cellStyle name="백_수량산출서(수정)_02-배수공_02-반중력식옹벽_토공_보령깨기집계_부곡중보도정비" xfId="4975" xr:uid="{00000000-0005-0000-0000-00001B210000}"/>
    <cellStyle name="백_수량산출서(수정)_02-배수공_02-반중력식옹벽_토공_보령깨기집계_부곡중보도정비2" xfId="4976" xr:uid="{00000000-0005-0000-0000-00001C210000}"/>
    <cellStyle name="백_수량산출서(수정)_02-배수공_02-반중력식옹벽_토공_보령깨기집계_설계예산서(부곡)" xfId="4977" xr:uid="{00000000-0005-0000-0000-00001D210000}"/>
    <cellStyle name="백_수량산출서(수정)_02-배수공_02-반중력식옹벽_토공_보령깨기집계_일위대가" xfId="4978" xr:uid="{00000000-0005-0000-0000-00001E210000}"/>
    <cellStyle name="백_수량산출서(수정)_02-배수공_02-반중력식옹벽_토공_부곡공원주변도로" xfId="4979" xr:uid="{00000000-0005-0000-0000-00001F210000}"/>
    <cellStyle name="백_수량산출서(수정)_02-배수공_02-반중력식옹벽_토공_부곡중보도정비" xfId="4980" xr:uid="{00000000-0005-0000-0000-000020210000}"/>
    <cellStyle name="백_수량산출서(수정)_02-배수공_02-반중력식옹벽_토공_부곡중보도정비2" xfId="4981" xr:uid="{00000000-0005-0000-0000-000021210000}"/>
    <cellStyle name="백_수량산출서(수정)_02-배수공_02-반중력식옹벽_토공_설계예산서(부곡)" xfId="4982" xr:uid="{00000000-0005-0000-0000-000022210000}"/>
    <cellStyle name="백_수량산출서(수정)_02-배수공_02-반중력식옹벽_토공_일위대가" xfId="4983" xr:uid="{00000000-0005-0000-0000-000023210000}"/>
    <cellStyle name="백_수량산출서(수정)_02-배수공_02-반중력식옹벽_토공_정부장님토적" xfId="4984" xr:uid="{00000000-0005-0000-0000-000024210000}"/>
    <cellStyle name="백_수량산출서(수정)_02-배수공_02-반중력식옹벽_토공_정부장님토적_관내휀스설치공사" xfId="4985" xr:uid="{00000000-0005-0000-0000-000025210000}"/>
    <cellStyle name="백_수량산출서(수정)_02-배수공_02-반중력식옹벽_토공_정부장님토적_반도산책로" xfId="4986" xr:uid="{00000000-0005-0000-0000-000026210000}"/>
    <cellStyle name="백_수량산출서(수정)_02-배수공_02-반중력식옹벽_토공_정부장님토적_백운배드민턴장2" xfId="4987" xr:uid="{00000000-0005-0000-0000-000027210000}"/>
    <cellStyle name="백_수량산출서(수정)_02-배수공_02-반중력식옹벽_토공_정부장님토적_백운호수주변도로" xfId="4988" xr:uid="{00000000-0005-0000-0000-000028210000}"/>
    <cellStyle name="백_수량산출서(수정)_02-배수공_02-반중력식옹벽_토공_정부장님토적_부곡공원주변도로" xfId="4989" xr:uid="{00000000-0005-0000-0000-000029210000}"/>
    <cellStyle name="백_수량산출서(수정)_02-배수공_02-반중력식옹벽_토공_정부장님토적_부곡중보도정비" xfId="4990" xr:uid="{00000000-0005-0000-0000-00002A210000}"/>
    <cellStyle name="백_수량산출서(수정)_02-배수공_02-반중력식옹벽_토공_정부장님토적_부곡중보도정비2" xfId="4991" xr:uid="{00000000-0005-0000-0000-00002B210000}"/>
    <cellStyle name="백_수량산출서(수정)_02-배수공_02-반중력식옹벽_토공_정부장님토적_설계예산서(부곡)" xfId="4992" xr:uid="{00000000-0005-0000-0000-00002C210000}"/>
    <cellStyle name="백_수량산출서(수정)_02-배수공_02-반중력식옹벽_토공_정부장님토적_일위대가" xfId="4993" xr:uid="{00000000-0005-0000-0000-00002D210000}"/>
    <cellStyle name="백_수량산출서(수정)_02-배수공_02-반중력식옹벽_토공_토적표" xfId="4994" xr:uid="{00000000-0005-0000-0000-00002E210000}"/>
    <cellStyle name="백_수량산출서(수정)_02-배수공_02-반중력식옹벽_토공_토적표_관내휀스설치공사" xfId="4995" xr:uid="{00000000-0005-0000-0000-00002F210000}"/>
    <cellStyle name="백_수량산출서(수정)_02-배수공_02-반중력식옹벽_토공_토적표_반도산책로" xfId="4996" xr:uid="{00000000-0005-0000-0000-000030210000}"/>
    <cellStyle name="백_수량산출서(수정)_02-배수공_02-반중력식옹벽_토공_토적표_백운배드민턴장2" xfId="4997" xr:uid="{00000000-0005-0000-0000-000031210000}"/>
    <cellStyle name="백_수량산출서(수정)_02-배수공_02-반중력식옹벽_토공_토적표_백운호수주변도로" xfId="4998" xr:uid="{00000000-0005-0000-0000-000032210000}"/>
    <cellStyle name="백_수량산출서(수정)_02-배수공_02-반중력식옹벽_토공_토적표_부곡공원주변도로" xfId="4999" xr:uid="{00000000-0005-0000-0000-000033210000}"/>
    <cellStyle name="백_수량산출서(수정)_02-배수공_02-반중력식옹벽_토공_토적표_부곡중보도정비" xfId="5000" xr:uid="{00000000-0005-0000-0000-000034210000}"/>
    <cellStyle name="백_수량산출서(수정)_02-배수공_02-반중력식옹벽_토공_토적표_부곡중보도정비2" xfId="5001" xr:uid="{00000000-0005-0000-0000-000035210000}"/>
    <cellStyle name="백_수량산출서(수정)_02-배수공_02-반중력식옹벽_토공_토적표_설계예산서(부곡)" xfId="5002" xr:uid="{00000000-0005-0000-0000-000036210000}"/>
    <cellStyle name="백_수량산출서(수정)_02-배수공_02-반중력식옹벽_토공_토적표_일위대가" xfId="5003" xr:uid="{00000000-0005-0000-0000-000037210000}"/>
    <cellStyle name="백_수량산출서(수정)_02-배수공_02-배수공" xfId="5004" xr:uid="{00000000-0005-0000-0000-000038210000}"/>
    <cellStyle name="백_수량산출서(수정)_02-배수공_02-배수공_관내휀스설치공사" xfId="5005" xr:uid="{00000000-0005-0000-0000-000039210000}"/>
    <cellStyle name="백_수량산출서(수정)_02-배수공_02-배수공_반도산책로" xfId="5006" xr:uid="{00000000-0005-0000-0000-00003A210000}"/>
    <cellStyle name="백_수량산출서(수정)_02-배수공_02-배수공_백운배드민턴장2" xfId="5007" xr:uid="{00000000-0005-0000-0000-00003B210000}"/>
    <cellStyle name="백_수량산출서(수정)_02-배수공_02-배수공_백운호수주변도로" xfId="5008" xr:uid="{00000000-0005-0000-0000-00003C210000}"/>
    <cellStyle name="백_수량산출서(수정)_02-배수공_02-배수공_부곡공원주변도로" xfId="5009" xr:uid="{00000000-0005-0000-0000-00003D210000}"/>
    <cellStyle name="백_수량산출서(수정)_02-배수공_02-배수공_부곡중보도정비" xfId="5010" xr:uid="{00000000-0005-0000-0000-00003E210000}"/>
    <cellStyle name="백_수량산출서(수정)_02-배수공_02-배수공_부곡중보도정비2" xfId="5011" xr:uid="{00000000-0005-0000-0000-00003F210000}"/>
    <cellStyle name="백_수량산출서(수정)_02-배수공_02-배수공_설계예산서(부곡)" xfId="5012" xr:uid="{00000000-0005-0000-0000-000040210000}"/>
    <cellStyle name="백_수량산출서(수정)_02-배수공_02-배수공_일위대가" xfId="5013" xr:uid="{00000000-0005-0000-0000-000041210000}"/>
    <cellStyle name="백_수량산출서(수정)_02-배수공_02-배수공_토공" xfId="5014" xr:uid="{00000000-0005-0000-0000-000042210000}"/>
    <cellStyle name="백_수량산출서(수정)_02-배수공_02-배수공_토공_2.0토공3" xfId="5015" xr:uid="{00000000-0005-0000-0000-000043210000}"/>
    <cellStyle name="백_수량산출서(수정)_02-배수공_02-배수공_토공_2.0토공3_관내휀스설치공사" xfId="5016" xr:uid="{00000000-0005-0000-0000-000044210000}"/>
    <cellStyle name="백_수량산출서(수정)_02-배수공_02-배수공_토공_2.0토공3_반도산책로" xfId="5017" xr:uid="{00000000-0005-0000-0000-000045210000}"/>
    <cellStyle name="백_수량산출서(수정)_02-배수공_02-배수공_토공_2.0토공3_백운배드민턴장2" xfId="5018" xr:uid="{00000000-0005-0000-0000-000046210000}"/>
    <cellStyle name="백_수량산출서(수정)_02-배수공_02-배수공_토공_2.0토공3_백운호수주변도로" xfId="5019" xr:uid="{00000000-0005-0000-0000-000047210000}"/>
    <cellStyle name="백_수량산출서(수정)_02-배수공_02-배수공_토공_2.0토공3_부곡공원주변도로" xfId="5020" xr:uid="{00000000-0005-0000-0000-000048210000}"/>
    <cellStyle name="백_수량산출서(수정)_02-배수공_02-배수공_토공_2.0토공3_부곡중보도정비" xfId="5021" xr:uid="{00000000-0005-0000-0000-000049210000}"/>
    <cellStyle name="백_수량산출서(수정)_02-배수공_02-배수공_토공_2.0토공3_부곡중보도정비2" xfId="5022" xr:uid="{00000000-0005-0000-0000-00004A210000}"/>
    <cellStyle name="백_수량산출서(수정)_02-배수공_02-배수공_토공_2.0토공3_설계예산서(부곡)" xfId="5023" xr:uid="{00000000-0005-0000-0000-00004B210000}"/>
    <cellStyle name="백_수량산출서(수정)_02-배수공_02-배수공_토공_2.0토공3_일위대가" xfId="5024" xr:uid="{00000000-0005-0000-0000-00004C210000}"/>
    <cellStyle name="백_수량산출서(수정)_02-배수공_02-배수공_토공_관내휀스설치공사" xfId="5025" xr:uid="{00000000-0005-0000-0000-00004D210000}"/>
    <cellStyle name="백_수량산출서(수정)_02-배수공_02-배수공_토공_반도산책로" xfId="5026" xr:uid="{00000000-0005-0000-0000-00004E210000}"/>
    <cellStyle name="백_수량산출서(수정)_02-배수공_02-배수공_토공_백운배드민턴장2" xfId="5027" xr:uid="{00000000-0005-0000-0000-00004F210000}"/>
    <cellStyle name="백_수량산출서(수정)_02-배수공_02-배수공_토공_백운호수주변도로" xfId="5028" xr:uid="{00000000-0005-0000-0000-000050210000}"/>
    <cellStyle name="백_수량산출서(수정)_02-배수공_02-배수공_토공_보령깨기집계" xfId="5029" xr:uid="{00000000-0005-0000-0000-000051210000}"/>
    <cellStyle name="백_수량산출서(수정)_02-배수공_02-배수공_토공_보령깨기집계_관내휀스설치공사" xfId="5030" xr:uid="{00000000-0005-0000-0000-000052210000}"/>
    <cellStyle name="백_수량산출서(수정)_02-배수공_02-배수공_토공_보령깨기집계_반도산책로" xfId="5031" xr:uid="{00000000-0005-0000-0000-000053210000}"/>
    <cellStyle name="백_수량산출서(수정)_02-배수공_02-배수공_토공_보령깨기집계_백운배드민턴장2" xfId="5032" xr:uid="{00000000-0005-0000-0000-000054210000}"/>
    <cellStyle name="백_수량산출서(수정)_02-배수공_02-배수공_토공_보령깨기집계_백운호수주변도로" xfId="5033" xr:uid="{00000000-0005-0000-0000-000055210000}"/>
    <cellStyle name="백_수량산출서(수정)_02-배수공_02-배수공_토공_보령깨기집계_부곡공원주변도로" xfId="5034" xr:uid="{00000000-0005-0000-0000-000056210000}"/>
    <cellStyle name="백_수량산출서(수정)_02-배수공_02-배수공_토공_보령깨기집계_부곡중보도정비" xfId="5035" xr:uid="{00000000-0005-0000-0000-000057210000}"/>
    <cellStyle name="백_수량산출서(수정)_02-배수공_02-배수공_토공_보령깨기집계_부곡중보도정비2" xfId="5036" xr:uid="{00000000-0005-0000-0000-000058210000}"/>
    <cellStyle name="백_수량산출서(수정)_02-배수공_02-배수공_토공_보령깨기집계_설계예산서(부곡)" xfId="5037" xr:uid="{00000000-0005-0000-0000-000059210000}"/>
    <cellStyle name="백_수량산출서(수정)_02-배수공_02-배수공_토공_보령깨기집계_일위대가" xfId="5038" xr:uid="{00000000-0005-0000-0000-00005A210000}"/>
    <cellStyle name="백_수량산출서(수정)_02-배수공_02-배수공_토공_부곡공원주변도로" xfId="5039" xr:uid="{00000000-0005-0000-0000-00005B210000}"/>
    <cellStyle name="백_수량산출서(수정)_02-배수공_02-배수공_토공_부곡중보도정비" xfId="5040" xr:uid="{00000000-0005-0000-0000-00005C210000}"/>
    <cellStyle name="백_수량산출서(수정)_02-배수공_02-배수공_토공_부곡중보도정비2" xfId="5041" xr:uid="{00000000-0005-0000-0000-00005D210000}"/>
    <cellStyle name="백_수량산출서(수정)_02-배수공_02-배수공_토공_설계예산서(부곡)" xfId="5042" xr:uid="{00000000-0005-0000-0000-00005E210000}"/>
    <cellStyle name="백_수량산출서(수정)_02-배수공_02-배수공_토공_일위대가" xfId="5043" xr:uid="{00000000-0005-0000-0000-00005F210000}"/>
    <cellStyle name="백_수량산출서(수정)_02-배수공_02-배수공_토공_정부장님토적" xfId="5044" xr:uid="{00000000-0005-0000-0000-000060210000}"/>
    <cellStyle name="백_수량산출서(수정)_02-배수공_02-배수공_토공_정부장님토적_관내휀스설치공사" xfId="5045" xr:uid="{00000000-0005-0000-0000-000061210000}"/>
    <cellStyle name="백_수량산출서(수정)_02-배수공_02-배수공_토공_정부장님토적_반도산책로" xfId="5046" xr:uid="{00000000-0005-0000-0000-000062210000}"/>
    <cellStyle name="백_수량산출서(수정)_02-배수공_02-배수공_토공_정부장님토적_백운배드민턴장2" xfId="5047" xr:uid="{00000000-0005-0000-0000-000063210000}"/>
    <cellStyle name="백_수량산출서(수정)_02-배수공_02-배수공_토공_정부장님토적_백운호수주변도로" xfId="5048" xr:uid="{00000000-0005-0000-0000-000064210000}"/>
    <cellStyle name="백_수량산출서(수정)_02-배수공_02-배수공_토공_정부장님토적_부곡공원주변도로" xfId="5049" xr:uid="{00000000-0005-0000-0000-000065210000}"/>
    <cellStyle name="백_수량산출서(수정)_02-배수공_02-배수공_토공_정부장님토적_부곡중보도정비" xfId="5050" xr:uid="{00000000-0005-0000-0000-000066210000}"/>
    <cellStyle name="백_수량산출서(수정)_02-배수공_02-배수공_토공_정부장님토적_부곡중보도정비2" xfId="5051" xr:uid="{00000000-0005-0000-0000-000067210000}"/>
    <cellStyle name="백_수량산출서(수정)_02-배수공_02-배수공_토공_정부장님토적_설계예산서(부곡)" xfId="5052" xr:uid="{00000000-0005-0000-0000-000068210000}"/>
    <cellStyle name="백_수량산출서(수정)_02-배수공_02-배수공_토공_정부장님토적_일위대가" xfId="5053" xr:uid="{00000000-0005-0000-0000-000069210000}"/>
    <cellStyle name="백_수량산출서(수정)_02-배수공_02-배수공_토공_토적표" xfId="5054" xr:uid="{00000000-0005-0000-0000-00006A210000}"/>
    <cellStyle name="백_수량산출서(수정)_02-배수공_02-배수공_토공_토적표_관내휀스설치공사" xfId="5055" xr:uid="{00000000-0005-0000-0000-00006B210000}"/>
    <cellStyle name="백_수량산출서(수정)_02-배수공_02-배수공_토공_토적표_반도산책로" xfId="5056" xr:uid="{00000000-0005-0000-0000-00006C210000}"/>
    <cellStyle name="백_수량산출서(수정)_02-배수공_02-배수공_토공_토적표_백운배드민턴장2" xfId="5057" xr:uid="{00000000-0005-0000-0000-00006D210000}"/>
    <cellStyle name="백_수량산출서(수정)_02-배수공_02-배수공_토공_토적표_백운호수주변도로" xfId="5058" xr:uid="{00000000-0005-0000-0000-00006E210000}"/>
    <cellStyle name="백_수량산출서(수정)_02-배수공_02-배수공_토공_토적표_부곡공원주변도로" xfId="5059" xr:uid="{00000000-0005-0000-0000-00006F210000}"/>
    <cellStyle name="백_수량산출서(수정)_02-배수공_02-배수공_토공_토적표_부곡중보도정비" xfId="5060" xr:uid="{00000000-0005-0000-0000-000070210000}"/>
    <cellStyle name="백_수량산출서(수정)_02-배수공_02-배수공_토공_토적표_부곡중보도정비2" xfId="5061" xr:uid="{00000000-0005-0000-0000-000071210000}"/>
    <cellStyle name="백_수량산출서(수정)_02-배수공_02-배수공_토공_토적표_설계예산서(부곡)" xfId="5062" xr:uid="{00000000-0005-0000-0000-000072210000}"/>
    <cellStyle name="백_수량산출서(수정)_02-배수공_02-배수공_토공_토적표_일위대가" xfId="5063" xr:uid="{00000000-0005-0000-0000-000073210000}"/>
    <cellStyle name="백_수량산출서(수정)_02-배수공_관내휀스설치공사" xfId="5064" xr:uid="{00000000-0005-0000-0000-000074210000}"/>
    <cellStyle name="백_수량산출서(수정)_02-배수공_반도산책로" xfId="5065" xr:uid="{00000000-0005-0000-0000-000075210000}"/>
    <cellStyle name="백_수량산출서(수정)_02-배수공_반중력" xfId="5066" xr:uid="{00000000-0005-0000-0000-000076210000}"/>
    <cellStyle name="백_수량산출서(수정)_02-배수공_반중력_관내휀스설치공사" xfId="5067" xr:uid="{00000000-0005-0000-0000-000077210000}"/>
    <cellStyle name="백_수량산출서(수정)_02-배수공_반중력_반도산책로" xfId="5068" xr:uid="{00000000-0005-0000-0000-000078210000}"/>
    <cellStyle name="백_수량산출서(수정)_02-배수공_반중력_백운배드민턴장2" xfId="5069" xr:uid="{00000000-0005-0000-0000-000079210000}"/>
    <cellStyle name="백_수량산출서(수정)_02-배수공_반중력_백운호수주변도로" xfId="5070" xr:uid="{00000000-0005-0000-0000-00007A210000}"/>
    <cellStyle name="백_수량산출서(수정)_02-배수공_반중력_부곡공원주변도로" xfId="5071" xr:uid="{00000000-0005-0000-0000-00007B210000}"/>
    <cellStyle name="백_수량산출서(수정)_02-배수공_반중력_부곡중보도정비" xfId="5072" xr:uid="{00000000-0005-0000-0000-00007C210000}"/>
    <cellStyle name="백_수량산출서(수정)_02-배수공_반중력_부곡중보도정비2" xfId="5073" xr:uid="{00000000-0005-0000-0000-00007D210000}"/>
    <cellStyle name="백_수량산출서(수정)_02-배수공_반중력_설계예산서(부곡)" xfId="5074" xr:uid="{00000000-0005-0000-0000-00007E210000}"/>
    <cellStyle name="백_수량산출서(수정)_02-배수공_반중력_일위대가" xfId="5075" xr:uid="{00000000-0005-0000-0000-00007F210000}"/>
    <cellStyle name="백_수량산출서(수정)_02-배수공_반중력_토공" xfId="5076" xr:uid="{00000000-0005-0000-0000-000080210000}"/>
    <cellStyle name="백_수량산출서(수정)_02-배수공_반중력_토공_2.0토공3" xfId="5077" xr:uid="{00000000-0005-0000-0000-000081210000}"/>
    <cellStyle name="백_수량산출서(수정)_02-배수공_반중력_토공_2.0토공3_관내휀스설치공사" xfId="5078" xr:uid="{00000000-0005-0000-0000-000082210000}"/>
    <cellStyle name="백_수량산출서(수정)_02-배수공_반중력_토공_2.0토공3_반도산책로" xfId="5079" xr:uid="{00000000-0005-0000-0000-000083210000}"/>
    <cellStyle name="백_수량산출서(수정)_02-배수공_반중력_토공_2.0토공3_백운배드민턴장2" xfId="5080" xr:uid="{00000000-0005-0000-0000-000084210000}"/>
    <cellStyle name="백_수량산출서(수정)_02-배수공_반중력_토공_2.0토공3_백운호수주변도로" xfId="5081" xr:uid="{00000000-0005-0000-0000-000085210000}"/>
    <cellStyle name="백_수량산출서(수정)_02-배수공_반중력_토공_2.0토공3_부곡공원주변도로" xfId="5082" xr:uid="{00000000-0005-0000-0000-000086210000}"/>
    <cellStyle name="백_수량산출서(수정)_02-배수공_반중력_토공_2.0토공3_부곡중보도정비" xfId="5083" xr:uid="{00000000-0005-0000-0000-000087210000}"/>
    <cellStyle name="백_수량산출서(수정)_02-배수공_반중력_토공_2.0토공3_부곡중보도정비2" xfId="5084" xr:uid="{00000000-0005-0000-0000-000088210000}"/>
    <cellStyle name="백_수량산출서(수정)_02-배수공_반중력_토공_2.0토공3_설계예산서(부곡)" xfId="5085" xr:uid="{00000000-0005-0000-0000-000089210000}"/>
    <cellStyle name="백_수량산출서(수정)_02-배수공_반중력_토공_2.0토공3_일위대가" xfId="5086" xr:uid="{00000000-0005-0000-0000-00008A210000}"/>
    <cellStyle name="백_수량산출서(수정)_02-배수공_반중력_토공_관내휀스설치공사" xfId="5087" xr:uid="{00000000-0005-0000-0000-00008B210000}"/>
    <cellStyle name="백_수량산출서(수정)_02-배수공_반중력_토공_반도산책로" xfId="5088" xr:uid="{00000000-0005-0000-0000-00008C210000}"/>
    <cellStyle name="백_수량산출서(수정)_02-배수공_반중력_토공_백운배드민턴장2" xfId="5089" xr:uid="{00000000-0005-0000-0000-00008D210000}"/>
    <cellStyle name="백_수량산출서(수정)_02-배수공_반중력_토공_백운호수주변도로" xfId="5090" xr:uid="{00000000-0005-0000-0000-00008E210000}"/>
    <cellStyle name="백_수량산출서(수정)_02-배수공_반중력_토공_보령깨기집계" xfId="5091" xr:uid="{00000000-0005-0000-0000-00008F210000}"/>
    <cellStyle name="백_수량산출서(수정)_02-배수공_반중력_토공_보령깨기집계_관내휀스설치공사" xfId="5092" xr:uid="{00000000-0005-0000-0000-000090210000}"/>
    <cellStyle name="백_수량산출서(수정)_02-배수공_반중력_토공_보령깨기집계_반도산책로" xfId="5093" xr:uid="{00000000-0005-0000-0000-000091210000}"/>
    <cellStyle name="백_수량산출서(수정)_02-배수공_반중력_토공_보령깨기집계_백운배드민턴장2" xfId="5094" xr:uid="{00000000-0005-0000-0000-000092210000}"/>
    <cellStyle name="백_수량산출서(수정)_02-배수공_반중력_토공_보령깨기집계_백운호수주변도로" xfId="5095" xr:uid="{00000000-0005-0000-0000-000093210000}"/>
    <cellStyle name="백_수량산출서(수정)_02-배수공_반중력_토공_보령깨기집계_부곡공원주변도로" xfId="5096" xr:uid="{00000000-0005-0000-0000-000094210000}"/>
    <cellStyle name="백_수량산출서(수정)_02-배수공_반중력_토공_보령깨기집계_부곡중보도정비" xfId="5097" xr:uid="{00000000-0005-0000-0000-000095210000}"/>
    <cellStyle name="백_수량산출서(수정)_02-배수공_반중력_토공_보령깨기집계_부곡중보도정비2" xfId="5098" xr:uid="{00000000-0005-0000-0000-000096210000}"/>
    <cellStyle name="백_수량산출서(수정)_02-배수공_반중력_토공_보령깨기집계_설계예산서(부곡)" xfId="5099" xr:uid="{00000000-0005-0000-0000-000097210000}"/>
    <cellStyle name="백_수량산출서(수정)_02-배수공_반중력_토공_보령깨기집계_일위대가" xfId="5100" xr:uid="{00000000-0005-0000-0000-000098210000}"/>
    <cellStyle name="백_수량산출서(수정)_02-배수공_반중력_토공_부곡공원주변도로" xfId="5101" xr:uid="{00000000-0005-0000-0000-000099210000}"/>
    <cellStyle name="백_수량산출서(수정)_02-배수공_반중력_토공_부곡중보도정비" xfId="5102" xr:uid="{00000000-0005-0000-0000-00009A210000}"/>
    <cellStyle name="백_수량산출서(수정)_02-배수공_반중력_토공_부곡중보도정비2" xfId="5103" xr:uid="{00000000-0005-0000-0000-00009B210000}"/>
    <cellStyle name="백_수량산출서(수정)_02-배수공_반중력_토공_설계예산서(부곡)" xfId="5104" xr:uid="{00000000-0005-0000-0000-00009C210000}"/>
    <cellStyle name="백_수량산출서(수정)_02-배수공_반중력_토공_일위대가" xfId="5105" xr:uid="{00000000-0005-0000-0000-00009D210000}"/>
    <cellStyle name="백_수량산출서(수정)_02-배수공_반중력_토공_정부장님토적" xfId="5106" xr:uid="{00000000-0005-0000-0000-00009E210000}"/>
    <cellStyle name="백_수량산출서(수정)_02-배수공_반중력_토공_정부장님토적_관내휀스설치공사" xfId="5107" xr:uid="{00000000-0005-0000-0000-00009F210000}"/>
    <cellStyle name="백_수량산출서(수정)_02-배수공_반중력_토공_정부장님토적_반도산책로" xfId="5108" xr:uid="{00000000-0005-0000-0000-0000A0210000}"/>
    <cellStyle name="백_수량산출서(수정)_02-배수공_반중력_토공_정부장님토적_백운배드민턴장2" xfId="5109" xr:uid="{00000000-0005-0000-0000-0000A1210000}"/>
    <cellStyle name="백_수량산출서(수정)_02-배수공_반중력_토공_정부장님토적_백운호수주변도로" xfId="5110" xr:uid="{00000000-0005-0000-0000-0000A2210000}"/>
    <cellStyle name="백_수량산출서(수정)_02-배수공_반중력_토공_정부장님토적_부곡공원주변도로" xfId="5111" xr:uid="{00000000-0005-0000-0000-0000A3210000}"/>
    <cellStyle name="백_수량산출서(수정)_02-배수공_반중력_토공_정부장님토적_부곡중보도정비" xfId="5112" xr:uid="{00000000-0005-0000-0000-0000A4210000}"/>
    <cellStyle name="백_수량산출서(수정)_02-배수공_반중력_토공_정부장님토적_부곡중보도정비2" xfId="5113" xr:uid="{00000000-0005-0000-0000-0000A5210000}"/>
    <cellStyle name="백_수량산출서(수정)_02-배수공_반중력_토공_정부장님토적_설계예산서(부곡)" xfId="5114" xr:uid="{00000000-0005-0000-0000-0000A6210000}"/>
    <cellStyle name="백_수량산출서(수정)_02-배수공_반중력_토공_정부장님토적_일위대가" xfId="5115" xr:uid="{00000000-0005-0000-0000-0000A7210000}"/>
    <cellStyle name="백_수량산출서(수정)_02-배수공_반중력_토공_토적표" xfId="5116" xr:uid="{00000000-0005-0000-0000-0000A8210000}"/>
    <cellStyle name="백_수량산출서(수정)_02-배수공_반중력_토공_토적표_관내휀스설치공사" xfId="5117" xr:uid="{00000000-0005-0000-0000-0000A9210000}"/>
    <cellStyle name="백_수량산출서(수정)_02-배수공_반중력_토공_토적표_반도산책로" xfId="5118" xr:uid="{00000000-0005-0000-0000-0000AA210000}"/>
    <cellStyle name="백_수량산출서(수정)_02-배수공_반중력_토공_토적표_백운배드민턴장2" xfId="5119" xr:uid="{00000000-0005-0000-0000-0000AB210000}"/>
    <cellStyle name="백_수량산출서(수정)_02-배수공_반중력_토공_토적표_백운호수주변도로" xfId="5120" xr:uid="{00000000-0005-0000-0000-0000AC210000}"/>
    <cellStyle name="백_수량산출서(수정)_02-배수공_반중력_토공_토적표_부곡공원주변도로" xfId="5121" xr:uid="{00000000-0005-0000-0000-0000AD210000}"/>
    <cellStyle name="백_수량산출서(수정)_02-배수공_반중력_토공_토적표_부곡중보도정비" xfId="5122" xr:uid="{00000000-0005-0000-0000-0000AE210000}"/>
    <cellStyle name="백_수량산출서(수정)_02-배수공_반중력_토공_토적표_부곡중보도정비2" xfId="5123" xr:uid="{00000000-0005-0000-0000-0000AF210000}"/>
    <cellStyle name="백_수량산출서(수정)_02-배수공_반중력_토공_토적표_설계예산서(부곡)" xfId="5124" xr:uid="{00000000-0005-0000-0000-0000B0210000}"/>
    <cellStyle name="백_수량산출서(수정)_02-배수공_반중력_토공_토적표_일위대가" xfId="5125" xr:uid="{00000000-0005-0000-0000-0000B1210000}"/>
    <cellStyle name="백_수량산출서(수정)_02-배수공_백운배드민턴장2" xfId="5126" xr:uid="{00000000-0005-0000-0000-0000B2210000}"/>
    <cellStyle name="백_수량산출서(수정)_02-배수공_백운호수주변도로" xfId="5127" xr:uid="{00000000-0005-0000-0000-0000B3210000}"/>
    <cellStyle name="백_수량산출서(수정)_02-배수공_부곡공원주변도로" xfId="5128" xr:uid="{00000000-0005-0000-0000-0000B4210000}"/>
    <cellStyle name="백_수량산출서(수정)_02-배수공_부곡중보도정비" xfId="5129" xr:uid="{00000000-0005-0000-0000-0000B5210000}"/>
    <cellStyle name="백_수량산출서(수정)_02-배수공_부곡중보도정비2" xfId="5130" xr:uid="{00000000-0005-0000-0000-0000B6210000}"/>
    <cellStyle name="백_수량산출서(수정)_02-배수공_설계예산서(부곡)" xfId="5131" xr:uid="{00000000-0005-0000-0000-0000B7210000}"/>
    <cellStyle name="백_수량산출서(수정)_02-배수공_일위대가" xfId="5132" xr:uid="{00000000-0005-0000-0000-0000B8210000}"/>
    <cellStyle name="백_수량산출서(수정)_02-배수공_토공" xfId="5133" xr:uid="{00000000-0005-0000-0000-0000B9210000}"/>
    <cellStyle name="백_수량산출서(수정)_02-배수공_토공_2.0토공3" xfId="5134" xr:uid="{00000000-0005-0000-0000-0000BA210000}"/>
    <cellStyle name="백_수량산출서(수정)_02-배수공_토공_2.0토공3_관내휀스설치공사" xfId="5135" xr:uid="{00000000-0005-0000-0000-0000BB210000}"/>
    <cellStyle name="백_수량산출서(수정)_02-배수공_토공_2.0토공3_반도산책로" xfId="5136" xr:uid="{00000000-0005-0000-0000-0000BC210000}"/>
    <cellStyle name="백_수량산출서(수정)_02-배수공_토공_2.0토공3_백운배드민턴장2" xfId="5137" xr:uid="{00000000-0005-0000-0000-0000BD210000}"/>
    <cellStyle name="백_수량산출서(수정)_02-배수공_토공_2.0토공3_백운호수주변도로" xfId="5138" xr:uid="{00000000-0005-0000-0000-0000BE210000}"/>
    <cellStyle name="백_수량산출서(수정)_02-배수공_토공_2.0토공3_부곡공원주변도로" xfId="5139" xr:uid="{00000000-0005-0000-0000-0000BF210000}"/>
    <cellStyle name="백_수량산출서(수정)_02-배수공_토공_2.0토공3_부곡중보도정비" xfId="5140" xr:uid="{00000000-0005-0000-0000-0000C0210000}"/>
    <cellStyle name="백_수량산출서(수정)_02-배수공_토공_2.0토공3_부곡중보도정비2" xfId="5141" xr:uid="{00000000-0005-0000-0000-0000C1210000}"/>
    <cellStyle name="백_수량산출서(수정)_02-배수공_토공_2.0토공3_설계예산서(부곡)" xfId="5142" xr:uid="{00000000-0005-0000-0000-0000C2210000}"/>
    <cellStyle name="백_수량산출서(수정)_02-배수공_토공_2.0토공3_일위대가" xfId="5143" xr:uid="{00000000-0005-0000-0000-0000C3210000}"/>
    <cellStyle name="백_수량산출서(수정)_02-배수공_토공_관내휀스설치공사" xfId="5144" xr:uid="{00000000-0005-0000-0000-0000C4210000}"/>
    <cellStyle name="백_수량산출서(수정)_02-배수공_토공_반도산책로" xfId="5145" xr:uid="{00000000-0005-0000-0000-0000C5210000}"/>
    <cellStyle name="백_수량산출서(수정)_02-배수공_토공_백운배드민턴장2" xfId="5146" xr:uid="{00000000-0005-0000-0000-0000C6210000}"/>
    <cellStyle name="백_수량산출서(수정)_02-배수공_토공_백운호수주변도로" xfId="5147" xr:uid="{00000000-0005-0000-0000-0000C7210000}"/>
    <cellStyle name="백_수량산출서(수정)_02-배수공_토공_보령깨기집계" xfId="5148" xr:uid="{00000000-0005-0000-0000-0000C8210000}"/>
    <cellStyle name="백_수량산출서(수정)_02-배수공_토공_보령깨기집계_관내휀스설치공사" xfId="5149" xr:uid="{00000000-0005-0000-0000-0000C9210000}"/>
    <cellStyle name="백_수량산출서(수정)_02-배수공_토공_보령깨기집계_반도산책로" xfId="5150" xr:uid="{00000000-0005-0000-0000-0000CA210000}"/>
    <cellStyle name="백_수량산출서(수정)_02-배수공_토공_보령깨기집계_백운배드민턴장2" xfId="5151" xr:uid="{00000000-0005-0000-0000-0000CB210000}"/>
    <cellStyle name="백_수량산출서(수정)_02-배수공_토공_보령깨기집계_백운호수주변도로" xfId="5152" xr:uid="{00000000-0005-0000-0000-0000CC210000}"/>
    <cellStyle name="백_수량산출서(수정)_02-배수공_토공_보령깨기집계_부곡공원주변도로" xfId="5153" xr:uid="{00000000-0005-0000-0000-0000CD210000}"/>
    <cellStyle name="백_수량산출서(수정)_02-배수공_토공_보령깨기집계_부곡중보도정비" xfId="5154" xr:uid="{00000000-0005-0000-0000-0000CE210000}"/>
    <cellStyle name="백_수량산출서(수정)_02-배수공_토공_보령깨기집계_부곡중보도정비2" xfId="5155" xr:uid="{00000000-0005-0000-0000-0000CF210000}"/>
    <cellStyle name="백_수량산출서(수정)_02-배수공_토공_보령깨기집계_설계예산서(부곡)" xfId="5156" xr:uid="{00000000-0005-0000-0000-0000D0210000}"/>
    <cellStyle name="백_수량산출서(수정)_02-배수공_토공_보령깨기집계_일위대가" xfId="5157" xr:uid="{00000000-0005-0000-0000-0000D1210000}"/>
    <cellStyle name="백_수량산출서(수정)_02-배수공_토공_부곡공원주변도로" xfId="5158" xr:uid="{00000000-0005-0000-0000-0000D2210000}"/>
    <cellStyle name="백_수량산출서(수정)_02-배수공_토공_부곡중보도정비" xfId="5159" xr:uid="{00000000-0005-0000-0000-0000D3210000}"/>
    <cellStyle name="백_수량산출서(수정)_02-배수공_토공_부곡중보도정비2" xfId="5160" xr:uid="{00000000-0005-0000-0000-0000D4210000}"/>
    <cellStyle name="백_수량산출서(수정)_02-배수공_토공_설계예산서(부곡)" xfId="5161" xr:uid="{00000000-0005-0000-0000-0000D5210000}"/>
    <cellStyle name="백_수량산출서(수정)_02-배수공_토공_일위대가" xfId="5162" xr:uid="{00000000-0005-0000-0000-0000D6210000}"/>
    <cellStyle name="백_수량산출서(수정)_02-배수공_토공_정부장님토적" xfId="5163" xr:uid="{00000000-0005-0000-0000-0000D7210000}"/>
    <cellStyle name="백_수량산출서(수정)_02-배수공_토공_정부장님토적_관내휀스설치공사" xfId="5164" xr:uid="{00000000-0005-0000-0000-0000D8210000}"/>
    <cellStyle name="백_수량산출서(수정)_02-배수공_토공_정부장님토적_반도산책로" xfId="5165" xr:uid="{00000000-0005-0000-0000-0000D9210000}"/>
    <cellStyle name="백_수량산출서(수정)_02-배수공_토공_정부장님토적_백운배드민턴장2" xfId="5166" xr:uid="{00000000-0005-0000-0000-0000DA210000}"/>
    <cellStyle name="백_수량산출서(수정)_02-배수공_토공_정부장님토적_백운호수주변도로" xfId="5167" xr:uid="{00000000-0005-0000-0000-0000DB210000}"/>
    <cellStyle name="백_수량산출서(수정)_02-배수공_토공_정부장님토적_부곡공원주변도로" xfId="5168" xr:uid="{00000000-0005-0000-0000-0000DC210000}"/>
    <cellStyle name="백_수량산출서(수정)_02-배수공_토공_정부장님토적_부곡중보도정비" xfId="5169" xr:uid="{00000000-0005-0000-0000-0000DD210000}"/>
    <cellStyle name="백_수량산출서(수정)_02-배수공_토공_정부장님토적_부곡중보도정비2" xfId="5170" xr:uid="{00000000-0005-0000-0000-0000DE210000}"/>
    <cellStyle name="백_수량산출서(수정)_02-배수공_토공_정부장님토적_설계예산서(부곡)" xfId="5171" xr:uid="{00000000-0005-0000-0000-0000DF210000}"/>
    <cellStyle name="백_수량산출서(수정)_02-배수공_토공_정부장님토적_일위대가" xfId="5172" xr:uid="{00000000-0005-0000-0000-0000E0210000}"/>
    <cellStyle name="백_수량산출서(수정)_02-배수공_토공_토적표" xfId="5173" xr:uid="{00000000-0005-0000-0000-0000E1210000}"/>
    <cellStyle name="백_수량산출서(수정)_02-배수공_토공_토적표_관내휀스설치공사" xfId="5174" xr:uid="{00000000-0005-0000-0000-0000E2210000}"/>
    <cellStyle name="백_수량산출서(수정)_02-배수공_토공_토적표_반도산책로" xfId="5175" xr:uid="{00000000-0005-0000-0000-0000E3210000}"/>
    <cellStyle name="백_수량산출서(수정)_02-배수공_토공_토적표_백운배드민턴장2" xfId="5176" xr:uid="{00000000-0005-0000-0000-0000E4210000}"/>
    <cellStyle name="백_수량산출서(수정)_02-배수공_토공_토적표_백운호수주변도로" xfId="5177" xr:uid="{00000000-0005-0000-0000-0000E5210000}"/>
    <cellStyle name="백_수량산출서(수정)_02-배수공_토공_토적표_부곡공원주변도로" xfId="5178" xr:uid="{00000000-0005-0000-0000-0000E6210000}"/>
    <cellStyle name="백_수량산출서(수정)_02-배수공_토공_토적표_부곡중보도정비" xfId="5179" xr:uid="{00000000-0005-0000-0000-0000E7210000}"/>
    <cellStyle name="백_수량산출서(수정)_02-배수공_토공_토적표_부곡중보도정비2" xfId="5180" xr:uid="{00000000-0005-0000-0000-0000E8210000}"/>
    <cellStyle name="백_수량산출서(수정)_02-배수공_토공_토적표_설계예산서(부곡)" xfId="5181" xr:uid="{00000000-0005-0000-0000-0000E9210000}"/>
    <cellStyle name="백_수량산출서(수정)_02-배수공_토공_토적표_일위대가" xfId="5182" xr:uid="{00000000-0005-0000-0000-0000EA210000}"/>
    <cellStyle name="백_수량산출서(수정)_04-포장공_02-배수공" xfId="5183" xr:uid="{00000000-0005-0000-0000-0000EB210000}"/>
    <cellStyle name="백_수량산출서(수정)_04-포장공_02-배수공_관내휀스설치공사" xfId="5184" xr:uid="{00000000-0005-0000-0000-0000EC210000}"/>
    <cellStyle name="백_수량산출서(수정)_04-포장공_02-배수공_반도산책로" xfId="5185" xr:uid="{00000000-0005-0000-0000-0000ED210000}"/>
    <cellStyle name="백_수량산출서(수정)_04-포장공_02-배수공_백운배드민턴장2" xfId="5186" xr:uid="{00000000-0005-0000-0000-0000EE210000}"/>
    <cellStyle name="백_수량산출서(수정)_04-포장공_02-배수공_백운호수주변도로" xfId="5187" xr:uid="{00000000-0005-0000-0000-0000EF210000}"/>
    <cellStyle name="백_수량산출서(수정)_04-포장공_02-배수공_부곡공원주변도로" xfId="5188" xr:uid="{00000000-0005-0000-0000-0000F0210000}"/>
    <cellStyle name="백_수량산출서(수정)_04-포장공_02-배수공_부곡중보도정비" xfId="5189" xr:uid="{00000000-0005-0000-0000-0000F1210000}"/>
    <cellStyle name="백_수량산출서(수정)_04-포장공_02-배수공_부곡중보도정비2" xfId="5190" xr:uid="{00000000-0005-0000-0000-0000F2210000}"/>
    <cellStyle name="백_수량산출서(수정)_04-포장공_02-배수공_설계예산서(부곡)" xfId="5191" xr:uid="{00000000-0005-0000-0000-0000F3210000}"/>
    <cellStyle name="백_수량산출서(수정)_04-포장공_02-배수공_일위대가" xfId="5192" xr:uid="{00000000-0005-0000-0000-0000F4210000}"/>
    <cellStyle name="백_수량산출서(수정)_04-포장공_02-배수공_토공" xfId="5193" xr:uid="{00000000-0005-0000-0000-0000F5210000}"/>
    <cellStyle name="백_수량산출서(수정)_04-포장공_02-배수공_토공_2.0토공3" xfId="5194" xr:uid="{00000000-0005-0000-0000-0000F6210000}"/>
    <cellStyle name="백_수량산출서(수정)_04-포장공_02-배수공_토공_2.0토공3_관내휀스설치공사" xfId="5195" xr:uid="{00000000-0005-0000-0000-0000F7210000}"/>
    <cellStyle name="백_수량산출서(수정)_04-포장공_02-배수공_토공_2.0토공3_반도산책로" xfId="5196" xr:uid="{00000000-0005-0000-0000-0000F8210000}"/>
    <cellStyle name="백_수량산출서(수정)_04-포장공_02-배수공_토공_2.0토공3_백운배드민턴장2" xfId="5197" xr:uid="{00000000-0005-0000-0000-0000F9210000}"/>
    <cellStyle name="백_수량산출서(수정)_04-포장공_02-배수공_토공_2.0토공3_백운호수주변도로" xfId="5198" xr:uid="{00000000-0005-0000-0000-0000FA210000}"/>
    <cellStyle name="백_수량산출서(수정)_04-포장공_02-배수공_토공_2.0토공3_부곡공원주변도로" xfId="5199" xr:uid="{00000000-0005-0000-0000-0000FB210000}"/>
    <cellStyle name="백_수량산출서(수정)_04-포장공_02-배수공_토공_2.0토공3_부곡중보도정비" xfId="5200" xr:uid="{00000000-0005-0000-0000-0000FC210000}"/>
    <cellStyle name="백_수량산출서(수정)_04-포장공_02-배수공_토공_2.0토공3_부곡중보도정비2" xfId="5201" xr:uid="{00000000-0005-0000-0000-0000FD210000}"/>
    <cellStyle name="백_수량산출서(수정)_04-포장공_02-배수공_토공_2.0토공3_설계예산서(부곡)" xfId="5202" xr:uid="{00000000-0005-0000-0000-0000FE210000}"/>
    <cellStyle name="백_수량산출서(수정)_04-포장공_02-배수공_토공_2.0토공3_일위대가" xfId="5203" xr:uid="{00000000-0005-0000-0000-0000FF210000}"/>
    <cellStyle name="백_수량산출서(수정)_04-포장공_02-배수공_토공_관내휀스설치공사" xfId="5204" xr:uid="{00000000-0005-0000-0000-000000220000}"/>
    <cellStyle name="백_수량산출서(수정)_04-포장공_02-배수공_토공_반도산책로" xfId="5205" xr:uid="{00000000-0005-0000-0000-000001220000}"/>
    <cellStyle name="백_수량산출서(수정)_04-포장공_02-배수공_토공_백운배드민턴장2" xfId="5206" xr:uid="{00000000-0005-0000-0000-000002220000}"/>
    <cellStyle name="백_수량산출서(수정)_04-포장공_02-배수공_토공_백운호수주변도로" xfId="5207" xr:uid="{00000000-0005-0000-0000-000003220000}"/>
    <cellStyle name="백_수량산출서(수정)_04-포장공_02-배수공_토공_보령깨기집계" xfId="5208" xr:uid="{00000000-0005-0000-0000-000004220000}"/>
    <cellStyle name="백_수량산출서(수정)_04-포장공_02-배수공_토공_보령깨기집계_관내휀스설치공사" xfId="5209" xr:uid="{00000000-0005-0000-0000-000005220000}"/>
    <cellStyle name="백_수량산출서(수정)_04-포장공_02-배수공_토공_보령깨기집계_반도산책로" xfId="5210" xr:uid="{00000000-0005-0000-0000-000006220000}"/>
    <cellStyle name="백_수량산출서(수정)_04-포장공_02-배수공_토공_보령깨기집계_백운배드민턴장2" xfId="5211" xr:uid="{00000000-0005-0000-0000-000007220000}"/>
    <cellStyle name="백_수량산출서(수정)_04-포장공_02-배수공_토공_보령깨기집계_백운호수주변도로" xfId="5212" xr:uid="{00000000-0005-0000-0000-000008220000}"/>
    <cellStyle name="백_수량산출서(수정)_04-포장공_02-배수공_토공_보령깨기집계_부곡공원주변도로" xfId="5213" xr:uid="{00000000-0005-0000-0000-000009220000}"/>
    <cellStyle name="백_수량산출서(수정)_04-포장공_02-배수공_토공_보령깨기집계_부곡중보도정비" xfId="5214" xr:uid="{00000000-0005-0000-0000-00000A220000}"/>
    <cellStyle name="백_수량산출서(수정)_04-포장공_02-배수공_토공_보령깨기집계_부곡중보도정비2" xfId="5215" xr:uid="{00000000-0005-0000-0000-00000B220000}"/>
    <cellStyle name="백_수량산출서(수정)_04-포장공_02-배수공_토공_보령깨기집계_설계예산서(부곡)" xfId="5216" xr:uid="{00000000-0005-0000-0000-00000C220000}"/>
    <cellStyle name="백_수량산출서(수정)_04-포장공_02-배수공_토공_보령깨기집계_일위대가" xfId="5217" xr:uid="{00000000-0005-0000-0000-00000D220000}"/>
    <cellStyle name="백_수량산출서(수정)_04-포장공_02-배수공_토공_부곡공원주변도로" xfId="5218" xr:uid="{00000000-0005-0000-0000-00000E220000}"/>
    <cellStyle name="백_수량산출서(수정)_04-포장공_02-배수공_토공_부곡중보도정비" xfId="5219" xr:uid="{00000000-0005-0000-0000-00000F220000}"/>
    <cellStyle name="백_수량산출서(수정)_04-포장공_02-배수공_토공_부곡중보도정비2" xfId="5220" xr:uid="{00000000-0005-0000-0000-000010220000}"/>
    <cellStyle name="백_수량산출서(수정)_04-포장공_02-배수공_토공_설계예산서(부곡)" xfId="5221" xr:uid="{00000000-0005-0000-0000-000011220000}"/>
    <cellStyle name="백_수량산출서(수정)_04-포장공_02-배수공_토공_일위대가" xfId="5222" xr:uid="{00000000-0005-0000-0000-000012220000}"/>
    <cellStyle name="백_수량산출서(수정)_04-포장공_02-배수공_토공_정부장님토적" xfId="5223" xr:uid="{00000000-0005-0000-0000-000013220000}"/>
    <cellStyle name="백_수량산출서(수정)_04-포장공_02-배수공_토공_정부장님토적_관내휀스설치공사" xfId="5224" xr:uid="{00000000-0005-0000-0000-000014220000}"/>
    <cellStyle name="백_수량산출서(수정)_04-포장공_02-배수공_토공_정부장님토적_반도산책로" xfId="5225" xr:uid="{00000000-0005-0000-0000-000015220000}"/>
    <cellStyle name="백_수량산출서(수정)_04-포장공_02-배수공_토공_정부장님토적_백운배드민턴장2" xfId="5226" xr:uid="{00000000-0005-0000-0000-000016220000}"/>
    <cellStyle name="백_수량산출서(수정)_04-포장공_02-배수공_토공_정부장님토적_백운호수주변도로" xfId="5227" xr:uid="{00000000-0005-0000-0000-000017220000}"/>
    <cellStyle name="백_수량산출서(수정)_04-포장공_02-배수공_토공_정부장님토적_부곡공원주변도로" xfId="5228" xr:uid="{00000000-0005-0000-0000-000018220000}"/>
    <cellStyle name="백_수량산출서(수정)_04-포장공_02-배수공_토공_정부장님토적_부곡중보도정비" xfId="5229" xr:uid="{00000000-0005-0000-0000-000019220000}"/>
    <cellStyle name="백_수량산출서(수정)_04-포장공_02-배수공_토공_정부장님토적_부곡중보도정비2" xfId="5230" xr:uid="{00000000-0005-0000-0000-00001A220000}"/>
    <cellStyle name="백_수량산출서(수정)_04-포장공_02-배수공_토공_정부장님토적_설계예산서(부곡)" xfId="5231" xr:uid="{00000000-0005-0000-0000-00001B220000}"/>
    <cellStyle name="백_수량산출서(수정)_04-포장공_02-배수공_토공_정부장님토적_일위대가" xfId="5232" xr:uid="{00000000-0005-0000-0000-00001C220000}"/>
    <cellStyle name="백_수량산출서(수정)_04-포장공_02-배수공_토공_토적표" xfId="5233" xr:uid="{00000000-0005-0000-0000-00001D220000}"/>
    <cellStyle name="백_수량산출서(수정)_04-포장공_02-배수공_토공_토적표_관내휀스설치공사" xfId="5234" xr:uid="{00000000-0005-0000-0000-00001E220000}"/>
    <cellStyle name="백_수량산출서(수정)_04-포장공_02-배수공_토공_토적표_반도산책로" xfId="5235" xr:uid="{00000000-0005-0000-0000-00001F220000}"/>
    <cellStyle name="백_수량산출서(수정)_04-포장공_02-배수공_토공_토적표_백운배드민턴장2" xfId="5236" xr:uid="{00000000-0005-0000-0000-000020220000}"/>
    <cellStyle name="백_수량산출서(수정)_04-포장공_02-배수공_토공_토적표_백운호수주변도로" xfId="5237" xr:uid="{00000000-0005-0000-0000-000021220000}"/>
    <cellStyle name="백_수량산출서(수정)_04-포장공_02-배수공_토공_토적표_부곡공원주변도로" xfId="5238" xr:uid="{00000000-0005-0000-0000-000022220000}"/>
    <cellStyle name="백_수량산출서(수정)_04-포장공_02-배수공_토공_토적표_부곡중보도정비" xfId="5239" xr:uid="{00000000-0005-0000-0000-000023220000}"/>
    <cellStyle name="백_수량산출서(수정)_04-포장공_02-배수공_토공_토적표_부곡중보도정비2" xfId="5240" xr:uid="{00000000-0005-0000-0000-000024220000}"/>
    <cellStyle name="백_수량산출서(수정)_04-포장공_02-배수공_토공_토적표_설계예산서(부곡)" xfId="5241" xr:uid="{00000000-0005-0000-0000-000025220000}"/>
    <cellStyle name="백_수량산출서(수정)_04-포장공_02-배수공_토공_토적표_일위대가" xfId="5242" xr:uid="{00000000-0005-0000-0000-000026220000}"/>
    <cellStyle name="백_수량산출서(수정)_06-부대공_02-배수공" xfId="5243" xr:uid="{00000000-0005-0000-0000-000027220000}"/>
    <cellStyle name="백_수량산출서(수정)_06-부대공_02-배수공_관내휀스설치공사" xfId="5244" xr:uid="{00000000-0005-0000-0000-000028220000}"/>
    <cellStyle name="백_수량산출서(수정)_06-부대공_02-배수공_반도산책로" xfId="5245" xr:uid="{00000000-0005-0000-0000-000029220000}"/>
    <cellStyle name="백_수량산출서(수정)_06-부대공_02-배수공_백운배드민턴장2" xfId="5246" xr:uid="{00000000-0005-0000-0000-00002A220000}"/>
    <cellStyle name="백_수량산출서(수정)_06-부대공_02-배수공_백운호수주변도로" xfId="5247" xr:uid="{00000000-0005-0000-0000-00002B220000}"/>
    <cellStyle name="백_수량산출서(수정)_06-부대공_02-배수공_부곡공원주변도로" xfId="5248" xr:uid="{00000000-0005-0000-0000-00002C220000}"/>
    <cellStyle name="백_수량산출서(수정)_06-부대공_02-배수공_부곡중보도정비" xfId="5249" xr:uid="{00000000-0005-0000-0000-00002D220000}"/>
    <cellStyle name="백_수량산출서(수정)_06-부대공_02-배수공_부곡중보도정비2" xfId="5250" xr:uid="{00000000-0005-0000-0000-00002E220000}"/>
    <cellStyle name="백_수량산출서(수정)_06-부대공_02-배수공_설계예산서(부곡)" xfId="5251" xr:uid="{00000000-0005-0000-0000-00002F220000}"/>
    <cellStyle name="백_수량산출서(수정)_06-부대공_02-배수공_일위대가" xfId="5252" xr:uid="{00000000-0005-0000-0000-000030220000}"/>
    <cellStyle name="백_수량산출서(수정)_06-부대공_02-배수공_토공" xfId="5253" xr:uid="{00000000-0005-0000-0000-000031220000}"/>
    <cellStyle name="백_수량산출서(수정)_06-부대공_02-배수공_토공_2.0토공3" xfId="5254" xr:uid="{00000000-0005-0000-0000-000032220000}"/>
    <cellStyle name="백_수량산출서(수정)_06-부대공_02-배수공_토공_2.0토공3_관내휀스설치공사" xfId="5255" xr:uid="{00000000-0005-0000-0000-000033220000}"/>
    <cellStyle name="백_수량산출서(수정)_06-부대공_02-배수공_토공_2.0토공3_반도산책로" xfId="5256" xr:uid="{00000000-0005-0000-0000-000034220000}"/>
    <cellStyle name="백_수량산출서(수정)_06-부대공_02-배수공_토공_2.0토공3_백운배드민턴장2" xfId="5257" xr:uid="{00000000-0005-0000-0000-000035220000}"/>
    <cellStyle name="백_수량산출서(수정)_06-부대공_02-배수공_토공_2.0토공3_백운호수주변도로" xfId="5258" xr:uid="{00000000-0005-0000-0000-000036220000}"/>
    <cellStyle name="백_수량산출서(수정)_06-부대공_02-배수공_토공_2.0토공3_부곡공원주변도로" xfId="5259" xr:uid="{00000000-0005-0000-0000-000037220000}"/>
    <cellStyle name="백_수량산출서(수정)_06-부대공_02-배수공_토공_2.0토공3_부곡중보도정비" xfId="5260" xr:uid="{00000000-0005-0000-0000-000038220000}"/>
    <cellStyle name="백_수량산출서(수정)_06-부대공_02-배수공_토공_2.0토공3_부곡중보도정비2" xfId="5261" xr:uid="{00000000-0005-0000-0000-000039220000}"/>
    <cellStyle name="백_수량산출서(수정)_06-부대공_02-배수공_토공_2.0토공3_설계예산서(부곡)" xfId="5262" xr:uid="{00000000-0005-0000-0000-00003A220000}"/>
    <cellStyle name="백_수량산출서(수정)_06-부대공_02-배수공_토공_2.0토공3_일위대가" xfId="5263" xr:uid="{00000000-0005-0000-0000-00003B220000}"/>
    <cellStyle name="백_수량산출서(수정)_06-부대공_02-배수공_토공_관내휀스설치공사" xfId="5264" xr:uid="{00000000-0005-0000-0000-00003C220000}"/>
    <cellStyle name="백_수량산출서(수정)_06-부대공_02-배수공_토공_반도산책로" xfId="5265" xr:uid="{00000000-0005-0000-0000-00003D220000}"/>
    <cellStyle name="백_수량산출서(수정)_06-부대공_02-배수공_토공_백운배드민턴장2" xfId="5266" xr:uid="{00000000-0005-0000-0000-00003E220000}"/>
    <cellStyle name="백_수량산출서(수정)_06-부대공_02-배수공_토공_백운호수주변도로" xfId="5267" xr:uid="{00000000-0005-0000-0000-00003F220000}"/>
    <cellStyle name="백_수량산출서(수정)_06-부대공_02-배수공_토공_보령깨기집계" xfId="5268" xr:uid="{00000000-0005-0000-0000-000040220000}"/>
    <cellStyle name="백_수량산출서(수정)_06-부대공_02-배수공_토공_보령깨기집계_관내휀스설치공사" xfId="5269" xr:uid="{00000000-0005-0000-0000-000041220000}"/>
    <cellStyle name="백_수량산출서(수정)_06-부대공_02-배수공_토공_보령깨기집계_반도산책로" xfId="5270" xr:uid="{00000000-0005-0000-0000-000042220000}"/>
    <cellStyle name="백_수량산출서(수정)_06-부대공_02-배수공_토공_보령깨기집계_백운배드민턴장2" xfId="5271" xr:uid="{00000000-0005-0000-0000-000043220000}"/>
    <cellStyle name="백_수량산출서(수정)_06-부대공_02-배수공_토공_보령깨기집계_백운호수주변도로" xfId="5272" xr:uid="{00000000-0005-0000-0000-000044220000}"/>
    <cellStyle name="백_수량산출서(수정)_06-부대공_02-배수공_토공_보령깨기집계_부곡공원주변도로" xfId="5273" xr:uid="{00000000-0005-0000-0000-000045220000}"/>
    <cellStyle name="백_수량산출서(수정)_06-부대공_02-배수공_토공_보령깨기집계_부곡중보도정비" xfId="5274" xr:uid="{00000000-0005-0000-0000-000046220000}"/>
    <cellStyle name="백_수량산출서(수정)_06-부대공_02-배수공_토공_보령깨기집계_부곡중보도정비2" xfId="5275" xr:uid="{00000000-0005-0000-0000-000047220000}"/>
    <cellStyle name="백_수량산출서(수정)_06-부대공_02-배수공_토공_보령깨기집계_설계예산서(부곡)" xfId="5276" xr:uid="{00000000-0005-0000-0000-000048220000}"/>
    <cellStyle name="백_수량산출서(수정)_06-부대공_02-배수공_토공_보령깨기집계_일위대가" xfId="5277" xr:uid="{00000000-0005-0000-0000-000049220000}"/>
    <cellStyle name="백_수량산출서(수정)_06-부대공_02-배수공_토공_부곡공원주변도로" xfId="5278" xr:uid="{00000000-0005-0000-0000-00004A220000}"/>
    <cellStyle name="백_수량산출서(수정)_06-부대공_02-배수공_토공_부곡중보도정비" xfId="5279" xr:uid="{00000000-0005-0000-0000-00004B220000}"/>
    <cellStyle name="백_수량산출서(수정)_06-부대공_02-배수공_토공_부곡중보도정비2" xfId="5280" xr:uid="{00000000-0005-0000-0000-00004C220000}"/>
    <cellStyle name="백_수량산출서(수정)_06-부대공_02-배수공_토공_설계예산서(부곡)" xfId="5281" xr:uid="{00000000-0005-0000-0000-00004D220000}"/>
    <cellStyle name="백_수량산출서(수정)_06-부대공_02-배수공_토공_일위대가" xfId="5282" xr:uid="{00000000-0005-0000-0000-00004E220000}"/>
    <cellStyle name="백_수량산출서(수정)_06-부대공_02-배수공_토공_정부장님토적" xfId="5283" xr:uid="{00000000-0005-0000-0000-00004F220000}"/>
    <cellStyle name="백_수량산출서(수정)_06-부대공_02-배수공_토공_정부장님토적_관내휀스설치공사" xfId="5284" xr:uid="{00000000-0005-0000-0000-000050220000}"/>
    <cellStyle name="백_수량산출서(수정)_06-부대공_02-배수공_토공_정부장님토적_반도산책로" xfId="5285" xr:uid="{00000000-0005-0000-0000-000051220000}"/>
    <cellStyle name="백_수량산출서(수정)_06-부대공_02-배수공_토공_정부장님토적_백운배드민턴장2" xfId="5286" xr:uid="{00000000-0005-0000-0000-000052220000}"/>
    <cellStyle name="백_수량산출서(수정)_06-부대공_02-배수공_토공_정부장님토적_백운호수주변도로" xfId="5287" xr:uid="{00000000-0005-0000-0000-000053220000}"/>
    <cellStyle name="백_수량산출서(수정)_06-부대공_02-배수공_토공_정부장님토적_부곡공원주변도로" xfId="5288" xr:uid="{00000000-0005-0000-0000-000054220000}"/>
    <cellStyle name="백_수량산출서(수정)_06-부대공_02-배수공_토공_정부장님토적_부곡중보도정비" xfId="5289" xr:uid="{00000000-0005-0000-0000-000055220000}"/>
    <cellStyle name="백_수량산출서(수정)_06-부대공_02-배수공_토공_정부장님토적_부곡중보도정비2" xfId="5290" xr:uid="{00000000-0005-0000-0000-000056220000}"/>
    <cellStyle name="백_수량산출서(수정)_06-부대공_02-배수공_토공_정부장님토적_설계예산서(부곡)" xfId="5291" xr:uid="{00000000-0005-0000-0000-000057220000}"/>
    <cellStyle name="백_수량산출서(수정)_06-부대공_02-배수공_토공_정부장님토적_일위대가" xfId="5292" xr:uid="{00000000-0005-0000-0000-000058220000}"/>
    <cellStyle name="백_수량산출서(수정)_06-부대공_02-배수공_토공_토적표" xfId="5293" xr:uid="{00000000-0005-0000-0000-000059220000}"/>
    <cellStyle name="백_수량산출서(수정)_06-부대공_02-배수공_토공_토적표_관내휀스설치공사" xfId="5294" xr:uid="{00000000-0005-0000-0000-00005A220000}"/>
    <cellStyle name="백_수량산출서(수정)_06-부대공_02-배수공_토공_토적표_반도산책로" xfId="5295" xr:uid="{00000000-0005-0000-0000-00005B220000}"/>
    <cellStyle name="백_수량산출서(수정)_06-부대공_02-배수공_토공_토적표_백운배드민턴장2" xfId="5296" xr:uid="{00000000-0005-0000-0000-00005C220000}"/>
    <cellStyle name="백_수량산출서(수정)_06-부대공_02-배수공_토공_토적표_백운호수주변도로" xfId="5297" xr:uid="{00000000-0005-0000-0000-00005D220000}"/>
    <cellStyle name="백_수량산출서(수정)_06-부대공_02-배수공_토공_토적표_부곡공원주변도로" xfId="5298" xr:uid="{00000000-0005-0000-0000-00005E220000}"/>
    <cellStyle name="백_수량산출서(수정)_06-부대공_02-배수공_토공_토적표_부곡중보도정비" xfId="5299" xr:uid="{00000000-0005-0000-0000-00005F220000}"/>
    <cellStyle name="백_수량산출서(수정)_06-부대공_02-배수공_토공_토적표_부곡중보도정비2" xfId="5300" xr:uid="{00000000-0005-0000-0000-000060220000}"/>
    <cellStyle name="백_수량산출서(수정)_06-부대공_02-배수공_토공_토적표_설계예산서(부곡)" xfId="5301" xr:uid="{00000000-0005-0000-0000-000061220000}"/>
    <cellStyle name="백_수량산출서(수정)_06-부대공_02-배수공_토공_토적표_일위대가" xfId="5302" xr:uid="{00000000-0005-0000-0000-000062220000}"/>
    <cellStyle name="백_호계공원표지 정비공사" xfId="3964" xr:uid="{00000000-0005-0000-0000-000063220000}"/>
    <cellStyle name="백분율 [△1]" xfId="3965" xr:uid="{00000000-0005-0000-0000-000064220000}"/>
    <cellStyle name="백분율 [△2]" xfId="3966" xr:uid="{00000000-0005-0000-0000-000065220000}"/>
    <cellStyle name="백분율 [0]" xfId="3967" xr:uid="{00000000-0005-0000-0000-000066220000}"/>
    <cellStyle name="백분율 [2]" xfId="3968" xr:uid="{00000000-0005-0000-0000-000067220000}"/>
    <cellStyle name="백분율 2" xfId="3969" xr:uid="{00000000-0005-0000-0000-000068220000}"/>
    <cellStyle name="백분율 2 2" xfId="8961" xr:uid="{00000000-0005-0000-0000-000069220000}"/>
    <cellStyle name="백분율 2 3" xfId="8960" xr:uid="{00000000-0005-0000-0000-00006A220000}"/>
    <cellStyle name="백분율 3" xfId="12335" xr:uid="{00000000-0005-0000-0000-00006B220000}"/>
    <cellStyle name="백분율［△1］" xfId="3970" xr:uid="{00000000-0005-0000-0000-00006C220000}"/>
    <cellStyle name="백분율［△1］ 2" xfId="8962" xr:uid="{00000000-0005-0000-0000-00006D220000}"/>
    <cellStyle name="백분율［△2］" xfId="3971" xr:uid="{00000000-0005-0000-0000-00006E220000}"/>
    <cellStyle name="백분율［△2］ 2" xfId="8963" xr:uid="{00000000-0005-0000-0000-00006F220000}"/>
    <cellStyle name="병합 후 가운데 맞춤" xfId="3972" xr:uid="{00000000-0005-0000-0000-000070220000}"/>
    <cellStyle name="병합 후 가운데 정열" xfId="3973" xr:uid="{00000000-0005-0000-0000-000071220000}"/>
    <cellStyle name="보통 2" xfId="3974" xr:uid="{00000000-0005-0000-0000-000072220000}"/>
    <cellStyle name="분수" xfId="3975" xr:uid="{00000000-0005-0000-0000-000073220000}"/>
    <cellStyle name="분수 2" xfId="8964" xr:uid="{00000000-0005-0000-0000-000074220000}"/>
    <cellStyle name="뷭?" xfId="5303" xr:uid="{00000000-0005-0000-0000-000075220000}"/>
    <cellStyle name="뷭? 2" xfId="8965" xr:uid="{00000000-0005-0000-0000-000076220000}"/>
    <cellStyle name="뷭__W9 ROLL-UP_장주임3_관리비-대규모" xfId="8966" xr:uid="{00000000-0005-0000-0000-000077220000}"/>
    <cellStyle name="빨간색" xfId="3976" xr:uid="{00000000-0005-0000-0000-000078220000}"/>
    <cellStyle name="빨강" xfId="8967" xr:uid="{00000000-0005-0000-0000-000079220000}"/>
    <cellStyle name="산출식" xfId="3977" xr:uid="{00000000-0005-0000-0000-00007A220000}"/>
    <cellStyle name="산출식 2" xfId="11803" xr:uid="{00000000-0005-0000-0000-00007B220000}"/>
    <cellStyle name="선택영역" xfId="3978" xr:uid="{00000000-0005-0000-0000-00007C220000}"/>
    <cellStyle name="선택영역 가운데" xfId="3979" xr:uid="{00000000-0005-0000-0000-00007D220000}"/>
    <cellStyle name="선택영역의 가운데" xfId="3980" xr:uid="{00000000-0005-0000-0000-00007E220000}"/>
    <cellStyle name="선택영역의 가운데로" xfId="3981" xr:uid="{00000000-0005-0000-0000-00007F220000}"/>
    <cellStyle name="선택영역의 가운데로 2" xfId="8968" xr:uid="{00000000-0005-0000-0000-000080220000}"/>
    <cellStyle name="선택영영" xfId="3982" xr:uid="{00000000-0005-0000-0000-000081220000}"/>
    <cellStyle name="설계서" xfId="3983" xr:uid="{00000000-0005-0000-0000-000082220000}"/>
    <cellStyle name="설계서 2" xfId="8969" xr:uid="{00000000-0005-0000-0000-000083220000}"/>
    <cellStyle name="설명 텍스트 2" xfId="3984" xr:uid="{00000000-0005-0000-0000-000084220000}"/>
    <cellStyle name="셀 확인 2" xfId="3985" xr:uid="{00000000-0005-0000-0000-000085220000}"/>
    <cellStyle name="소공종" xfId="3986" xr:uid="{00000000-0005-0000-0000-000086220000}"/>
    <cellStyle name="소수" xfId="8970" xr:uid="{00000000-0005-0000-0000-000087220000}"/>
    <cellStyle name="소수3" xfId="8971" xr:uid="{00000000-0005-0000-0000-000088220000}"/>
    <cellStyle name="소수4" xfId="8972" xr:uid="{00000000-0005-0000-0000-000089220000}"/>
    <cellStyle name="소수점" xfId="8973" xr:uid="{00000000-0005-0000-0000-00008A220000}"/>
    <cellStyle name="수량" xfId="3987" xr:uid="{00000000-0005-0000-0000-00008B220000}"/>
    <cellStyle name="수량 2" xfId="4091" xr:uid="{00000000-0005-0000-0000-00008C220000}"/>
    <cellStyle name="수량1" xfId="3988" xr:uid="{00000000-0005-0000-0000-00008D220000}"/>
    <cellStyle name="수량산출" xfId="8974" xr:uid="{00000000-0005-0000-0000-00008E220000}"/>
    <cellStyle name="수목명" xfId="3989" xr:uid="{00000000-0005-0000-0000-00008F220000}"/>
    <cellStyle name="숨기기" xfId="8975" xr:uid="{00000000-0005-0000-0000-000090220000}"/>
    <cellStyle name="숫자" xfId="3990" xr:uid="{00000000-0005-0000-0000-000091220000}"/>
    <cellStyle name="숫자 2" xfId="8976" xr:uid="{00000000-0005-0000-0000-000092220000}"/>
    <cellStyle name="숫자(R)" xfId="3991" xr:uid="{00000000-0005-0000-0000-000093220000}"/>
    <cellStyle name="숫자(R) 2" xfId="4092" xr:uid="{00000000-0005-0000-0000-000094220000}"/>
    <cellStyle name="숫자_관로공" xfId="3992" xr:uid="{00000000-0005-0000-0000-000095220000}"/>
    <cellStyle name="숫자1" xfId="3993" xr:uid="{00000000-0005-0000-0000-000096220000}"/>
    <cellStyle name="숫자3" xfId="3994" xr:uid="{00000000-0005-0000-0000-000097220000}"/>
    <cellStyle name="쉼표 [0]" xfId="1" builtinId="6"/>
    <cellStyle name="쉼표 [0] 10" xfId="12334" xr:uid="{00000000-0005-0000-0000-000099220000}"/>
    <cellStyle name="쉼표 [0] 2" xfId="3995" xr:uid="{00000000-0005-0000-0000-00009A220000}"/>
    <cellStyle name="쉼표 [0] 2 2" xfId="8977" xr:uid="{00000000-0005-0000-0000-00009B220000}"/>
    <cellStyle name="쉼표 [0] 2 2 2" xfId="11953" xr:uid="{00000000-0005-0000-0000-00009C220000}"/>
    <cellStyle name="쉼표 [0] 2 3" xfId="8796" xr:uid="{00000000-0005-0000-0000-00009D220000}"/>
    <cellStyle name="쉼표 [0] 2 3 2" xfId="11831" xr:uid="{00000000-0005-0000-0000-00009E220000}"/>
    <cellStyle name="쉼표 [0] 2 4" xfId="11804" xr:uid="{00000000-0005-0000-0000-00009F220000}"/>
    <cellStyle name="쉼표 [0] 3" xfId="3996" xr:uid="{00000000-0005-0000-0000-0000A0220000}"/>
    <cellStyle name="쉼표 [0] 3 2" xfId="8978" xr:uid="{00000000-0005-0000-0000-0000A1220000}"/>
    <cellStyle name="쉼표 [0] 3 2 2" xfId="11954" xr:uid="{00000000-0005-0000-0000-0000A2220000}"/>
    <cellStyle name="쉼표 [0] 4" xfId="3997" xr:uid="{00000000-0005-0000-0000-0000A3220000}"/>
    <cellStyle name="쉼표 [0] 4 2" xfId="8979" xr:uid="{00000000-0005-0000-0000-0000A4220000}"/>
    <cellStyle name="쉼표 [0] 4 2 2" xfId="11955" xr:uid="{00000000-0005-0000-0000-0000A5220000}"/>
    <cellStyle name="쉼표 [0] 5" xfId="3998" xr:uid="{00000000-0005-0000-0000-0000A6220000}"/>
    <cellStyle name="쉼표 [0] 5 2" xfId="8980" xr:uid="{00000000-0005-0000-0000-0000A7220000}"/>
    <cellStyle name="쉼표 [0] 5 2 2" xfId="11956" xr:uid="{00000000-0005-0000-0000-0000A8220000}"/>
    <cellStyle name="쉼표 [0] 6" xfId="3999" xr:uid="{00000000-0005-0000-0000-0000A9220000}"/>
    <cellStyle name="쉼표 [0] 6 2" xfId="8981" xr:uid="{00000000-0005-0000-0000-0000AA220000}"/>
    <cellStyle name="쉼표 [0] 6 2 2" xfId="11957" xr:uid="{00000000-0005-0000-0000-0000AB220000}"/>
    <cellStyle name="쉼표 [0] 7" xfId="8982" xr:uid="{00000000-0005-0000-0000-0000AC220000}"/>
    <cellStyle name="쉼표 [0] 7 2" xfId="11958" xr:uid="{00000000-0005-0000-0000-0000AD220000}"/>
    <cellStyle name="쉼표 [0] 8" xfId="8983" xr:uid="{00000000-0005-0000-0000-0000AE220000}"/>
    <cellStyle name="쉼표 [0] 9" xfId="9394" xr:uid="{00000000-0005-0000-0000-0000AF220000}"/>
    <cellStyle name="쉼표 [0]_쌍용아파트신호등설치공사" xfId="4155" xr:uid="{00000000-0005-0000-0000-0000B0220000}"/>
    <cellStyle name="스타일 1" xfId="4000" xr:uid="{00000000-0005-0000-0000-0000B1220000}"/>
    <cellStyle name="스타일 1 2" xfId="8984" xr:uid="{00000000-0005-0000-0000-0000B2220000}"/>
    <cellStyle name="스타일 2" xfId="4001" xr:uid="{00000000-0005-0000-0000-0000B3220000}"/>
    <cellStyle name="스타일 2 2" xfId="8985" xr:uid="{00000000-0005-0000-0000-0000B4220000}"/>
    <cellStyle name="스타일 3" xfId="8986" xr:uid="{00000000-0005-0000-0000-0000B5220000}"/>
    <cellStyle name="스타일 4" xfId="8987" xr:uid="{00000000-0005-0000-0000-0000B6220000}"/>
    <cellStyle name="안건회계법인" xfId="4002" xr:uid="{00000000-0005-0000-0000-0000B7220000}"/>
    <cellStyle name="양식-타이틀" xfId="4003" xr:uid="{00000000-0005-0000-0000-0000B8220000}"/>
    <cellStyle name="양식-타이틀 2" xfId="11805" xr:uid="{00000000-0005-0000-0000-0000B9220000}"/>
    <cellStyle name="연결된 셀 2" xfId="4004" xr:uid="{00000000-0005-0000-0000-0000BA220000}"/>
    <cellStyle name="왼쪽2" xfId="4005" xr:uid="{00000000-0005-0000-0000-0000BB220000}"/>
    <cellStyle name="왼쪽2 2" xfId="11806" xr:uid="{00000000-0005-0000-0000-0000BC220000}"/>
    <cellStyle name="요약 2" xfId="4006" xr:uid="{00000000-0005-0000-0000-0000BD220000}"/>
    <cellStyle name="요약 2 2" xfId="11807" xr:uid="{00000000-0005-0000-0000-0000BE220000}"/>
    <cellStyle name="우괄호_박심배수구조물공" xfId="4007" xr:uid="{00000000-0005-0000-0000-0000BF220000}"/>
    <cellStyle name="우측양괄호" xfId="4008" xr:uid="{00000000-0005-0000-0000-0000C0220000}"/>
    <cellStyle name="우측양괄호 2" xfId="8988" xr:uid="{00000000-0005-0000-0000-0000C1220000}"/>
    <cellStyle name="원" xfId="4009" xr:uid="{00000000-0005-0000-0000-0000C2220000}"/>
    <cellStyle name="유1" xfId="4010" xr:uid="{00000000-0005-0000-0000-0000C3220000}"/>
    <cellStyle name="일반" xfId="4011" xr:uid="{00000000-0005-0000-0000-0000C4220000}"/>
    <cellStyle name="일반 2" xfId="8989" xr:uid="{00000000-0005-0000-0000-0000C5220000}"/>
    <cellStyle name="일위대가" xfId="4012" xr:uid="{00000000-0005-0000-0000-0000C6220000}"/>
    <cellStyle name="입력 2" xfId="4013" xr:uid="{00000000-0005-0000-0000-0000C7220000}"/>
    <cellStyle name="입력 2 2" xfId="11808" xr:uid="{00000000-0005-0000-0000-0000C8220000}"/>
    <cellStyle name="자리수" xfId="4014" xr:uid="{00000000-0005-0000-0000-0000C9220000}"/>
    <cellStyle name="자리수 - 유형1" xfId="4015" xr:uid="{00000000-0005-0000-0000-0000CA220000}"/>
    <cellStyle name="자리수 - 유형1 2" xfId="4094" xr:uid="{00000000-0005-0000-0000-0000CB220000}"/>
    <cellStyle name="자리수 2" xfId="4093" xr:uid="{00000000-0005-0000-0000-0000CC220000}"/>
    <cellStyle name="자리수 3" xfId="8990" xr:uid="{00000000-0005-0000-0000-0000CD220000}"/>
    <cellStyle name="자리수_노후공원리모델링 내역서(최종0713)" xfId="4016" xr:uid="{00000000-0005-0000-0000-0000CE220000}"/>
    <cellStyle name="자리수0" xfId="4017" xr:uid="{00000000-0005-0000-0000-0000CF220000}"/>
    <cellStyle name="자리수0 2" xfId="4095" xr:uid="{00000000-0005-0000-0000-0000D0220000}"/>
    <cellStyle name="자리수0 3" xfId="8991" xr:uid="{00000000-0005-0000-0000-0000D1220000}"/>
    <cellStyle name="帳票" xfId="8992" xr:uid="{00000000-0005-0000-0000-0000D2220000}"/>
    <cellStyle name="제곱" xfId="4018" xr:uid="{00000000-0005-0000-0000-0000D3220000}"/>
    <cellStyle name="제곱 2" xfId="4096" xr:uid="{00000000-0005-0000-0000-0000D4220000}"/>
    <cellStyle name="제곱 3" xfId="8993" xr:uid="{00000000-0005-0000-0000-0000D5220000}"/>
    <cellStyle name="제목 1 2" xfId="4020" xr:uid="{00000000-0005-0000-0000-0000D6220000}"/>
    <cellStyle name="제목 1(左)" xfId="4021" xr:uid="{00000000-0005-0000-0000-0000D7220000}"/>
    <cellStyle name="제목 1(左) 2" xfId="4097" xr:uid="{00000000-0005-0000-0000-0000D8220000}"/>
    <cellStyle name="제목 1(中)" xfId="4022" xr:uid="{00000000-0005-0000-0000-0000D9220000}"/>
    <cellStyle name="제목 1(中) 2" xfId="4098" xr:uid="{00000000-0005-0000-0000-0000DA220000}"/>
    <cellStyle name="제목 2 2" xfId="4023" xr:uid="{00000000-0005-0000-0000-0000DB220000}"/>
    <cellStyle name="제목 3 2" xfId="4024" xr:uid="{00000000-0005-0000-0000-0000DC220000}"/>
    <cellStyle name="제목 4 2" xfId="4025" xr:uid="{00000000-0005-0000-0000-0000DD220000}"/>
    <cellStyle name="제목 5" xfId="4019" xr:uid="{00000000-0005-0000-0000-0000DE220000}"/>
    <cellStyle name="제목[1 줄]" xfId="4026" xr:uid="{00000000-0005-0000-0000-0000DF220000}"/>
    <cellStyle name="제목[1 줄] 2" xfId="4099" xr:uid="{00000000-0005-0000-0000-0000E0220000}"/>
    <cellStyle name="제목[1 줄] 2 2" xfId="11809" xr:uid="{00000000-0005-0000-0000-0000E1220000}"/>
    <cellStyle name="제목[2줄 아래]" xfId="4027" xr:uid="{00000000-0005-0000-0000-0000E2220000}"/>
    <cellStyle name="제목[2줄 아래] 2" xfId="4100" xr:uid="{00000000-0005-0000-0000-0000E3220000}"/>
    <cellStyle name="제목[2줄 위]" xfId="4028" xr:uid="{00000000-0005-0000-0000-0000E4220000}"/>
    <cellStyle name="제목[2줄 위] 2" xfId="4101" xr:uid="{00000000-0005-0000-0000-0000E5220000}"/>
    <cellStyle name="제목[2줄 위] 2 2" xfId="11810" xr:uid="{00000000-0005-0000-0000-0000E6220000}"/>
    <cellStyle name="제목1" xfId="4029" xr:uid="{00000000-0005-0000-0000-0000E7220000}"/>
    <cellStyle name="제목1 2" xfId="4102" xr:uid="{00000000-0005-0000-0000-0000E8220000}"/>
    <cellStyle name="제목2" xfId="4030" xr:uid="{00000000-0005-0000-0000-0000E9220000}"/>
    <cellStyle name="제목2 2" xfId="4103" xr:uid="{00000000-0005-0000-0000-0000EA220000}"/>
    <cellStyle name="제목표준(송)" xfId="4031" xr:uid="{00000000-0005-0000-0000-0000EB220000}"/>
    <cellStyle name="제목표준(송) 2" xfId="4104" xr:uid="{00000000-0005-0000-0000-0000EC220000}"/>
    <cellStyle name="좋음 2" xfId="4032" xr:uid="{00000000-0005-0000-0000-0000ED220000}"/>
    <cellStyle name="좌괄호_박심배수구조물공" xfId="4033" xr:uid="{00000000-0005-0000-0000-0000EE220000}"/>
    <cellStyle name="좌측양괄호" xfId="4034" xr:uid="{00000000-0005-0000-0000-0000EF220000}"/>
    <cellStyle name="좌측양괄호 2" xfId="4105" xr:uid="{00000000-0005-0000-0000-0000F0220000}"/>
    <cellStyle name="좌측양괄호 2 2" xfId="11811" xr:uid="{00000000-0005-0000-0000-0000F1220000}"/>
    <cellStyle name="좌측양괄호 3" xfId="8994" xr:uid="{00000000-0005-0000-0000-0000F2220000}"/>
    <cellStyle name="지정되지 않음" xfId="4035" xr:uid="{00000000-0005-0000-0000-0000F3220000}"/>
    <cellStyle name="지정되지 않음 2" xfId="4106" xr:uid="{00000000-0005-0000-0000-0000F4220000}"/>
    <cellStyle name="출력 2" xfId="4036" xr:uid="{00000000-0005-0000-0000-0000F5220000}"/>
    <cellStyle name="코드" xfId="5304" xr:uid="{00000000-0005-0000-0000-0000F6220000}"/>
    <cellStyle name="콤" xfId="4037" xr:uid="{00000000-0005-0000-0000-0000F7220000}"/>
    <cellStyle name="콤 2" xfId="4107" xr:uid="{00000000-0005-0000-0000-0000F8220000}"/>
    <cellStyle name="콤 3" xfId="8995" xr:uid="{00000000-0005-0000-0000-0000F9220000}"/>
    <cellStyle name="콤 3 2" xfId="11959" xr:uid="{00000000-0005-0000-0000-0000FA220000}"/>
    <cellStyle name="콤_01-토공_02-배수공" xfId="5305" xr:uid="{00000000-0005-0000-0000-0000FB220000}"/>
    <cellStyle name="콤_01-토공_02-배수공_관내휀스설치공사" xfId="5306" xr:uid="{00000000-0005-0000-0000-0000FC220000}"/>
    <cellStyle name="콤_01-토공_02-배수공_반도산책로" xfId="5307" xr:uid="{00000000-0005-0000-0000-0000FD220000}"/>
    <cellStyle name="콤_01-토공_02-배수공_백운배드민턴장2" xfId="5308" xr:uid="{00000000-0005-0000-0000-0000FE220000}"/>
    <cellStyle name="콤_01-토공_02-배수공_백운호수주변도로" xfId="5309" xr:uid="{00000000-0005-0000-0000-0000FF220000}"/>
    <cellStyle name="콤_01-토공_02-배수공_부곡공원주변도로" xfId="5310" xr:uid="{00000000-0005-0000-0000-000000230000}"/>
    <cellStyle name="콤_01-토공_02-배수공_부곡중보도정비" xfId="5311" xr:uid="{00000000-0005-0000-0000-000001230000}"/>
    <cellStyle name="콤_01-토공_02-배수공_부곡중보도정비2" xfId="5312" xr:uid="{00000000-0005-0000-0000-000002230000}"/>
    <cellStyle name="콤_01-토공_02-배수공_설계예산서(부곡)" xfId="5313" xr:uid="{00000000-0005-0000-0000-000003230000}"/>
    <cellStyle name="콤_01-토공_02-배수공_일위대가" xfId="5314" xr:uid="{00000000-0005-0000-0000-000004230000}"/>
    <cellStyle name="콤_01-토공_02-배수공_토공" xfId="5315" xr:uid="{00000000-0005-0000-0000-000005230000}"/>
    <cellStyle name="콤_01-토공_02-배수공_토공_2.0토공3" xfId="5316" xr:uid="{00000000-0005-0000-0000-000006230000}"/>
    <cellStyle name="콤_01-토공_02-배수공_토공_2.0토공3_관내휀스설치공사" xfId="5317" xr:uid="{00000000-0005-0000-0000-000007230000}"/>
    <cellStyle name="콤_01-토공_02-배수공_토공_2.0토공3_반도산책로" xfId="5318" xr:uid="{00000000-0005-0000-0000-000008230000}"/>
    <cellStyle name="콤_01-토공_02-배수공_토공_2.0토공3_백운배드민턴장2" xfId="5319" xr:uid="{00000000-0005-0000-0000-000009230000}"/>
    <cellStyle name="콤_01-토공_02-배수공_토공_2.0토공3_백운호수주변도로" xfId="5320" xr:uid="{00000000-0005-0000-0000-00000A230000}"/>
    <cellStyle name="콤_01-토공_02-배수공_토공_2.0토공3_부곡공원주변도로" xfId="5321" xr:uid="{00000000-0005-0000-0000-00000B230000}"/>
    <cellStyle name="콤_01-토공_02-배수공_토공_2.0토공3_부곡중보도정비" xfId="5322" xr:uid="{00000000-0005-0000-0000-00000C230000}"/>
    <cellStyle name="콤_01-토공_02-배수공_토공_2.0토공3_부곡중보도정비2" xfId="5323" xr:uid="{00000000-0005-0000-0000-00000D230000}"/>
    <cellStyle name="콤_01-토공_02-배수공_토공_2.0토공3_설계예산서(부곡)" xfId="5324" xr:uid="{00000000-0005-0000-0000-00000E230000}"/>
    <cellStyle name="콤_01-토공_02-배수공_토공_2.0토공3_일위대가" xfId="5325" xr:uid="{00000000-0005-0000-0000-00000F230000}"/>
    <cellStyle name="콤_01-토공_02-배수공_토공_관내휀스설치공사" xfId="5326" xr:uid="{00000000-0005-0000-0000-000010230000}"/>
    <cellStyle name="콤_01-토공_02-배수공_토공_반도산책로" xfId="5327" xr:uid="{00000000-0005-0000-0000-000011230000}"/>
    <cellStyle name="콤_01-토공_02-배수공_토공_백운배드민턴장2" xfId="5328" xr:uid="{00000000-0005-0000-0000-000012230000}"/>
    <cellStyle name="콤_01-토공_02-배수공_토공_백운호수주변도로" xfId="5329" xr:uid="{00000000-0005-0000-0000-000013230000}"/>
    <cellStyle name="콤_01-토공_02-배수공_토공_보령깨기집계" xfId="5330" xr:uid="{00000000-0005-0000-0000-000014230000}"/>
    <cellStyle name="콤_01-토공_02-배수공_토공_보령깨기집계_관내휀스설치공사" xfId="5331" xr:uid="{00000000-0005-0000-0000-000015230000}"/>
    <cellStyle name="콤_01-토공_02-배수공_토공_보령깨기집계_반도산책로" xfId="5332" xr:uid="{00000000-0005-0000-0000-000016230000}"/>
    <cellStyle name="콤_01-토공_02-배수공_토공_보령깨기집계_백운배드민턴장2" xfId="5333" xr:uid="{00000000-0005-0000-0000-000017230000}"/>
    <cellStyle name="콤_01-토공_02-배수공_토공_보령깨기집계_백운호수주변도로" xfId="5334" xr:uid="{00000000-0005-0000-0000-000018230000}"/>
    <cellStyle name="콤_01-토공_02-배수공_토공_보령깨기집계_부곡공원주변도로" xfId="5335" xr:uid="{00000000-0005-0000-0000-000019230000}"/>
    <cellStyle name="콤_01-토공_02-배수공_토공_보령깨기집계_부곡중보도정비" xfId="5336" xr:uid="{00000000-0005-0000-0000-00001A230000}"/>
    <cellStyle name="콤_01-토공_02-배수공_토공_보령깨기집계_부곡중보도정비2" xfId="5337" xr:uid="{00000000-0005-0000-0000-00001B230000}"/>
    <cellStyle name="콤_01-토공_02-배수공_토공_보령깨기집계_설계예산서(부곡)" xfId="5338" xr:uid="{00000000-0005-0000-0000-00001C230000}"/>
    <cellStyle name="콤_01-토공_02-배수공_토공_보령깨기집계_일위대가" xfId="5339" xr:uid="{00000000-0005-0000-0000-00001D230000}"/>
    <cellStyle name="콤_01-토공_02-배수공_토공_부곡공원주변도로" xfId="5340" xr:uid="{00000000-0005-0000-0000-00001E230000}"/>
    <cellStyle name="콤_01-토공_02-배수공_토공_부곡중보도정비" xfId="5341" xr:uid="{00000000-0005-0000-0000-00001F230000}"/>
    <cellStyle name="콤_01-토공_02-배수공_토공_부곡중보도정비2" xfId="5342" xr:uid="{00000000-0005-0000-0000-000020230000}"/>
    <cellStyle name="콤_01-토공_02-배수공_토공_설계예산서(부곡)" xfId="5343" xr:uid="{00000000-0005-0000-0000-000021230000}"/>
    <cellStyle name="콤_01-토공_02-배수공_토공_일위대가" xfId="5344" xr:uid="{00000000-0005-0000-0000-000022230000}"/>
    <cellStyle name="콤_01-토공_02-배수공_토공_정부장님토적" xfId="5345" xr:uid="{00000000-0005-0000-0000-000023230000}"/>
    <cellStyle name="콤_01-토공_02-배수공_토공_정부장님토적_관내휀스설치공사" xfId="5346" xr:uid="{00000000-0005-0000-0000-000024230000}"/>
    <cellStyle name="콤_01-토공_02-배수공_토공_정부장님토적_반도산책로" xfId="5347" xr:uid="{00000000-0005-0000-0000-000025230000}"/>
    <cellStyle name="콤_01-토공_02-배수공_토공_정부장님토적_백운배드민턴장2" xfId="5348" xr:uid="{00000000-0005-0000-0000-000026230000}"/>
    <cellStyle name="콤_01-토공_02-배수공_토공_정부장님토적_백운호수주변도로" xfId="5349" xr:uid="{00000000-0005-0000-0000-000027230000}"/>
    <cellStyle name="콤_01-토공_02-배수공_토공_정부장님토적_부곡공원주변도로" xfId="5350" xr:uid="{00000000-0005-0000-0000-000028230000}"/>
    <cellStyle name="콤_01-토공_02-배수공_토공_정부장님토적_부곡중보도정비" xfId="5351" xr:uid="{00000000-0005-0000-0000-000029230000}"/>
    <cellStyle name="콤_01-토공_02-배수공_토공_정부장님토적_부곡중보도정비2" xfId="5352" xr:uid="{00000000-0005-0000-0000-00002A230000}"/>
    <cellStyle name="콤_01-토공_02-배수공_토공_정부장님토적_설계예산서(부곡)" xfId="5353" xr:uid="{00000000-0005-0000-0000-00002B230000}"/>
    <cellStyle name="콤_01-토공_02-배수공_토공_정부장님토적_일위대가" xfId="5354" xr:uid="{00000000-0005-0000-0000-00002C230000}"/>
    <cellStyle name="콤_01-토공_02-배수공_토공_토적표" xfId="5355" xr:uid="{00000000-0005-0000-0000-00002D230000}"/>
    <cellStyle name="콤_01-토공_02-배수공_토공_토적표_관내휀스설치공사" xfId="5356" xr:uid="{00000000-0005-0000-0000-00002E230000}"/>
    <cellStyle name="콤_01-토공_02-배수공_토공_토적표_반도산책로" xfId="5357" xr:uid="{00000000-0005-0000-0000-00002F230000}"/>
    <cellStyle name="콤_01-토공_02-배수공_토공_토적표_백운배드민턴장2" xfId="5358" xr:uid="{00000000-0005-0000-0000-000030230000}"/>
    <cellStyle name="콤_01-토공_02-배수공_토공_토적표_백운호수주변도로" xfId="5359" xr:uid="{00000000-0005-0000-0000-000031230000}"/>
    <cellStyle name="콤_01-토공_02-배수공_토공_토적표_부곡공원주변도로" xfId="5360" xr:uid="{00000000-0005-0000-0000-000032230000}"/>
    <cellStyle name="콤_01-토공_02-배수공_토공_토적표_부곡중보도정비" xfId="5361" xr:uid="{00000000-0005-0000-0000-000033230000}"/>
    <cellStyle name="콤_01-토공_02-배수공_토공_토적표_부곡중보도정비2" xfId="5362" xr:uid="{00000000-0005-0000-0000-000034230000}"/>
    <cellStyle name="콤_01-토공_02-배수공_토공_토적표_설계예산서(부곡)" xfId="5363" xr:uid="{00000000-0005-0000-0000-000035230000}"/>
    <cellStyle name="콤_01-토공_02-배수공_토공_토적표_일위대가" xfId="5364" xr:uid="{00000000-0005-0000-0000-000036230000}"/>
    <cellStyle name="콤_02.관로공" xfId="8996" xr:uid="{00000000-0005-0000-0000-000037230000}"/>
    <cellStyle name="콤_02-배수공" xfId="5365" xr:uid="{00000000-0005-0000-0000-000038230000}"/>
    <cellStyle name="콤_02-배수공_02-반중력식옹벽" xfId="5366" xr:uid="{00000000-0005-0000-0000-000039230000}"/>
    <cellStyle name="콤_02-배수공_02-반중력식옹벽_관내휀스설치공사" xfId="5367" xr:uid="{00000000-0005-0000-0000-00003A230000}"/>
    <cellStyle name="콤_02-배수공_02-반중력식옹벽_반도산책로" xfId="5368" xr:uid="{00000000-0005-0000-0000-00003B230000}"/>
    <cellStyle name="콤_02-배수공_02-반중력식옹벽_백운배드민턴장2" xfId="5369" xr:uid="{00000000-0005-0000-0000-00003C230000}"/>
    <cellStyle name="콤_02-배수공_02-반중력식옹벽_백운호수주변도로" xfId="5370" xr:uid="{00000000-0005-0000-0000-00003D230000}"/>
    <cellStyle name="콤_02-배수공_02-반중력식옹벽_부곡공원주변도로" xfId="5371" xr:uid="{00000000-0005-0000-0000-00003E230000}"/>
    <cellStyle name="콤_02-배수공_02-반중력식옹벽_부곡중보도정비" xfId="5372" xr:uid="{00000000-0005-0000-0000-00003F230000}"/>
    <cellStyle name="콤_02-배수공_02-반중력식옹벽_부곡중보도정비2" xfId="5373" xr:uid="{00000000-0005-0000-0000-000040230000}"/>
    <cellStyle name="콤_02-배수공_02-반중력식옹벽_설계예산서(부곡)" xfId="5374" xr:uid="{00000000-0005-0000-0000-000041230000}"/>
    <cellStyle name="콤_02-배수공_02-반중력식옹벽_일위대가" xfId="5375" xr:uid="{00000000-0005-0000-0000-000042230000}"/>
    <cellStyle name="콤_02-배수공_02-반중력식옹벽_토공" xfId="5376" xr:uid="{00000000-0005-0000-0000-000043230000}"/>
    <cellStyle name="콤_02-배수공_02-반중력식옹벽_토공_2.0토공3" xfId="5377" xr:uid="{00000000-0005-0000-0000-000044230000}"/>
    <cellStyle name="콤_02-배수공_02-반중력식옹벽_토공_2.0토공3_관내휀스설치공사" xfId="5378" xr:uid="{00000000-0005-0000-0000-000045230000}"/>
    <cellStyle name="콤_02-배수공_02-반중력식옹벽_토공_2.0토공3_반도산책로" xfId="5379" xr:uid="{00000000-0005-0000-0000-000046230000}"/>
    <cellStyle name="콤_02-배수공_02-반중력식옹벽_토공_2.0토공3_백운배드민턴장2" xfId="5380" xr:uid="{00000000-0005-0000-0000-000047230000}"/>
    <cellStyle name="콤_02-배수공_02-반중력식옹벽_토공_2.0토공3_백운호수주변도로" xfId="5381" xr:uid="{00000000-0005-0000-0000-000048230000}"/>
    <cellStyle name="콤_02-배수공_02-반중력식옹벽_토공_2.0토공3_부곡공원주변도로" xfId="5382" xr:uid="{00000000-0005-0000-0000-000049230000}"/>
    <cellStyle name="콤_02-배수공_02-반중력식옹벽_토공_2.0토공3_부곡중보도정비" xfId="5383" xr:uid="{00000000-0005-0000-0000-00004A230000}"/>
    <cellStyle name="콤_02-배수공_02-반중력식옹벽_토공_2.0토공3_부곡중보도정비2" xfId="5384" xr:uid="{00000000-0005-0000-0000-00004B230000}"/>
    <cellStyle name="콤_02-배수공_02-반중력식옹벽_토공_2.0토공3_설계예산서(부곡)" xfId="5385" xr:uid="{00000000-0005-0000-0000-00004C230000}"/>
    <cellStyle name="콤_02-배수공_02-반중력식옹벽_토공_2.0토공3_일위대가" xfId="5386" xr:uid="{00000000-0005-0000-0000-00004D230000}"/>
    <cellStyle name="콤_02-배수공_02-반중력식옹벽_토공_관내휀스설치공사" xfId="5387" xr:uid="{00000000-0005-0000-0000-00004E230000}"/>
    <cellStyle name="콤_02-배수공_02-반중력식옹벽_토공_반도산책로" xfId="5388" xr:uid="{00000000-0005-0000-0000-00004F230000}"/>
    <cellStyle name="콤_02-배수공_02-반중력식옹벽_토공_백운배드민턴장2" xfId="5389" xr:uid="{00000000-0005-0000-0000-000050230000}"/>
    <cellStyle name="콤_02-배수공_02-반중력식옹벽_토공_백운호수주변도로" xfId="5390" xr:uid="{00000000-0005-0000-0000-000051230000}"/>
    <cellStyle name="콤_02-배수공_02-반중력식옹벽_토공_보령깨기집계" xfId="5391" xr:uid="{00000000-0005-0000-0000-000052230000}"/>
    <cellStyle name="콤_02-배수공_02-반중력식옹벽_토공_보령깨기집계_관내휀스설치공사" xfId="5392" xr:uid="{00000000-0005-0000-0000-000053230000}"/>
    <cellStyle name="콤_02-배수공_02-반중력식옹벽_토공_보령깨기집계_반도산책로" xfId="5393" xr:uid="{00000000-0005-0000-0000-000054230000}"/>
    <cellStyle name="콤_02-배수공_02-반중력식옹벽_토공_보령깨기집계_백운배드민턴장2" xfId="5394" xr:uid="{00000000-0005-0000-0000-000055230000}"/>
    <cellStyle name="콤_02-배수공_02-반중력식옹벽_토공_보령깨기집계_백운호수주변도로" xfId="5395" xr:uid="{00000000-0005-0000-0000-000056230000}"/>
    <cellStyle name="콤_02-배수공_02-반중력식옹벽_토공_보령깨기집계_부곡공원주변도로" xfId="5396" xr:uid="{00000000-0005-0000-0000-000057230000}"/>
    <cellStyle name="콤_02-배수공_02-반중력식옹벽_토공_보령깨기집계_부곡중보도정비" xfId="5397" xr:uid="{00000000-0005-0000-0000-000058230000}"/>
    <cellStyle name="콤_02-배수공_02-반중력식옹벽_토공_보령깨기집계_부곡중보도정비2" xfId="5398" xr:uid="{00000000-0005-0000-0000-000059230000}"/>
    <cellStyle name="콤_02-배수공_02-반중력식옹벽_토공_보령깨기집계_설계예산서(부곡)" xfId="5399" xr:uid="{00000000-0005-0000-0000-00005A230000}"/>
    <cellStyle name="콤_02-배수공_02-반중력식옹벽_토공_보령깨기집계_일위대가" xfId="5400" xr:uid="{00000000-0005-0000-0000-00005B230000}"/>
    <cellStyle name="콤_02-배수공_02-반중력식옹벽_토공_부곡공원주변도로" xfId="5401" xr:uid="{00000000-0005-0000-0000-00005C230000}"/>
    <cellStyle name="콤_02-배수공_02-반중력식옹벽_토공_부곡중보도정비" xfId="5402" xr:uid="{00000000-0005-0000-0000-00005D230000}"/>
    <cellStyle name="콤_02-배수공_02-반중력식옹벽_토공_부곡중보도정비2" xfId="5403" xr:uid="{00000000-0005-0000-0000-00005E230000}"/>
    <cellStyle name="콤_02-배수공_02-반중력식옹벽_토공_설계예산서(부곡)" xfId="5404" xr:uid="{00000000-0005-0000-0000-00005F230000}"/>
    <cellStyle name="콤_02-배수공_02-반중력식옹벽_토공_일위대가" xfId="5405" xr:uid="{00000000-0005-0000-0000-000060230000}"/>
    <cellStyle name="콤_02-배수공_02-반중력식옹벽_토공_정부장님토적" xfId="5406" xr:uid="{00000000-0005-0000-0000-000061230000}"/>
    <cellStyle name="콤_02-배수공_02-반중력식옹벽_토공_정부장님토적_관내휀스설치공사" xfId="5407" xr:uid="{00000000-0005-0000-0000-000062230000}"/>
    <cellStyle name="콤_02-배수공_02-반중력식옹벽_토공_정부장님토적_반도산책로" xfId="5408" xr:uid="{00000000-0005-0000-0000-000063230000}"/>
    <cellStyle name="콤_02-배수공_02-반중력식옹벽_토공_정부장님토적_백운배드민턴장2" xfId="5409" xr:uid="{00000000-0005-0000-0000-000064230000}"/>
    <cellStyle name="콤_02-배수공_02-반중력식옹벽_토공_정부장님토적_백운호수주변도로" xfId="5410" xr:uid="{00000000-0005-0000-0000-000065230000}"/>
    <cellStyle name="콤_02-배수공_02-반중력식옹벽_토공_정부장님토적_부곡공원주변도로" xfId="5411" xr:uid="{00000000-0005-0000-0000-000066230000}"/>
    <cellStyle name="콤_02-배수공_02-반중력식옹벽_토공_정부장님토적_부곡중보도정비" xfId="5412" xr:uid="{00000000-0005-0000-0000-000067230000}"/>
    <cellStyle name="콤_02-배수공_02-반중력식옹벽_토공_정부장님토적_부곡중보도정비2" xfId="5413" xr:uid="{00000000-0005-0000-0000-000068230000}"/>
    <cellStyle name="콤_02-배수공_02-반중력식옹벽_토공_정부장님토적_설계예산서(부곡)" xfId="5414" xr:uid="{00000000-0005-0000-0000-000069230000}"/>
    <cellStyle name="콤_02-배수공_02-반중력식옹벽_토공_정부장님토적_일위대가" xfId="5415" xr:uid="{00000000-0005-0000-0000-00006A230000}"/>
    <cellStyle name="콤_02-배수공_02-반중력식옹벽_토공_토적표" xfId="5416" xr:uid="{00000000-0005-0000-0000-00006B230000}"/>
    <cellStyle name="콤_02-배수공_02-반중력식옹벽_토공_토적표_관내휀스설치공사" xfId="5417" xr:uid="{00000000-0005-0000-0000-00006C230000}"/>
    <cellStyle name="콤_02-배수공_02-반중력식옹벽_토공_토적표_반도산책로" xfId="5418" xr:uid="{00000000-0005-0000-0000-00006D230000}"/>
    <cellStyle name="콤_02-배수공_02-반중력식옹벽_토공_토적표_백운배드민턴장2" xfId="5419" xr:uid="{00000000-0005-0000-0000-00006E230000}"/>
    <cellStyle name="콤_02-배수공_02-반중력식옹벽_토공_토적표_백운호수주변도로" xfId="5420" xr:uid="{00000000-0005-0000-0000-00006F230000}"/>
    <cellStyle name="콤_02-배수공_02-반중력식옹벽_토공_토적표_부곡공원주변도로" xfId="5421" xr:uid="{00000000-0005-0000-0000-000070230000}"/>
    <cellStyle name="콤_02-배수공_02-반중력식옹벽_토공_토적표_부곡중보도정비" xfId="5422" xr:uid="{00000000-0005-0000-0000-000071230000}"/>
    <cellStyle name="콤_02-배수공_02-반중력식옹벽_토공_토적표_부곡중보도정비2" xfId="5423" xr:uid="{00000000-0005-0000-0000-000072230000}"/>
    <cellStyle name="콤_02-배수공_02-반중력식옹벽_토공_토적표_설계예산서(부곡)" xfId="5424" xr:uid="{00000000-0005-0000-0000-000073230000}"/>
    <cellStyle name="콤_02-배수공_02-반중력식옹벽_토공_토적표_일위대가" xfId="5425" xr:uid="{00000000-0005-0000-0000-000074230000}"/>
    <cellStyle name="콤_02-배수공_02-배수공" xfId="5426" xr:uid="{00000000-0005-0000-0000-000075230000}"/>
    <cellStyle name="콤_02-배수공_02-배수공_관내휀스설치공사" xfId="5427" xr:uid="{00000000-0005-0000-0000-000076230000}"/>
    <cellStyle name="콤_02-배수공_02-배수공_반도산책로" xfId="5428" xr:uid="{00000000-0005-0000-0000-000077230000}"/>
    <cellStyle name="콤_02-배수공_02-배수공_백운배드민턴장2" xfId="5429" xr:uid="{00000000-0005-0000-0000-000078230000}"/>
    <cellStyle name="콤_02-배수공_02-배수공_백운호수주변도로" xfId="5430" xr:uid="{00000000-0005-0000-0000-000079230000}"/>
    <cellStyle name="콤_02-배수공_02-배수공_부곡공원주변도로" xfId="5431" xr:uid="{00000000-0005-0000-0000-00007A230000}"/>
    <cellStyle name="콤_02-배수공_02-배수공_부곡중보도정비" xfId="5432" xr:uid="{00000000-0005-0000-0000-00007B230000}"/>
    <cellStyle name="콤_02-배수공_02-배수공_부곡중보도정비2" xfId="5433" xr:uid="{00000000-0005-0000-0000-00007C230000}"/>
    <cellStyle name="콤_02-배수공_02-배수공_설계예산서(부곡)" xfId="5434" xr:uid="{00000000-0005-0000-0000-00007D230000}"/>
    <cellStyle name="콤_02-배수공_02-배수공_일위대가" xfId="5435" xr:uid="{00000000-0005-0000-0000-00007E230000}"/>
    <cellStyle name="콤_02-배수공_02-배수공_토공" xfId="5436" xr:uid="{00000000-0005-0000-0000-00007F230000}"/>
    <cellStyle name="콤_02-배수공_02-배수공_토공_2.0토공3" xfId="5437" xr:uid="{00000000-0005-0000-0000-000080230000}"/>
    <cellStyle name="콤_02-배수공_02-배수공_토공_2.0토공3_관내휀스설치공사" xfId="5438" xr:uid="{00000000-0005-0000-0000-000081230000}"/>
    <cellStyle name="콤_02-배수공_02-배수공_토공_2.0토공3_반도산책로" xfId="5439" xr:uid="{00000000-0005-0000-0000-000082230000}"/>
    <cellStyle name="콤_02-배수공_02-배수공_토공_2.0토공3_백운배드민턴장2" xfId="5440" xr:uid="{00000000-0005-0000-0000-000083230000}"/>
    <cellStyle name="콤_02-배수공_02-배수공_토공_2.0토공3_백운호수주변도로" xfId="5441" xr:uid="{00000000-0005-0000-0000-000084230000}"/>
    <cellStyle name="콤_02-배수공_02-배수공_토공_2.0토공3_부곡공원주변도로" xfId="5442" xr:uid="{00000000-0005-0000-0000-000085230000}"/>
    <cellStyle name="콤_02-배수공_02-배수공_토공_2.0토공3_부곡중보도정비" xfId="5443" xr:uid="{00000000-0005-0000-0000-000086230000}"/>
    <cellStyle name="콤_02-배수공_02-배수공_토공_2.0토공3_부곡중보도정비2" xfId="5444" xr:uid="{00000000-0005-0000-0000-000087230000}"/>
    <cellStyle name="콤_02-배수공_02-배수공_토공_2.0토공3_설계예산서(부곡)" xfId="5445" xr:uid="{00000000-0005-0000-0000-000088230000}"/>
    <cellStyle name="콤_02-배수공_02-배수공_토공_2.0토공3_일위대가" xfId="5446" xr:uid="{00000000-0005-0000-0000-000089230000}"/>
    <cellStyle name="콤_02-배수공_02-배수공_토공_관내휀스설치공사" xfId="5447" xr:uid="{00000000-0005-0000-0000-00008A230000}"/>
    <cellStyle name="콤_02-배수공_02-배수공_토공_반도산책로" xfId="5448" xr:uid="{00000000-0005-0000-0000-00008B230000}"/>
    <cellStyle name="콤_02-배수공_02-배수공_토공_백운배드민턴장2" xfId="5449" xr:uid="{00000000-0005-0000-0000-00008C230000}"/>
    <cellStyle name="콤_02-배수공_02-배수공_토공_백운호수주변도로" xfId="5450" xr:uid="{00000000-0005-0000-0000-00008D230000}"/>
    <cellStyle name="콤_02-배수공_02-배수공_토공_보령깨기집계" xfId="5451" xr:uid="{00000000-0005-0000-0000-00008E230000}"/>
    <cellStyle name="콤_02-배수공_02-배수공_토공_보령깨기집계_관내휀스설치공사" xfId="5452" xr:uid="{00000000-0005-0000-0000-00008F230000}"/>
    <cellStyle name="콤_02-배수공_02-배수공_토공_보령깨기집계_반도산책로" xfId="5453" xr:uid="{00000000-0005-0000-0000-000090230000}"/>
    <cellStyle name="콤_02-배수공_02-배수공_토공_보령깨기집계_백운배드민턴장2" xfId="5454" xr:uid="{00000000-0005-0000-0000-000091230000}"/>
    <cellStyle name="콤_02-배수공_02-배수공_토공_보령깨기집계_백운호수주변도로" xfId="5455" xr:uid="{00000000-0005-0000-0000-000092230000}"/>
    <cellStyle name="콤_02-배수공_02-배수공_토공_보령깨기집계_부곡공원주변도로" xfId="5456" xr:uid="{00000000-0005-0000-0000-000093230000}"/>
    <cellStyle name="콤_02-배수공_02-배수공_토공_보령깨기집계_부곡중보도정비" xfId="5457" xr:uid="{00000000-0005-0000-0000-000094230000}"/>
    <cellStyle name="콤_02-배수공_02-배수공_토공_보령깨기집계_부곡중보도정비2" xfId="5458" xr:uid="{00000000-0005-0000-0000-000095230000}"/>
    <cellStyle name="콤_02-배수공_02-배수공_토공_보령깨기집계_설계예산서(부곡)" xfId="5459" xr:uid="{00000000-0005-0000-0000-000096230000}"/>
    <cellStyle name="콤_02-배수공_02-배수공_토공_보령깨기집계_일위대가" xfId="5460" xr:uid="{00000000-0005-0000-0000-000097230000}"/>
    <cellStyle name="콤_02-배수공_02-배수공_토공_부곡공원주변도로" xfId="5461" xr:uid="{00000000-0005-0000-0000-000098230000}"/>
    <cellStyle name="콤_02-배수공_02-배수공_토공_부곡중보도정비" xfId="5462" xr:uid="{00000000-0005-0000-0000-000099230000}"/>
    <cellStyle name="콤_02-배수공_02-배수공_토공_부곡중보도정비2" xfId="5463" xr:uid="{00000000-0005-0000-0000-00009A230000}"/>
    <cellStyle name="콤_02-배수공_02-배수공_토공_설계예산서(부곡)" xfId="5464" xr:uid="{00000000-0005-0000-0000-00009B230000}"/>
    <cellStyle name="콤_02-배수공_02-배수공_토공_일위대가" xfId="5465" xr:uid="{00000000-0005-0000-0000-00009C230000}"/>
    <cellStyle name="콤_02-배수공_02-배수공_토공_정부장님토적" xfId="5466" xr:uid="{00000000-0005-0000-0000-00009D230000}"/>
    <cellStyle name="콤_02-배수공_02-배수공_토공_정부장님토적_관내휀스설치공사" xfId="5467" xr:uid="{00000000-0005-0000-0000-00009E230000}"/>
    <cellStyle name="콤_02-배수공_02-배수공_토공_정부장님토적_반도산책로" xfId="5468" xr:uid="{00000000-0005-0000-0000-00009F230000}"/>
    <cellStyle name="콤_02-배수공_02-배수공_토공_정부장님토적_백운배드민턴장2" xfId="5469" xr:uid="{00000000-0005-0000-0000-0000A0230000}"/>
    <cellStyle name="콤_02-배수공_02-배수공_토공_정부장님토적_백운호수주변도로" xfId="5470" xr:uid="{00000000-0005-0000-0000-0000A1230000}"/>
    <cellStyle name="콤_02-배수공_02-배수공_토공_정부장님토적_부곡공원주변도로" xfId="5471" xr:uid="{00000000-0005-0000-0000-0000A2230000}"/>
    <cellStyle name="콤_02-배수공_02-배수공_토공_정부장님토적_부곡중보도정비" xfId="5472" xr:uid="{00000000-0005-0000-0000-0000A3230000}"/>
    <cellStyle name="콤_02-배수공_02-배수공_토공_정부장님토적_부곡중보도정비2" xfId="5473" xr:uid="{00000000-0005-0000-0000-0000A4230000}"/>
    <cellStyle name="콤_02-배수공_02-배수공_토공_정부장님토적_설계예산서(부곡)" xfId="5474" xr:uid="{00000000-0005-0000-0000-0000A5230000}"/>
    <cellStyle name="콤_02-배수공_02-배수공_토공_정부장님토적_일위대가" xfId="5475" xr:uid="{00000000-0005-0000-0000-0000A6230000}"/>
    <cellStyle name="콤_02-배수공_02-배수공_토공_토적표" xfId="5476" xr:uid="{00000000-0005-0000-0000-0000A7230000}"/>
    <cellStyle name="콤_02-배수공_02-배수공_토공_토적표_관내휀스설치공사" xfId="5477" xr:uid="{00000000-0005-0000-0000-0000A8230000}"/>
    <cellStyle name="콤_02-배수공_02-배수공_토공_토적표_반도산책로" xfId="5478" xr:uid="{00000000-0005-0000-0000-0000A9230000}"/>
    <cellStyle name="콤_02-배수공_02-배수공_토공_토적표_백운배드민턴장2" xfId="5479" xr:uid="{00000000-0005-0000-0000-0000AA230000}"/>
    <cellStyle name="콤_02-배수공_02-배수공_토공_토적표_백운호수주변도로" xfId="5480" xr:uid="{00000000-0005-0000-0000-0000AB230000}"/>
    <cellStyle name="콤_02-배수공_02-배수공_토공_토적표_부곡공원주변도로" xfId="5481" xr:uid="{00000000-0005-0000-0000-0000AC230000}"/>
    <cellStyle name="콤_02-배수공_02-배수공_토공_토적표_부곡중보도정비" xfId="5482" xr:uid="{00000000-0005-0000-0000-0000AD230000}"/>
    <cellStyle name="콤_02-배수공_02-배수공_토공_토적표_부곡중보도정비2" xfId="5483" xr:uid="{00000000-0005-0000-0000-0000AE230000}"/>
    <cellStyle name="콤_02-배수공_02-배수공_토공_토적표_설계예산서(부곡)" xfId="5484" xr:uid="{00000000-0005-0000-0000-0000AF230000}"/>
    <cellStyle name="콤_02-배수공_02-배수공_토공_토적표_일위대가" xfId="5485" xr:uid="{00000000-0005-0000-0000-0000B0230000}"/>
    <cellStyle name="콤_02-배수공_관내휀스설치공사" xfId="5486" xr:uid="{00000000-0005-0000-0000-0000B1230000}"/>
    <cellStyle name="콤_02-배수공_반도산책로" xfId="5487" xr:uid="{00000000-0005-0000-0000-0000B2230000}"/>
    <cellStyle name="콤_02-배수공_반중력" xfId="5488" xr:uid="{00000000-0005-0000-0000-0000B3230000}"/>
    <cellStyle name="콤_02-배수공_반중력_관내휀스설치공사" xfId="5489" xr:uid="{00000000-0005-0000-0000-0000B4230000}"/>
    <cellStyle name="콤_02-배수공_반중력_반도산책로" xfId="5490" xr:uid="{00000000-0005-0000-0000-0000B5230000}"/>
    <cellStyle name="콤_02-배수공_반중력_백운배드민턴장2" xfId="5491" xr:uid="{00000000-0005-0000-0000-0000B6230000}"/>
    <cellStyle name="콤_02-배수공_반중력_백운호수주변도로" xfId="5492" xr:uid="{00000000-0005-0000-0000-0000B7230000}"/>
    <cellStyle name="콤_02-배수공_반중력_부곡공원주변도로" xfId="5493" xr:uid="{00000000-0005-0000-0000-0000B8230000}"/>
    <cellStyle name="콤_02-배수공_반중력_부곡중보도정비" xfId="5494" xr:uid="{00000000-0005-0000-0000-0000B9230000}"/>
    <cellStyle name="콤_02-배수공_반중력_부곡중보도정비2" xfId="5495" xr:uid="{00000000-0005-0000-0000-0000BA230000}"/>
    <cellStyle name="콤_02-배수공_반중력_설계예산서(부곡)" xfId="5496" xr:uid="{00000000-0005-0000-0000-0000BB230000}"/>
    <cellStyle name="콤_02-배수공_반중력_일위대가" xfId="5497" xr:uid="{00000000-0005-0000-0000-0000BC230000}"/>
    <cellStyle name="콤_02-배수공_반중력_토공" xfId="5498" xr:uid="{00000000-0005-0000-0000-0000BD230000}"/>
    <cellStyle name="콤_02-배수공_반중력_토공_2.0토공3" xfId="5499" xr:uid="{00000000-0005-0000-0000-0000BE230000}"/>
    <cellStyle name="콤_02-배수공_반중력_토공_2.0토공3_관내휀스설치공사" xfId="5500" xr:uid="{00000000-0005-0000-0000-0000BF230000}"/>
    <cellStyle name="콤_02-배수공_반중력_토공_2.0토공3_반도산책로" xfId="5501" xr:uid="{00000000-0005-0000-0000-0000C0230000}"/>
    <cellStyle name="콤_02-배수공_반중력_토공_2.0토공3_백운배드민턴장2" xfId="5502" xr:uid="{00000000-0005-0000-0000-0000C1230000}"/>
    <cellStyle name="콤_02-배수공_반중력_토공_2.0토공3_백운호수주변도로" xfId="5503" xr:uid="{00000000-0005-0000-0000-0000C2230000}"/>
    <cellStyle name="콤_02-배수공_반중력_토공_2.0토공3_부곡공원주변도로" xfId="5504" xr:uid="{00000000-0005-0000-0000-0000C3230000}"/>
    <cellStyle name="콤_02-배수공_반중력_토공_2.0토공3_부곡중보도정비" xfId="5505" xr:uid="{00000000-0005-0000-0000-0000C4230000}"/>
    <cellStyle name="콤_02-배수공_반중력_토공_2.0토공3_부곡중보도정비2" xfId="5506" xr:uid="{00000000-0005-0000-0000-0000C5230000}"/>
    <cellStyle name="콤_02-배수공_반중력_토공_2.0토공3_설계예산서(부곡)" xfId="5507" xr:uid="{00000000-0005-0000-0000-0000C6230000}"/>
    <cellStyle name="콤_02-배수공_반중력_토공_2.0토공3_일위대가" xfId="5508" xr:uid="{00000000-0005-0000-0000-0000C7230000}"/>
    <cellStyle name="콤_02-배수공_반중력_토공_관내휀스설치공사" xfId="5509" xr:uid="{00000000-0005-0000-0000-0000C8230000}"/>
    <cellStyle name="콤_02-배수공_반중력_토공_반도산책로" xfId="5510" xr:uid="{00000000-0005-0000-0000-0000C9230000}"/>
    <cellStyle name="콤_02-배수공_반중력_토공_백운배드민턴장2" xfId="5511" xr:uid="{00000000-0005-0000-0000-0000CA230000}"/>
    <cellStyle name="콤_02-배수공_반중력_토공_백운호수주변도로" xfId="5512" xr:uid="{00000000-0005-0000-0000-0000CB230000}"/>
    <cellStyle name="콤_02-배수공_반중력_토공_보령깨기집계" xfId="5513" xr:uid="{00000000-0005-0000-0000-0000CC230000}"/>
    <cellStyle name="콤_02-배수공_반중력_토공_보령깨기집계_관내휀스설치공사" xfId="5514" xr:uid="{00000000-0005-0000-0000-0000CD230000}"/>
    <cellStyle name="콤_02-배수공_반중력_토공_보령깨기집계_반도산책로" xfId="5515" xr:uid="{00000000-0005-0000-0000-0000CE230000}"/>
    <cellStyle name="콤_02-배수공_반중력_토공_보령깨기집계_백운배드민턴장2" xfId="5516" xr:uid="{00000000-0005-0000-0000-0000CF230000}"/>
    <cellStyle name="콤_02-배수공_반중력_토공_보령깨기집계_백운호수주변도로" xfId="5517" xr:uid="{00000000-0005-0000-0000-0000D0230000}"/>
    <cellStyle name="콤_02-배수공_반중력_토공_보령깨기집계_부곡공원주변도로" xfId="5518" xr:uid="{00000000-0005-0000-0000-0000D1230000}"/>
    <cellStyle name="콤_02-배수공_반중력_토공_보령깨기집계_부곡중보도정비" xfId="5519" xr:uid="{00000000-0005-0000-0000-0000D2230000}"/>
    <cellStyle name="콤_02-배수공_반중력_토공_보령깨기집계_부곡중보도정비2" xfId="5520" xr:uid="{00000000-0005-0000-0000-0000D3230000}"/>
    <cellStyle name="콤_02-배수공_반중력_토공_보령깨기집계_설계예산서(부곡)" xfId="5521" xr:uid="{00000000-0005-0000-0000-0000D4230000}"/>
    <cellStyle name="콤_02-배수공_반중력_토공_보령깨기집계_일위대가" xfId="5522" xr:uid="{00000000-0005-0000-0000-0000D5230000}"/>
    <cellStyle name="콤_02-배수공_반중력_토공_부곡공원주변도로" xfId="5523" xr:uid="{00000000-0005-0000-0000-0000D6230000}"/>
    <cellStyle name="콤_02-배수공_반중력_토공_부곡중보도정비" xfId="5524" xr:uid="{00000000-0005-0000-0000-0000D7230000}"/>
    <cellStyle name="콤_02-배수공_반중력_토공_부곡중보도정비2" xfId="5525" xr:uid="{00000000-0005-0000-0000-0000D8230000}"/>
    <cellStyle name="콤_02-배수공_반중력_토공_설계예산서(부곡)" xfId="5526" xr:uid="{00000000-0005-0000-0000-0000D9230000}"/>
    <cellStyle name="콤_02-배수공_반중력_토공_일위대가" xfId="5527" xr:uid="{00000000-0005-0000-0000-0000DA230000}"/>
    <cellStyle name="콤_02-배수공_반중력_토공_정부장님토적" xfId="5528" xr:uid="{00000000-0005-0000-0000-0000DB230000}"/>
    <cellStyle name="콤_02-배수공_반중력_토공_정부장님토적_관내휀스설치공사" xfId="5529" xr:uid="{00000000-0005-0000-0000-0000DC230000}"/>
    <cellStyle name="콤_02-배수공_반중력_토공_정부장님토적_반도산책로" xfId="5530" xr:uid="{00000000-0005-0000-0000-0000DD230000}"/>
    <cellStyle name="콤_02-배수공_반중력_토공_정부장님토적_백운배드민턴장2" xfId="5531" xr:uid="{00000000-0005-0000-0000-0000DE230000}"/>
    <cellStyle name="콤_02-배수공_반중력_토공_정부장님토적_백운호수주변도로" xfId="5532" xr:uid="{00000000-0005-0000-0000-0000DF230000}"/>
    <cellStyle name="콤_02-배수공_반중력_토공_정부장님토적_부곡공원주변도로" xfId="5533" xr:uid="{00000000-0005-0000-0000-0000E0230000}"/>
    <cellStyle name="콤_02-배수공_반중력_토공_정부장님토적_부곡중보도정비" xfId="5534" xr:uid="{00000000-0005-0000-0000-0000E1230000}"/>
    <cellStyle name="콤_02-배수공_반중력_토공_정부장님토적_부곡중보도정비2" xfId="5535" xr:uid="{00000000-0005-0000-0000-0000E2230000}"/>
    <cellStyle name="콤_02-배수공_반중력_토공_정부장님토적_설계예산서(부곡)" xfId="5536" xr:uid="{00000000-0005-0000-0000-0000E3230000}"/>
    <cellStyle name="콤_02-배수공_반중력_토공_정부장님토적_일위대가" xfId="5537" xr:uid="{00000000-0005-0000-0000-0000E4230000}"/>
    <cellStyle name="콤_02-배수공_반중력_토공_토적표" xfId="5538" xr:uid="{00000000-0005-0000-0000-0000E5230000}"/>
    <cellStyle name="콤_02-배수공_반중력_토공_토적표_관내휀스설치공사" xfId="5539" xr:uid="{00000000-0005-0000-0000-0000E6230000}"/>
    <cellStyle name="콤_02-배수공_반중력_토공_토적표_반도산책로" xfId="5540" xr:uid="{00000000-0005-0000-0000-0000E7230000}"/>
    <cellStyle name="콤_02-배수공_반중력_토공_토적표_백운배드민턴장2" xfId="5541" xr:uid="{00000000-0005-0000-0000-0000E8230000}"/>
    <cellStyle name="콤_02-배수공_반중력_토공_토적표_백운호수주변도로" xfId="5542" xr:uid="{00000000-0005-0000-0000-0000E9230000}"/>
    <cellStyle name="콤_02-배수공_반중력_토공_토적표_부곡공원주변도로" xfId="5543" xr:uid="{00000000-0005-0000-0000-0000EA230000}"/>
    <cellStyle name="콤_02-배수공_반중력_토공_토적표_부곡중보도정비" xfId="5544" xr:uid="{00000000-0005-0000-0000-0000EB230000}"/>
    <cellStyle name="콤_02-배수공_반중력_토공_토적표_부곡중보도정비2" xfId="5545" xr:uid="{00000000-0005-0000-0000-0000EC230000}"/>
    <cellStyle name="콤_02-배수공_반중력_토공_토적표_설계예산서(부곡)" xfId="5546" xr:uid="{00000000-0005-0000-0000-0000ED230000}"/>
    <cellStyle name="콤_02-배수공_반중력_토공_토적표_일위대가" xfId="5547" xr:uid="{00000000-0005-0000-0000-0000EE230000}"/>
    <cellStyle name="콤_02-배수공_백운배드민턴장2" xfId="5548" xr:uid="{00000000-0005-0000-0000-0000EF230000}"/>
    <cellStyle name="콤_02-배수공_백운호수주변도로" xfId="5549" xr:uid="{00000000-0005-0000-0000-0000F0230000}"/>
    <cellStyle name="콤_02-배수공_부곡공원주변도로" xfId="5550" xr:uid="{00000000-0005-0000-0000-0000F1230000}"/>
    <cellStyle name="콤_02-배수공_부곡중보도정비" xfId="5551" xr:uid="{00000000-0005-0000-0000-0000F2230000}"/>
    <cellStyle name="콤_02-배수공_부곡중보도정비2" xfId="5552" xr:uid="{00000000-0005-0000-0000-0000F3230000}"/>
    <cellStyle name="콤_02-배수공_설계예산서(부곡)" xfId="5553" xr:uid="{00000000-0005-0000-0000-0000F4230000}"/>
    <cellStyle name="콤_02-배수공_일위대가" xfId="5554" xr:uid="{00000000-0005-0000-0000-0000F5230000}"/>
    <cellStyle name="콤_02-배수공_토공" xfId="5555" xr:uid="{00000000-0005-0000-0000-0000F6230000}"/>
    <cellStyle name="콤_02-배수공_토공_2.0토공3" xfId="5556" xr:uid="{00000000-0005-0000-0000-0000F7230000}"/>
    <cellStyle name="콤_02-배수공_토공_2.0토공3_관내휀스설치공사" xfId="5557" xr:uid="{00000000-0005-0000-0000-0000F8230000}"/>
    <cellStyle name="콤_02-배수공_토공_2.0토공3_반도산책로" xfId="5558" xr:uid="{00000000-0005-0000-0000-0000F9230000}"/>
    <cellStyle name="콤_02-배수공_토공_2.0토공3_백운배드민턴장2" xfId="5559" xr:uid="{00000000-0005-0000-0000-0000FA230000}"/>
    <cellStyle name="콤_02-배수공_토공_2.0토공3_백운호수주변도로" xfId="5560" xr:uid="{00000000-0005-0000-0000-0000FB230000}"/>
    <cellStyle name="콤_02-배수공_토공_2.0토공3_부곡공원주변도로" xfId="5561" xr:uid="{00000000-0005-0000-0000-0000FC230000}"/>
    <cellStyle name="콤_02-배수공_토공_2.0토공3_부곡중보도정비" xfId="5562" xr:uid="{00000000-0005-0000-0000-0000FD230000}"/>
    <cellStyle name="콤_02-배수공_토공_2.0토공3_부곡중보도정비2" xfId="5563" xr:uid="{00000000-0005-0000-0000-0000FE230000}"/>
    <cellStyle name="콤_02-배수공_토공_2.0토공3_설계예산서(부곡)" xfId="5564" xr:uid="{00000000-0005-0000-0000-0000FF230000}"/>
    <cellStyle name="콤_02-배수공_토공_2.0토공3_일위대가" xfId="5565" xr:uid="{00000000-0005-0000-0000-000000240000}"/>
    <cellStyle name="콤_02-배수공_토공_관내휀스설치공사" xfId="5566" xr:uid="{00000000-0005-0000-0000-000001240000}"/>
    <cellStyle name="콤_02-배수공_토공_반도산책로" xfId="5567" xr:uid="{00000000-0005-0000-0000-000002240000}"/>
    <cellStyle name="콤_02-배수공_토공_백운배드민턴장2" xfId="5568" xr:uid="{00000000-0005-0000-0000-000003240000}"/>
    <cellStyle name="콤_02-배수공_토공_백운호수주변도로" xfId="5569" xr:uid="{00000000-0005-0000-0000-000004240000}"/>
    <cellStyle name="콤_02-배수공_토공_보령깨기집계" xfId="5570" xr:uid="{00000000-0005-0000-0000-000005240000}"/>
    <cellStyle name="콤_02-배수공_토공_보령깨기집계_관내휀스설치공사" xfId="5571" xr:uid="{00000000-0005-0000-0000-000006240000}"/>
    <cellStyle name="콤_02-배수공_토공_보령깨기집계_반도산책로" xfId="5572" xr:uid="{00000000-0005-0000-0000-000007240000}"/>
    <cellStyle name="콤_02-배수공_토공_보령깨기집계_백운배드민턴장2" xfId="5573" xr:uid="{00000000-0005-0000-0000-000008240000}"/>
    <cellStyle name="콤_02-배수공_토공_보령깨기집계_백운호수주변도로" xfId="5574" xr:uid="{00000000-0005-0000-0000-000009240000}"/>
    <cellStyle name="콤_02-배수공_토공_보령깨기집계_부곡공원주변도로" xfId="5575" xr:uid="{00000000-0005-0000-0000-00000A240000}"/>
    <cellStyle name="콤_02-배수공_토공_보령깨기집계_부곡중보도정비" xfId="5576" xr:uid="{00000000-0005-0000-0000-00000B240000}"/>
    <cellStyle name="콤_02-배수공_토공_보령깨기집계_부곡중보도정비2" xfId="5577" xr:uid="{00000000-0005-0000-0000-00000C240000}"/>
    <cellStyle name="콤_02-배수공_토공_보령깨기집계_설계예산서(부곡)" xfId="5578" xr:uid="{00000000-0005-0000-0000-00000D240000}"/>
    <cellStyle name="콤_02-배수공_토공_보령깨기집계_일위대가" xfId="5579" xr:uid="{00000000-0005-0000-0000-00000E240000}"/>
    <cellStyle name="콤_02-배수공_토공_부곡공원주변도로" xfId="5580" xr:uid="{00000000-0005-0000-0000-00000F240000}"/>
    <cellStyle name="콤_02-배수공_토공_부곡중보도정비" xfId="5581" xr:uid="{00000000-0005-0000-0000-000010240000}"/>
    <cellStyle name="콤_02-배수공_토공_부곡중보도정비2" xfId="5582" xr:uid="{00000000-0005-0000-0000-000011240000}"/>
    <cellStyle name="콤_02-배수공_토공_설계예산서(부곡)" xfId="5583" xr:uid="{00000000-0005-0000-0000-000012240000}"/>
    <cellStyle name="콤_02-배수공_토공_일위대가" xfId="5584" xr:uid="{00000000-0005-0000-0000-000013240000}"/>
    <cellStyle name="콤_02-배수공_토공_정부장님토적" xfId="5585" xr:uid="{00000000-0005-0000-0000-000014240000}"/>
    <cellStyle name="콤_02-배수공_토공_정부장님토적_관내휀스설치공사" xfId="5586" xr:uid="{00000000-0005-0000-0000-000015240000}"/>
    <cellStyle name="콤_02-배수공_토공_정부장님토적_반도산책로" xfId="5587" xr:uid="{00000000-0005-0000-0000-000016240000}"/>
    <cellStyle name="콤_02-배수공_토공_정부장님토적_백운배드민턴장2" xfId="5588" xr:uid="{00000000-0005-0000-0000-000017240000}"/>
    <cellStyle name="콤_02-배수공_토공_정부장님토적_백운호수주변도로" xfId="5589" xr:uid="{00000000-0005-0000-0000-000018240000}"/>
    <cellStyle name="콤_02-배수공_토공_정부장님토적_부곡공원주변도로" xfId="5590" xr:uid="{00000000-0005-0000-0000-000019240000}"/>
    <cellStyle name="콤_02-배수공_토공_정부장님토적_부곡중보도정비" xfId="5591" xr:uid="{00000000-0005-0000-0000-00001A240000}"/>
    <cellStyle name="콤_02-배수공_토공_정부장님토적_부곡중보도정비2" xfId="5592" xr:uid="{00000000-0005-0000-0000-00001B240000}"/>
    <cellStyle name="콤_02-배수공_토공_정부장님토적_설계예산서(부곡)" xfId="5593" xr:uid="{00000000-0005-0000-0000-00001C240000}"/>
    <cellStyle name="콤_02-배수공_토공_정부장님토적_일위대가" xfId="5594" xr:uid="{00000000-0005-0000-0000-00001D240000}"/>
    <cellStyle name="콤_02-배수공_토공_토적표" xfId="5595" xr:uid="{00000000-0005-0000-0000-00001E240000}"/>
    <cellStyle name="콤_02-배수공_토공_토적표_관내휀스설치공사" xfId="5596" xr:uid="{00000000-0005-0000-0000-00001F240000}"/>
    <cellStyle name="콤_02-배수공_토공_토적표_반도산책로" xfId="5597" xr:uid="{00000000-0005-0000-0000-000020240000}"/>
    <cellStyle name="콤_02-배수공_토공_토적표_백운배드민턴장2" xfId="5598" xr:uid="{00000000-0005-0000-0000-000021240000}"/>
    <cellStyle name="콤_02-배수공_토공_토적표_백운호수주변도로" xfId="5599" xr:uid="{00000000-0005-0000-0000-000022240000}"/>
    <cellStyle name="콤_02-배수공_토공_토적표_부곡공원주변도로" xfId="5600" xr:uid="{00000000-0005-0000-0000-000023240000}"/>
    <cellStyle name="콤_02-배수공_토공_토적표_부곡중보도정비" xfId="5601" xr:uid="{00000000-0005-0000-0000-000024240000}"/>
    <cellStyle name="콤_02-배수공_토공_토적표_부곡중보도정비2" xfId="5602" xr:uid="{00000000-0005-0000-0000-000025240000}"/>
    <cellStyle name="콤_02-배수공_토공_토적표_설계예산서(부곡)" xfId="5603" xr:uid="{00000000-0005-0000-0000-000026240000}"/>
    <cellStyle name="콤_02-배수공_토공_토적표_일위대가" xfId="5604" xr:uid="{00000000-0005-0000-0000-000027240000}"/>
    <cellStyle name="콤_04-3.B-LINE" xfId="8997" xr:uid="{00000000-0005-0000-0000-000028240000}"/>
    <cellStyle name="콤_04-3.B-LINE 2" xfId="11960" xr:uid="{00000000-0005-0000-0000-000029240000}"/>
    <cellStyle name="콤_04-포장공_02-배수공" xfId="5605" xr:uid="{00000000-0005-0000-0000-00002A240000}"/>
    <cellStyle name="콤_04-포장공_02-배수공_관내휀스설치공사" xfId="5606" xr:uid="{00000000-0005-0000-0000-00002B240000}"/>
    <cellStyle name="콤_04-포장공_02-배수공_반도산책로" xfId="5607" xr:uid="{00000000-0005-0000-0000-00002C240000}"/>
    <cellStyle name="콤_04-포장공_02-배수공_백운배드민턴장2" xfId="5608" xr:uid="{00000000-0005-0000-0000-00002D240000}"/>
    <cellStyle name="콤_04-포장공_02-배수공_백운호수주변도로" xfId="5609" xr:uid="{00000000-0005-0000-0000-00002E240000}"/>
    <cellStyle name="콤_04-포장공_02-배수공_부곡공원주변도로" xfId="5610" xr:uid="{00000000-0005-0000-0000-00002F240000}"/>
    <cellStyle name="콤_04-포장공_02-배수공_부곡중보도정비" xfId="5611" xr:uid="{00000000-0005-0000-0000-000030240000}"/>
    <cellStyle name="콤_04-포장공_02-배수공_부곡중보도정비2" xfId="5612" xr:uid="{00000000-0005-0000-0000-000031240000}"/>
    <cellStyle name="콤_04-포장공_02-배수공_설계예산서(부곡)" xfId="5613" xr:uid="{00000000-0005-0000-0000-000032240000}"/>
    <cellStyle name="콤_04-포장공_02-배수공_일위대가" xfId="5614" xr:uid="{00000000-0005-0000-0000-000033240000}"/>
    <cellStyle name="콤_04-포장공_02-배수공_토공" xfId="5615" xr:uid="{00000000-0005-0000-0000-000034240000}"/>
    <cellStyle name="콤_04-포장공_02-배수공_토공_2.0토공3" xfId="5616" xr:uid="{00000000-0005-0000-0000-000035240000}"/>
    <cellStyle name="콤_04-포장공_02-배수공_토공_2.0토공3_관내휀스설치공사" xfId="5617" xr:uid="{00000000-0005-0000-0000-000036240000}"/>
    <cellStyle name="콤_04-포장공_02-배수공_토공_2.0토공3_반도산책로" xfId="5618" xr:uid="{00000000-0005-0000-0000-000037240000}"/>
    <cellStyle name="콤_04-포장공_02-배수공_토공_2.0토공3_백운배드민턴장2" xfId="5619" xr:uid="{00000000-0005-0000-0000-000038240000}"/>
    <cellStyle name="콤_04-포장공_02-배수공_토공_2.0토공3_백운호수주변도로" xfId="5620" xr:uid="{00000000-0005-0000-0000-000039240000}"/>
    <cellStyle name="콤_04-포장공_02-배수공_토공_2.0토공3_부곡공원주변도로" xfId="5621" xr:uid="{00000000-0005-0000-0000-00003A240000}"/>
    <cellStyle name="콤_04-포장공_02-배수공_토공_2.0토공3_부곡중보도정비" xfId="5622" xr:uid="{00000000-0005-0000-0000-00003B240000}"/>
    <cellStyle name="콤_04-포장공_02-배수공_토공_2.0토공3_부곡중보도정비2" xfId="5623" xr:uid="{00000000-0005-0000-0000-00003C240000}"/>
    <cellStyle name="콤_04-포장공_02-배수공_토공_2.0토공3_설계예산서(부곡)" xfId="5624" xr:uid="{00000000-0005-0000-0000-00003D240000}"/>
    <cellStyle name="콤_04-포장공_02-배수공_토공_2.0토공3_일위대가" xfId="5625" xr:uid="{00000000-0005-0000-0000-00003E240000}"/>
    <cellStyle name="콤_04-포장공_02-배수공_토공_관내휀스설치공사" xfId="5626" xr:uid="{00000000-0005-0000-0000-00003F240000}"/>
    <cellStyle name="콤_04-포장공_02-배수공_토공_반도산책로" xfId="5627" xr:uid="{00000000-0005-0000-0000-000040240000}"/>
    <cellStyle name="콤_04-포장공_02-배수공_토공_백운배드민턴장2" xfId="5628" xr:uid="{00000000-0005-0000-0000-000041240000}"/>
    <cellStyle name="콤_04-포장공_02-배수공_토공_백운호수주변도로" xfId="5629" xr:uid="{00000000-0005-0000-0000-000042240000}"/>
    <cellStyle name="콤_04-포장공_02-배수공_토공_보령깨기집계" xfId="5630" xr:uid="{00000000-0005-0000-0000-000043240000}"/>
    <cellStyle name="콤_04-포장공_02-배수공_토공_보령깨기집계_관내휀스설치공사" xfId="5631" xr:uid="{00000000-0005-0000-0000-000044240000}"/>
    <cellStyle name="콤_04-포장공_02-배수공_토공_보령깨기집계_반도산책로" xfId="5632" xr:uid="{00000000-0005-0000-0000-000045240000}"/>
    <cellStyle name="콤_04-포장공_02-배수공_토공_보령깨기집계_백운배드민턴장2" xfId="5633" xr:uid="{00000000-0005-0000-0000-000046240000}"/>
    <cellStyle name="콤_04-포장공_02-배수공_토공_보령깨기집계_백운호수주변도로" xfId="5634" xr:uid="{00000000-0005-0000-0000-000047240000}"/>
    <cellStyle name="콤_04-포장공_02-배수공_토공_보령깨기집계_부곡공원주변도로" xfId="5635" xr:uid="{00000000-0005-0000-0000-000048240000}"/>
    <cellStyle name="콤_04-포장공_02-배수공_토공_보령깨기집계_부곡중보도정비" xfId="5636" xr:uid="{00000000-0005-0000-0000-000049240000}"/>
    <cellStyle name="콤_04-포장공_02-배수공_토공_보령깨기집계_부곡중보도정비2" xfId="5637" xr:uid="{00000000-0005-0000-0000-00004A240000}"/>
    <cellStyle name="콤_04-포장공_02-배수공_토공_보령깨기집계_설계예산서(부곡)" xfId="5638" xr:uid="{00000000-0005-0000-0000-00004B240000}"/>
    <cellStyle name="콤_04-포장공_02-배수공_토공_보령깨기집계_일위대가" xfId="5639" xr:uid="{00000000-0005-0000-0000-00004C240000}"/>
    <cellStyle name="콤_04-포장공_02-배수공_토공_부곡공원주변도로" xfId="5640" xr:uid="{00000000-0005-0000-0000-00004D240000}"/>
    <cellStyle name="콤_04-포장공_02-배수공_토공_부곡중보도정비" xfId="5641" xr:uid="{00000000-0005-0000-0000-00004E240000}"/>
    <cellStyle name="콤_04-포장공_02-배수공_토공_부곡중보도정비2" xfId="5642" xr:uid="{00000000-0005-0000-0000-00004F240000}"/>
    <cellStyle name="콤_04-포장공_02-배수공_토공_설계예산서(부곡)" xfId="5643" xr:uid="{00000000-0005-0000-0000-000050240000}"/>
    <cellStyle name="콤_04-포장공_02-배수공_토공_일위대가" xfId="5644" xr:uid="{00000000-0005-0000-0000-000051240000}"/>
    <cellStyle name="콤_04-포장공_02-배수공_토공_정부장님토적" xfId="5645" xr:uid="{00000000-0005-0000-0000-000052240000}"/>
    <cellStyle name="콤_04-포장공_02-배수공_토공_정부장님토적_관내휀스설치공사" xfId="5646" xr:uid="{00000000-0005-0000-0000-000053240000}"/>
    <cellStyle name="콤_04-포장공_02-배수공_토공_정부장님토적_반도산책로" xfId="5647" xr:uid="{00000000-0005-0000-0000-000054240000}"/>
    <cellStyle name="콤_04-포장공_02-배수공_토공_정부장님토적_백운배드민턴장2" xfId="5648" xr:uid="{00000000-0005-0000-0000-000055240000}"/>
    <cellStyle name="콤_04-포장공_02-배수공_토공_정부장님토적_백운호수주변도로" xfId="5649" xr:uid="{00000000-0005-0000-0000-000056240000}"/>
    <cellStyle name="콤_04-포장공_02-배수공_토공_정부장님토적_부곡공원주변도로" xfId="5650" xr:uid="{00000000-0005-0000-0000-000057240000}"/>
    <cellStyle name="콤_04-포장공_02-배수공_토공_정부장님토적_부곡중보도정비" xfId="5651" xr:uid="{00000000-0005-0000-0000-000058240000}"/>
    <cellStyle name="콤_04-포장공_02-배수공_토공_정부장님토적_부곡중보도정비2" xfId="5652" xr:uid="{00000000-0005-0000-0000-000059240000}"/>
    <cellStyle name="콤_04-포장공_02-배수공_토공_정부장님토적_설계예산서(부곡)" xfId="5653" xr:uid="{00000000-0005-0000-0000-00005A240000}"/>
    <cellStyle name="콤_04-포장공_02-배수공_토공_정부장님토적_일위대가" xfId="5654" xr:uid="{00000000-0005-0000-0000-00005B240000}"/>
    <cellStyle name="콤_04-포장공_02-배수공_토공_토적표" xfId="5655" xr:uid="{00000000-0005-0000-0000-00005C240000}"/>
    <cellStyle name="콤_04-포장공_02-배수공_토공_토적표_관내휀스설치공사" xfId="5656" xr:uid="{00000000-0005-0000-0000-00005D240000}"/>
    <cellStyle name="콤_04-포장공_02-배수공_토공_토적표_반도산책로" xfId="5657" xr:uid="{00000000-0005-0000-0000-00005E240000}"/>
    <cellStyle name="콤_04-포장공_02-배수공_토공_토적표_백운배드민턴장2" xfId="5658" xr:uid="{00000000-0005-0000-0000-00005F240000}"/>
    <cellStyle name="콤_04-포장공_02-배수공_토공_토적표_백운호수주변도로" xfId="5659" xr:uid="{00000000-0005-0000-0000-000060240000}"/>
    <cellStyle name="콤_04-포장공_02-배수공_토공_토적표_부곡공원주변도로" xfId="5660" xr:uid="{00000000-0005-0000-0000-000061240000}"/>
    <cellStyle name="콤_04-포장공_02-배수공_토공_토적표_부곡중보도정비" xfId="5661" xr:uid="{00000000-0005-0000-0000-000062240000}"/>
    <cellStyle name="콤_04-포장공_02-배수공_토공_토적표_부곡중보도정비2" xfId="5662" xr:uid="{00000000-0005-0000-0000-000063240000}"/>
    <cellStyle name="콤_04-포장공_02-배수공_토공_토적표_설계예산서(부곡)" xfId="5663" xr:uid="{00000000-0005-0000-0000-000064240000}"/>
    <cellStyle name="콤_04-포장공_02-배수공_토공_토적표_일위대가" xfId="5664" xr:uid="{00000000-0005-0000-0000-000065240000}"/>
    <cellStyle name="콤_06-부대공_02-배수공" xfId="5665" xr:uid="{00000000-0005-0000-0000-000066240000}"/>
    <cellStyle name="콤_06-부대공_02-배수공_관내휀스설치공사" xfId="5666" xr:uid="{00000000-0005-0000-0000-000067240000}"/>
    <cellStyle name="콤_06-부대공_02-배수공_반도산책로" xfId="5667" xr:uid="{00000000-0005-0000-0000-000068240000}"/>
    <cellStyle name="콤_06-부대공_02-배수공_백운배드민턴장2" xfId="5668" xr:uid="{00000000-0005-0000-0000-000069240000}"/>
    <cellStyle name="콤_06-부대공_02-배수공_백운호수주변도로" xfId="5669" xr:uid="{00000000-0005-0000-0000-00006A240000}"/>
    <cellStyle name="콤_06-부대공_02-배수공_부곡공원주변도로" xfId="5670" xr:uid="{00000000-0005-0000-0000-00006B240000}"/>
    <cellStyle name="콤_06-부대공_02-배수공_부곡중보도정비" xfId="5671" xr:uid="{00000000-0005-0000-0000-00006C240000}"/>
    <cellStyle name="콤_06-부대공_02-배수공_부곡중보도정비2" xfId="5672" xr:uid="{00000000-0005-0000-0000-00006D240000}"/>
    <cellStyle name="콤_06-부대공_02-배수공_설계예산서(부곡)" xfId="5673" xr:uid="{00000000-0005-0000-0000-00006E240000}"/>
    <cellStyle name="콤_06-부대공_02-배수공_일위대가" xfId="5674" xr:uid="{00000000-0005-0000-0000-00006F240000}"/>
    <cellStyle name="콤_06-부대공_02-배수공_토공" xfId="5675" xr:uid="{00000000-0005-0000-0000-000070240000}"/>
    <cellStyle name="콤_06-부대공_02-배수공_토공_2.0토공3" xfId="5676" xr:uid="{00000000-0005-0000-0000-000071240000}"/>
    <cellStyle name="콤_06-부대공_02-배수공_토공_2.0토공3_관내휀스설치공사" xfId="5677" xr:uid="{00000000-0005-0000-0000-000072240000}"/>
    <cellStyle name="콤_06-부대공_02-배수공_토공_2.0토공3_반도산책로" xfId="5678" xr:uid="{00000000-0005-0000-0000-000073240000}"/>
    <cellStyle name="콤_06-부대공_02-배수공_토공_2.0토공3_백운배드민턴장2" xfId="5679" xr:uid="{00000000-0005-0000-0000-000074240000}"/>
    <cellStyle name="콤_06-부대공_02-배수공_토공_2.0토공3_백운호수주변도로" xfId="5680" xr:uid="{00000000-0005-0000-0000-000075240000}"/>
    <cellStyle name="콤_06-부대공_02-배수공_토공_2.0토공3_부곡공원주변도로" xfId="5681" xr:uid="{00000000-0005-0000-0000-000076240000}"/>
    <cellStyle name="콤_06-부대공_02-배수공_토공_2.0토공3_부곡중보도정비" xfId="5682" xr:uid="{00000000-0005-0000-0000-000077240000}"/>
    <cellStyle name="콤_06-부대공_02-배수공_토공_2.0토공3_부곡중보도정비2" xfId="5683" xr:uid="{00000000-0005-0000-0000-000078240000}"/>
    <cellStyle name="콤_06-부대공_02-배수공_토공_2.0토공3_설계예산서(부곡)" xfId="5684" xr:uid="{00000000-0005-0000-0000-000079240000}"/>
    <cellStyle name="콤_06-부대공_02-배수공_토공_2.0토공3_일위대가" xfId="5685" xr:uid="{00000000-0005-0000-0000-00007A240000}"/>
    <cellStyle name="콤_06-부대공_02-배수공_토공_관내휀스설치공사" xfId="5686" xr:uid="{00000000-0005-0000-0000-00007B240000}"/>
    <cellStyle name="콤_06-부대공_02-배수공_토공_반도산책로" xfId="5687" xr:uid="{00000000-0005-0000-0000-00007C240000}"/>
    <cellStyle name="콤_06-부대공_02-배수공_토공_백운배드민턴장2" xfId="5688" xr:uid="{00000000-0005-0000-0000-00007D240000}"/>
    <cellStyle name="콤_06-부대공_02-배수공_토공_백운호수주변도로" xfId="5689" xr:uid="{00000000-0005-0000-0000-00007E240000}"/>
    <cellStyle name="콤_06-부대공_02-배수공_토공_보령깨기집계" xfId="5690" xr:uid="{00000000-0005-0000-0000-00007F240000}"/>
    <cellStyle name="콤_06-부대공_02-배수공_토공_보령깨기집계_관내휀스설치공사" xfId="5691" xr:uid="{00000000-0005-0000-0000-000080240000}"/>
    <cellStyle name="콤_06-부대공_02-배수공_토공_보령깨기집계_반도산책로" xfId="5692" xr:uid="{00000000-0005-0000-0000-000081240000}"/>
    <cellStyle name="콤_06-부대공_02-배수공_토공_보령깨기집계_백운배드민턴장2" xfId="5693" xr:uid="{00000000-0005-0000-0000-000082240000}"/>
    <cellStyle name="콤_06-부대공_02-배수공_토공_보령깨기집계_백운호수주변도로" xfId="5694" xr:uid="{00000000-0005-0000-0000-000083240000}"/>
    <cellStyle name="콤_06-부대공_02-배수공_토공_보령깨기집계_부곡공원주변도로" xfId="5695" xr:uid="{00000000-0005-0000-0000-000084240000}"/>
    <cellStyle name="콤_06-부대공_02-배수공_토공_보령깨기집계_부곡중보도정비" xfId="5696" xr:uid="{00000000-0005-0000-0000-000085240000}"/>
    <cellStyle name="콤_06-부대공_02-배수공_토공_보령깨기집계_부곡중보도정비2" xfId="5697" xr:uid="{00000000-0005-0000-0000-000086240000}"/>
    <cellStyle name="콤_06-부대공_02-배수공_토공_보령깨기집계_설계예산서(부곡)" xfId="5698" xr:uid="{00000000-0005-0000-0000-000087240000}"/>
    <cellStyle name="콤_06-부대공_02-배수공_토공_보령깨기집계_일위대가" xfId="5699" xr:uid="{00000000-0005-0000-0000-000088240000}"/>
    <cellStyle name="콤_06-부대공_02-배수공_토공_부곡공원주변도로" xfId="5700" xr:uid="{00000000-0005-0000-0000-000089240000}"/>
    <cellStyle name="콤_06-부대공_02-배수공_토공_부곡중보도정비" xfId="5701" xr:uid="{00000000-0005-0000-0000-00008A240000}"/>
    <cellStyle name="콤_06-부대공_02-배수공_토공_부곡중보도정비2" xfId="5702" xr:uid="{00000000-0005-0000-0000-00008B240000}"/>
    <cellStyle name="콤_06-부대공_02-배수공_토공_설계예산서(부곡)" xfId="5703" xr:uid="{00000000-0005-0000-0000-00008C240000}"/>
    <cellStyle name="콤_06-부대공_02-배수공_토공_일위대가" xfId="5704" xr:uid="{00000000-0005-0000-0000-00008D240000}"/>
    <cellStyle name="콤_06-부대공_02-배수공_토공_정부장님토적" xfId="5705" xr:uid="{00000000-0005-0000-0000-00008E240000}"/>
    <cellStyle name="콤_06-부대공_02-배수공_토공_정부장님토적_관내휀스설치공사" xfId="5706" xr:uid="{00000000-0005-0000-0000-00008F240000}"/>
    <cellStyle name="콤_06-부대공_02-배수공_토공_정부장님토적_반도산책로" xfId="5707" xr:uid="{00000000-0005-0000-0000-000090240000}"/>
    <cellStyle name="콤_06-부대공_02-배수공_토공_정부장님토적_백운배드민턴장2" xfId="5708" xr:uid="{00000000-0005-0000-0000-000091240000}"/>
    <cellStyle name="콤_06-부대공_02-배수공_토공_정부장님토적_백운호수주변도로" xfId="5709" xr:uid="{00000000-0005-0000-0000-000092240000}"/>
    <cellStyle name="콤_06-부대공_02-배수공_토공_정부장님토적_부곡공원주변도로" xfId="5710" xr:uid="{00000000-0005-0000-0000-000093240000}"/>
    <cellStyle name="콤_06-부대공_02-배수공_토공_정부장님토적_부곡중보도정비" xfId="5711" xr:uid="{00000000-0005-0000-0000-000094240000}"/>
    <cellStyle name="콤_06-부대공_02-배수공_토공_정부장님토적_부곡중보도정비2" xfId="5712" xr:uid="{00000000-0005-0000-0000-000095240000}"/>
    <cellStyle name="콤_06-부대공_02-배수공_토공_정부장님토적_설계예산서(부곡)" xfId="5713" xr:uid="{00000000-0005-0000-0000-000096240000}"/>
    <cellStyle name="콤_06-부대공_02-배수공_토공_정부장님토적_일위대가" xfId="5714" xr:uid="{00000000-0005-0000-0000-000097240000}"/>
    <cellStyle name="콤_06-부대공_02-배수공_토공_토적표" xfId="5715" xr:uid="{00000000-0005-0000-0000-000098240000}"/>
    <cellStyle name="콤_06-부대공_02-배수공_토공_토적표_관내휀스설치공사" xfId="5716" xr:uid="{00000000-0005-0000-0000-000099240000}"/>
    <cellStyle name="콤_06-부대공_02-배수공_토공_토적표_반도산책로" xfId="5717" xr:uid="{00000000-0005-0000-0000-00009A240000}"/>
    <cellStyle name="콤_06-부대공_02-배수공_토공_토적표_백운배드민턴장2" xfId="5718" xr:uid="{00000000-0005-0000-0000-00009B240000}"/>
    <cellStyle name="콤_06-부대공_02-배수공_토공_토적표_백운호수주변도로" xfId="5719" xr:uid="{00000000-0005-0000-0000-00009C240000}"/>
    <cellStyle name="콤_06-부대공_02-배수공_토공_토적표_부곡공원주변도로" xfId="5720" xr:uid="{00000000-0005-0000-0000-00009D240000}"/>
    <cellStyle name="콤_06-부대공_02-배수공_토공_토적표_부곡중보도정비" xfId="5721" xr:uid="{00000000-0005-0000-0000-00009E240000}"/>
    <cellStyle name="콤_06-부대공_02-배수공_토공_토적표_부곡중보도정비2" xfId="5722" xr:uid="{00000000-0005-0000-0000-00009F240000}"/>
    <cellStyle name="콤_06-부대공_02-배수공_토공_토적표_설계예산서(부곡)" xfId="5723" xr:uid="{00000000-0005-0000-0000-0000A0240000}"/>
    <cellStyle name="콤_06-부대공_02-배수공_토공_토적표_일위대가" xfId="5724" xr:uid="{00000000-0005-0000-0000-0000A1240000}"/>
    <cellStyle name="콤_2.토공" xfId="8998" xr:uid="{00000000-0005-0000-0000-0000A2240000}"/>
    <cellStyle name="콤_2.토공 2" xfId="11961" xr:uid="{00000000-0005-0000-0000-0000A3240000}"/>
    <cellStyle name="콤_2.토공_04-3.B-LINE" xfId="8999" xr:uid="{00000000-0005-0000-0000-0000A4240000}"/>
    <cellStyle name="콤_2.토공_04-3.B-LINE 2" xfId="11962" xr:uid="{00000000-0005-0000-0000-0000A5240000}"/>
    <cellStyle name="콤_2.토공_4.하수공" xfId="9000" xr:uid="{00000000-0005-0000-0000-0000A6240000}"/>
    <cellStyle name="콤_2.토공_4.하수공 2" xfId="11963" xr:uid="{00000000-0005-0000-0000-0000A7240000}"/>
    <cellStyle name="콤_2.토공_4.하수공_04-3.B-LINE" xfId="9001" xr:uid="{00000000-0005-0000-0000-0000A8240000}"/>
    <cellStyle name="콤_2.토공_4.하수공_04-3.B-LINE 2" xfId="11964" xr:uid="{00000000-0005-0000-0000-0000A9240000}"/>
    <cellStyle name="콤_2010년도 연간단가(버스승강장)확정" xfId="4038" xr:uid="{00000000-0005-0000-0000-0000AA240000}"/>
    <cellStyle name="콤_3.포장공" xfId="9002" xr:uid="{00000000-0005-0000-0000-0000AB240000}"/>
    <cellStyle name="콤_3.포장공 2" xfId="11965" xr:uid="{00000000-0005-0000-0000-0000AC240000}"/>
    <cellStyle name="콤_3.포장공_04-3.B-LINE" xfId="9003" xr:uid="{00000000-0005-0000-0000-0000AD240000}"/>
    <cellStyle name="콤_3.포장공_04-3.B-LINE 2" xfId="11966" xr:uid="{00000000-0005-0000-0000-0000AE240000}"/>
    <cellStyle name="콤_3.포장공_4.하수공" xfId="9004" xr:uid="{00000000-0005-0000-0000-0000AF240000}"/>
    <cellStyle name="콤_3.포장공_4.하수공 2" xfId="11967" xr:uid="{00000000-0005-0000-0000-0000B0240000}"/>
    <cellStyle name="콤_3.포장공_4.하수공_04-3.B-LINE" xfId="9005" xr:uid="{00000000-0005-0000-0000-0000B1240000}"/>
    <cellStyle name="콤_3.포장공_4.하수공_04-3.B-LINE 2" xfId="11968" xr:uid="{00000000-0005-0000-0000-0000B2240000}"/>
    <cellStyle name="콤_4.부대공" xfId="9006" xr:uid="{00000000-0005-0000-0000-0000B3240000}"/>
    <cellStyle name="콤_4.부대공 2" xfId="11969" xr:uid="{00000000-0005-0000-0000-0000B4240000}"/>
    <cellStyle name="콤_4.부대공_04-3.B-LINE" xfId="9007" xr:uid="{00000000-0005-0000-0000-0000B5240000}"/>
    <cellStyle name="콤_4.부대공_04-3.B-LINE 2" xfId="11970" xr:uid="{00000000-0005-0000-0000-0000B6240000}"/>
    <cellStyle name="콤_4.부대공_2.토공" xfId="9008" xr:uid="{00000000-0005-0000-0000-0000B7240000}"/>
    <cellStyle name="콤_4.부대공_2.토공 2" xfId="11971" xr:uid="{00000000-0005-0000-0000-0000B8240000}"/>
    <cellStyle name="콤_4.부대공_2.토공_04-3.B-LINE" xfId="9009" xr:uid="{00000000-0005-0000-0000-0000B9240000}"/>
    <cellStyle name="콤_4.부대공_2.토공_04-3.B-LINE 2" xfId="11972" xr:uid="{00000000-0005-0000-0000-0000BA240000}"/>
    <cellStyle name="콤_4.부대공_2.토공_4.하수공" xfId="9010" xr:uid="{00000000-0005-0000-0000-0000BB240000}"/>
    <cellStyle name="콤_4.부대공_2.토공_4.하수공 2" xfId="11973" xr:uid="{00000000-0005-0000-0000-0000BC240000}"/>
    <cellStyle name="콤_4.부대공_2.토공_4.하수공_04-3.B-LINE" xfId="9011" xr:uid="{00000000-0005-0000-0000-0000BD240000}"/>
    <cellStyle name="콤_4.부대공_2.토공_4.하수공_04-3.B-LINE 2" xfId="11974" xr:uid="{00000000-0005-0000-0000-0000BE240000}"/>
    <cellStyle name="콤_4.부대공_3.포장공" xfId="9012" xr:uid="{00000000-0005-0000-0000-0000BF240000}"/>
    <cellStyle name="콤_4.부대공_3.포장공 2" xfId="11975" xr:uid="{00000000-0005-0000-0000-0000C0240000}"/>
    <cellStyle name="콤_4.부대공_3.포장공_04-3.B-LINE" xfId="9013" xr:uid="{00000000-0005-0000-0000-0000C1240000}"/>
    <cellStyle name="콤_4.부대공_3.포장공_04-3.B-LINE 2" xfId="11976" xr:uid="{00000000-0005-0000-0000-0000C2240000}"/>
    <cellStyle name="콤_4.부대공_3.포장공_4.하수공" xfId="9014" xr:uid="{00000000-0005-0000-0000-0000C3240000}"/>
    <cellStyle name="콤_4.부대공_3.포장공_4.하수공 2" xfId="11977" xr:uid="{00000000-0005-0000-0000-0000C4240000}"/>
    <cellStyle name="콤_4.부대공_3.포장공_4.하수공_04-3.B-LINE" xfId="9015" xr:uid="{00000000-0005-0000-0000-0000C5240000}"/>
    <cellStyle name="콤_4.부대공_3.포장공_4.하수공_04-3.B-LINE 2" xfId="11978" xr:uid="{00000000-0005-0000-0000-0000C6240000}"/>
    <cellStyle name="콤_4.부대공_4배관공" xfId="9016" xr:uid="{00000000-0005-0000-0000-0000C7240000}"/>
    <cellStyle name="콤_4.부대공_4배관공 2" xfId="11979" xr:uid="{00000000-0005-0000-0000-0000C8240000}"/>
    <cellStyle name="콤_4.부대공_4배관공_04-3.B-LINE" xfId="9017" xr:uid="{00000000-0005-0000-0000-0000C9240000}"/>
    <cellStyle name="콤_4.부대공_4배관공_04-3.B-LINE 2" xfId="11980" xr:uid="{00000000-0005-0000-0000-0000CA240000}"/>
    <cellStyle name="콤_4.부대공_4배관공_2.토공" xfId="9018" xr:uid="{00000000-0005-0000-0000-0000CB240000}"/>
    <cellStyle name="콤_4.부대공_4배관공_2.토공 2" xfId="11981" xr:uid="{00000000-0005-0000-0000-0000CC240000}"/>
    <cellStyle name="콤_4.부대공_4배관공_2.토공_04-3.B-LINE" xfId="9019" xr:uid="{00000000-0005-0000-0000-0000CD240000}"/>
    <cellStyle name="콤_4.부대공_4배관공_2.토공_04-3.B-LINE 2" xfId="11982" xr:uid="{00000000-0005-0000-0000-0000CE240000}"/>
    <cellStyle name="콤_4.부대공_4배관공_2.토공_4.하수공" xfId="9020" xr:uid="{00000000-0005-0000-0000-0000CF240000}"/>
    <cellStyle name="콤_4.부대공_4배관공_2.토공_4.하수공 2" xfId="11983" xr:uid="{00000000-0005-0000-0000-0000D0240000}"/>
    <cellStyle name="콤_4.부대공_4배관공_2.토공_4.하수공_04-3.B-LINE" xfId="9021" xr:uid="{00000000-0005-0000-0000-0000D1240000}"/>
    <cellStyle name="콤_4.부대공_4배관공_2.토공_4.하수공_04-3.B-LINE 2" xfId="11984" xr:uid="{00000000-0005-0000-0000-0000D2240000}"/>
    <cellStyle name="콤_4.부대공_4배관공_3.포장공" xfId="9022" xr:uid="{00000000-0005-0000-0000-0000D3240000}"/>
    <cellStyle name="콤_4.부대공_4배관공_3.포장공 2" xfId="11985" xr:uid="{00000000-0005-0000-0000-0000D4240000}"/>
    <cellStyle name="콤_4.부대공_4배관공_3.포장공_04-3.B-LINE" xfId="9023" xr:uid="{00000000-0005-0000-0000-0000D5240000}"/>
    <cellStyle name="콤_4.부대공_4배관공_3.포장공_04-3.B-LINE 2" xfId="11986" xr:uid="{00000000-0005-0000-0000-0000D6240000}"/>
    <cellStyle name="콤_4.부대공_4배관공_3.포장공_4.하수공" xfId="9024" xr:uid="{00000000-0005-0000-0000-0000D7240000}"/>
    <cellStyle name="콤_4.부대공_4배관공_3.포장공_4.하수공 2" xfId="11987" xr:uid="{00000000-0005-0000-0000-0000D8240000}"/>
    <cellStyle name="콤_4.부대공_4배관공_3.포장공_4.하수공_04-3.B-LINE" xfId="9025" xr:uid="{00000000-0005-0000-0000-0000D9240000}"/>
    <cellStyle name="콤_4.부대공_4배관공_3.포장공_4.하수공_04-3.B-LINE 2" xfId="11988" xr:uid="{00000000-0005-0000-0000-0000DA240000}"/>
    <cellStyle name="콤_4.부대공_5부대시설공" xfId="9026" xr:uid="{00000000-0005-0000-0000-0000DB240000}"/>
    <cellStyle name="콤_4.부대공_5부대시설공 2" xfId="11989" xr:uid="{00000000-0005-0000-0000-0000DC240000}"/>
    <cellStyle name="콤_4.부대공_5부대시설공_04-3.B-LINE" xfId="9027" xr:uid="{00000000-0005-0000-0000-0000DD240000}"/>
    <cellStyle name="콤_4.부대공_5부대시설공_04-3.B-LINE 2" xfId="11990" xr:uid="{00000000-0005-0000-0000-0000DE240000}"/>
    <cellStyle name="콤_4.부대공_5부대시설공_2.토공" xfId="9028" xr:uid="{00000000-0005-0000-0000-0000DF240000}"/>
    <cellStyle name="콤_4.부대공_5부대시설공_2.토공 2" xfId="11991" xr:uid="{00000000-0005-0000-0000-0000E0240000}"/>
    <cellStyle name="콤_4.부대공_5부대시설공_2.토공_04-3.B-LINE" xfId="9029" xr:uid="{00000000-0005-0000-0000-0000E1240000}"/>
    <cellStyle name="콤_4.부대공_5부대시설공_2.토공_04-3.B-LINE 2" xfId="11992" xr:uid="{00000000-0005-0000-0000-0000E2240000}"/>
    <cellStyle name="콤_4.부대공_5부대시설공_2.토공_4.하수공" xfId="9030" xr:uid="{00000000-0005-0000-0000-0000E3240000}"/>
    <cellStyle name="콤_4.부대공_5부대시설공_2.토공_4.하수공 2" xfId="11993" xr:uid="{00000000-0005-0000-0000-0000E4240000}"/>
    <cellStyle name="콤_4.부대공_5부대시설공_2.토공_4.하수공_04-3.B-LINE" xfId="9031" xr:uid="{00000000-0005-0000-0000-0000E5240000}"/>
    <cellStyle name="콤_4.부대공_5부대시설공_2.토공_4.하수공_04-3.B-LINE 2" xfId="11994" xr:uid="{00000000-0005-0000-0000-0000E6240000}"/>
    <cellStyle name="콤_4.부대공_5부대시설공_3.포장공" xfId="9032" xr:uid="{00000000-0005-0000-0000-0000E7240000}"/>
    <cellStyle name="콤_4.부대공_5부대시설공_3.포장공 2" xfId="11995" xr:uid="{00000000-0005-0000-0000-0000E8240000}"/>
    <cellStyle name="콤_4.부대공_5부대시설공_3.포장공_04-3.B-LINE" xfId="9033" xr:uid="{00000000-0005-0000-0000-0000E9240000}"/>
    <cellStyle name="콤_4.부대공_5부대시설공_3.포장공_04-3.B-LINE 2" xfId="11996" xr:uid="{00000000-0005-0000-0000-0000EA240000}"/>
    <cellStyle name="콤_4.부대공_5부대시설공_3.포장공_4.하수공" xfId="9034" xr:uid="{00000000-0005-0000-0000-0000EB240000}"/>
    <cellStyle name="콤_4.부대공_5부대시설공_3.포장공_4.하수공 2" xfId="11997" xr:uid="{00000000-0005-0000-0000-0000EC240000}"/>
    <cellStyle name="콤_4.부대공_5부대시설공_3.포장공_4.하수공_04-3.B-LINE" xfId="9035" xr:uid="{00000000-0005-0000-0000-0000ED240000}"/>
    <cellStyle name="콤_4.부대공_5부대시설공_3.포장공_4.하수공_04-3.B-LINE 2" xfId="11998" xr:uid="{00000000-0005-0000-0000-0000EE240000}"/>
    <cellStyle name="콤_4배관공" xfId="9036" xr:uid="{00000000-0005-0000-0000-0000EF240000}"/>
    <cellStyle name="콤_4배관공 2" xfId="11999" xr:uid="{00000000-0005-0000-0000-0000F0240000}"/>
    <cellStyle name="콤_4배관공_04-3.B-LINE" xfId="9037" xr:uid="{00000000-0005-0000-0000-0000F1240000}"/>
    <cellStyle name="콤_4배관공_04-3.B-LINE 2" xfId="12000" xr:uid="{00000000-0005-0000-0000-0000F2240000}"/>
    <cellStyle name="콤_4배관공_2.토공" xfId="9038" xr:uid="{00000000-0005-0000-0000-0000F3240000}"/>
    <cellStyle name="콤_4배관공_2.토공 2" xfId="12001" xr:uid="{00000000-0005-0000-0000-0000F4240000}"/>
    <cellStyle name="콤_4배관공_2.토공_04-3.B-LINE" xfId="9039" xr:uid="{00000000-0005-0000-0000-0000F5240000}"/>
    <cellStyle name="콤_4배관공_2.토공_04-3.B-LINE 2" xfId="12002" xr:uid="{00000000-0005-0000-0000-0000F6240000}"/>
    <cellStyle name="콤_4배관공_2.토공_4.하수공" xfId="9040" xr:uid="{00000000-0005-0000-0000-0000F7240000}"/>
    <cellStyle name="콤_4배관공_2.토공_4.하수공 2" xfId="12003" xr:uid="{00000000-0005-0000-0000-0000F8240000}"/>
    <cellStyle name="콤_4배관공_2.토공_4.하수공_04-3.B-LINE" xfId="9041" xr:uid="{00000000-0005-0000-0000-0000F9240000}"/>
    <cellStyle name="콤_4배관공_2.토공_4.하수공_04-3.B-LINE 2" xfId="12004" xr:uid="{00000000-0005-0000-0000-0000FA240000}"/>
    <cellStyle name="콤_4배관공_3.포장공" xfId="9042" xr:uid="{00000000-0005-0000-0000-0000FB240000}"/>
    <cellStyle name="콤_4배관공_3.포장공 2" xfId="12005" xr:uid="{00000000-0005-0000-0000-0000FC240000}"/>
    <cellStyle name="콤_4배관공_3.포장공_04-3.B-LINE" xfId="9043" xr:uid="{00000000-0005-0000-0000-0000FD240000}"/>
    <cellStyle name="콤_4배관공_3.포장공_04-3.B-LINE 2" xfId="12006" xr:uid="{00000000-0005-0000-0000-0000FE240000}"/>
    <cellStyle name="콤_4배관공_3.포장공_4.하수공" xfId="9044" xr:uid="{00000000-0005-0000-0000-0000FF240000}"/>
    <cellStyle name="콤_4배관공_3.포장공_4.하수공 2" xfId="12007" xr:uid="{00000000-0005-0000-0000-000000250000}"/>
    <cellStyle name="콤_4배관공_3.포장공_4.하수공_04-3.B-LINE" xfId="9045" xr:uid="{00000000-0005-0000-0000-000001250000}"/>
    <cellStyle name="콤_4배관공_3.포장공_4.하수공_04-3.B-LINE 2" xfId="12008" xr:uid="{00000000-0005-0000-0000-000002250000}"/>
    <cellStyle name="콤_5부대시설공" xfId="9046" xr:uid="{00000000-0005-0000-0000-000003250000}"/>
    <cellStyle name="콤_5부대시설공 2" xfId="12009" xr:uid="{00000000-0005-0000-0000-000004250000}"/>
    <cellStyle name="콤_5부대시설공_04-3.B-LINE" xfId="9047" xr:uid="{00000000-0005-0000-0000-000005250000}"/>
    <cellStyle name="콤_5부대시설공_04-3.B-LINE 2" xfId="12010" xr:uid="{00000000-0005-0000-0000-000006250000}"/>
    <cellStyle name="콤_5부대시설공_2.토공" xfId="9048" xr:uid="{00000000-0005-0000-0000-000007250000}"/>
    <cellStyle name="콤_5부대시설공_2.토공 2" xfId="12011" xr:uid="{00000000-0005-0000-0000-000008250000}"/>
    <cellStyle name="콤_5부대시설공_2.토공_04-3.B-LINE" xfId="9049" xr:uid="{00000000-0005-0000-0000-000009250000}"/>
    <cellStyle name="콤_5부대시설공_2.토공_04-3.B-LINE 2" xfId="12012" xr:uid="{00000000-0005-0000-0000-00000A250000}"/>
    <cellStyle name="콤_5부대시설공_2.토공_4.하수공" xfId="9050" xr:uid="{00000000-0005-0000-0000-00000B250000}"/>
    <cellStyle name="콤_5부대시설공_2.토공_4.하수공 2" xfId="12013" xr:uid="{00000000-0005-0000-0000-00000C250000}"/>
    <cellStyle name="콤_5부대시설공_2.토공_4.하수공_04-3.B-LINE" xfId="9051" xr:uid="{00000000-0005-0000-0000-00000D250000}"/>
    <cellStyle name="콤_5부대시설공_2.토공_4.하수공_04-3.B-LINE 2" xfId="12014" xr:uid="{00000000-0005-0000-0000-00000E250000}"/>
    <cellStyle name="콤_5부대시설공_3.포장공" xfId="9052" xr:uid="{00000000-0005-0000-0000-00000F250000}"/>
    <cellStyle name="콤_5부대시설공_3.포장공 2" xfId="12015" xr:uid="{00000000-0005-0000-0000-000010250000}"/>
    <cellStyle name="콤_5부대시설공_3.포장공_04-3.B-LINE" xfId="9053" xr:uid="{00000000-0005-0000-0000-000011250000}"/>
    <cellStyle name="콤_5부대시설공_3.포장공_04-3.B-LINE 2" xfId="12016" xr:uid="{00000000-0005-0000-0000-000012250000}"/>
    <cellStyle name="콤_5부대시설공_3.포장공_4.하수공" xfId="9054" xr:uid="{00000000-0005-0000-0000-000013250000}"/>
    <cellStyle name="콤_5부대시설공_3.포장공_4.하수공 2" xfId="12017" xr:uid="{00000000-0005-0000-0000-000014250000}"/>
    <cellStyle name="콤_5부대시설공_3.포장공_4.하수공_04-3.B-LINE" xfId="9055" xr:uid="{00000000-0005-0000-0000-000015250000}"/>
    <cellStyle name="콤_5부대시설공_3.포장공_4.하수공_04-3.B-LINE 2" xfId="12018" xr:uid="{00000000-0005-0000-0000-000016250000}"/>
    <cellStyle name="콤_Book2" xfId="9056" xr:uid="{00000000-0005-0000-0000-000017250000}"/>
    <cellStyle name="콤_Book2 2" xfId="12019" xr:uid="{00000000-0005-0000-0000-000018250000}"/>
    <cellStyle name="콤_Book2_04-3.B-LINE" xfId="9057" xr:uid="{00000000-0005-0000-0000-000019250000}"/>
    <cellStyle name="콤_Book2_04-3.B-LINE 2" xfId="12020" xr:uid="{00000000-0005-0000-0000-00001A250000}"/>
    <cellStyle name="콤_Book2_2.토공" xfId="9058" xr:uid="{00000000-0005-0000-0000-00001B250000}"/>
    <cellStyle name="콤_Book2_2.토공 2" xfId="12021" xr:uid="{00000000-0005-0000-0000-00001C250000}"/>
    <cellStyle name="콤_Book2_2.토공_04-3.B-LINE" xfId="9059" xr:uid="{00000000-0005-0000-0000-00001D250000}"/>
    <cellStyle name="콤_Book2_2.토공_04-3.B-LINE 2" xfId="12022" xr:uid="{00000000-0005-0000-0000-00001E250000}"/>
    <cellStyle name="콤_Book2_2.토공_4.하수공" xfId="9060" xr:uid="{00000000-0005-0000-0000-00001F250000}"/>
    <cellStyle name="콤_Book2_2.토공_4.하수공 2" xfId="12023" xr:uid="{00000000-0005-0000-0000-000020250000}"/>
    <cellStyle name="콤_Book2_2.토공_4.하수공_04-3.B-LINE" xfId="9061" xr:uid="{00000000-0005-0000-0000-000021250000}"/>
    <cellStyle name="콤_Book2_2.토공_4.하수공_04-3.B-LINE 2" xfId="12024" xr:uid="{00000000-0005-0000-0000-000022250000}"/>
    <cellStyle name="콤_Book2_3.포장공" xfId="9062" xr:uid="{00000000-0005-0000-0000-000023250000}"/>
    <cellStyle name="콤_Book2_3.포장공 2" xfId="12025" xr:uid="{00000000-0005-0000-0000-000024250000}"/>
    <cellStyle name="콤_Book2_3.포장공_04-3.B-LINE" xfId="9063" xr:uid="{00000000-0005-0000-0000-000025250000}"/>
    <cellStyle name="콤_Book2_3.포장공_04-3.B-LINE 2" xfId="12026" xr:uid="{00000000-0005-0000-0000-000026250000}"/>
    <cellStyle name="콤_Book2_3.포장공_4.하수공" xfId="9064" xr:uid="{00000000-0005-0000-0000-000027250000}"/>
    <cellStyle name="콤_Book2_3.포장공_4.하수공 2" xfId="12027" xr:uid="{00000000-0005-0000-0000-000028250000}"/>
    <cellStyle name="콤_Book2_3.포장공_4.하수공_04-3.B-LINE" xfId="9065" xr:uid="{00000000-0005-0000-0000-000029250000}"/>
    <cellStyle name="콤_Book2_3.포장공_4.하수공_04-3.B-LINE 2" xfId="12028" xr:uid="{00000000-0005-0000-0000-00002A250000}"/>
    <cellStyle name="콤_Book2_4.부대공" xfId="9066" xr:uid="{00000000-0005-0000-0000-00002B250000}"/>
    <cellStyle name="콤_Book2_4.부대공 2" xfId="12029" xr:uid="{00000000-0005-0000-0000-00002C250000}"/>
    <cellStyle name="콤_Book2_4.부대공_04-3.B-LINE" xfId="9067" xr:uid="{00000000-0005-0000-0000-00002D250000}"/>
    <cellStyle name="콤_Book2_4.부대공_04-3.B-LINE 2" xfId="12030" xr:uid="{00000000-0005-0000-0000-00002E250000}"/>
    <cellStyle name="콤_Book2_4.부대공_2.토공" xfId="9068" xr:uid="{00000000-0005-0000-0000-00002F250000}"/>
    <cellStyle name="콤_Book2_4.부대공_2.토공 2" xfId="12031" xr:uid="{00000000-0005-0000-0000-000030250000}"/>
    <cellStyle name="콤_Book2_4.부대공_2.토공_04-3.B-LINE" xfId="9069" xr:uid="{00000000-0005-0000-0000-000031250000}"/>
    <cellStyle name="콤_Book2_4.부대공_2.토공_04-3.B-LINE 2" xfId="12032" xr:uid="{00000000-0005-0000-0000-000032250000}"/>
    <cellStyle name="콤_Book2_4.부대공_2.토공_4.하수공" xfId="9070" xr:uid="{00000000-0005-0000-0000-000033250000}"/>
    <cellStyle name="콤_Book2_4.부대공_2.토공_4.하수공 2" xfId="12033" xr:uid="{00000000-0005-0000-0000-000034250000}"/>
    <cellStyle name="콤_Book2_4.부대공_2.토공_4.하수공_04-3.B-LINE" xfId="9071" xr:uid="{00000000-0005-0000-0000-000035250000}"/>
    <cellStyle name="콤_Book2_4.부대공_2.토공_4.하수공_04-3.B-LINE 2" xfId="12034" xr:uid="{00000000-0005-0000-0000-000036250000}"/>
    <cellStyle name="콤_Book2_4.부대공_3.포장공" xfId="9072" xr:uid="{00000000-0005-0000-0000-000037250000}"/>
    <cellStyle name="콤_Book2_4.부대공_3.포장공 2" xfId="12035" xr:uid="{00000000-0005-0000-0000-000038250000}"/>
    <cellStyle name="콤_Book2_4.부대공_3.포장공_04-3.B-LINE" xfId="9073" xr:uid="{00000000-0005-0000-0000-000039250000}"/>
    <cellStyle name="콤_Book2_4.부대공_3.포장공_04-3.B-LINE 2" xfId="12036" xr:uid="{00000000-0005-0000-0000-00003A250000}"/>
    <cellStyle name="콤_Book2_4.부대공_3.포장공_4.하수공" xfId="9074" xr:uid="{00000000-0005-0000-0000-00003B250000}"/>
    <cellStyle name="콤_Book2_4.부대공_3.포장공_4.하수공 2" xfId="12037" xr:uid="{00000000-0005-0000-0000-00003C250000}"/>
    <cellStyle name="콤_Book2_4.부대공_3.포장공_4.하수공_04-3.B-LINE" xfId="9075" xr:uid="{00000000-0005-0000-0000-00003D250000}"/>
    <cellStyle name="콤_Book2_4.부대공_3.포장공_4.하수공_04-3.B-LINE 2" xfId="12038" xr:uid="{00000000-0005-0000-0000-00003E250000}"/>
    <cellStyle name="콤_Book2_4.부대공_4배관공" xfId="9076" xr:uid="{00000000-0005-0000-0000-00003F250000}"/>
    <cellStyle name="콤_Book2_4.부대공_4배관공 2" xfId="12039" xr:uid="{00000000-0005-0000-0000-000040250000}"/>
    <cellStyle name="콤_Book2_4.부대공_4배관공_04-3.B-LINE" xfId="9077" xr:uid="{00000000-0005-0000-0000-000041250000}"/>
    <cellStyle name="콤_Book2_4.부대공_4배관공_04-3.B-LINE 2" xfId="12040" xr:uid="{00000000-0005-0000-0000-000042250000}"/>
    <cellStyle name="콤_Book2_4.부대공_4배관공_2.토공" xfId="9078" xr:uid="{00000000-0005-0000-0000-000043250000}"/>
    <cellStyle name="콤_Book2_4.부대공_4배관공_2.토공 2" xfId="12041" xr:uid="{00000000-0005-0000-0000-000044250000}"/>
    <cellStyle name="콤_Book2_4.부대공_4배관공_2.토공_04-3.B-LINE" xfId="9079" xr:uid="{00000000-0005-0000-0000-000045250000}"/>
    <cellStyle name="콤_Book2_4.부대공_4배관공_2.토공_04-3.B-LINE 2" xfId="12042" xr:uid="{00000000-0005-0000-0000-000046250000}"/>
    <cellStyle name="콤_Book2_4.부대공_4배관공_2.토공_4.하수공" xfId="9080" xr:uid="{00000000-0005-0000-0000-000047250000}"/>
    <cellStyle name="콤_Book2_4.부대공_4배관공_2.토공_4.하수공 2" xfId="12043" xr:uid="{00000000-0005-0000-0000-000048250000}"/>
    <cellStyle name="콤_Book2_4.부대공_4배관공_2.토공_4.하수공_04-3.B-LINE" xfId="9081" xr:uid="{00000000-0005-0000-0000-000049250000}"/>
    <cellStyle name="콤_Book2_4.부대공_4배관공_2.토공_4.하수공_04-3.B-LINE 2" xfId="12044" xr:uid="{00000000-0005-0000-0000-00004A250000}"/>
    <cellStyle name="콤_Book2_4.부대공_4배관공_3.포장공" xfId="9082" xr:uid="{00000000-0005-0000-0000-00004B250000}"/>
    <cellStyle name="콤_Book2_4.부대공_4배관공_3.포장공 2" xfId="12045" xr:uid="{00000000-0005-0000-0000-00004C250000}"/>
    <cellStyle name="콤_Book2_4.부대공_4배관공_3.포장공_04-3.B-LINE" xfId="9083" xr:uid="{00000000-0005-0000-0000-00004D250000}"/>
    <cellStyle name="콤_Book2_4.부대공_4배관공_3.포장공_04-3.B-LINE 2" xfId="12046" xr:uid="{00000000-0005-0000-0000-00004E250000}"/>
    <cellStyle name="콤_Book2_4.부대공_4배관공_3.포장공_4.하수공" xfId="9084" xr:uid="{00000000-0005-0000-0000-00004F250000}"/>
    <cellStyle name="콤_Book2_4.부대공_4배관공_3.포장공_4.하수공 2" xfId="12047" xr:uid="{00000000-0005-0000-0000-000050250000}"/>
    <cellStyle name="콤_Book2_4.부대공_4배관공_3.포장공_4.하수공_04-3.B-LINE" xfId="9085" xr:uid="{00000000-0005-0000-0000-000051250000}"/>
    <cellStyle name="콤_Book2_4.부대공_4배관공_3.포장공_4.하수공_04-3.B-LINE 2" xfId="12048" xr:uid="{00000000-0005-0000-0000-000052250000}"/>
    <cellStyle name="콤_Book2_4.부대공_5부대시설공" xfId="9086" xr:uid="{00000000-0005-0000-0000-000053250000}"/>
    <cellStyle name="콤_Book2_4.부대공_5부대시설공 2" xfId="12049" xr:uid="{00000000-0005-0000-0000-000054250000}"/>
    <cellStyle name="콤_Book2_4.부대공_5부대시설공_04-3.B-LINE" xfId="9087" xr:uid="{00000000-0005-0000-0000-000055250000}"/>
    <cellStyle name="콤_Book2_4.부대공_5부대시설공_04-3.B-LINE 2" xfId="12050" xr:uid="{00000000-0005-0000-0000-000056250000}"/>
    <cellStyle name="콤_Book2_4.부대공_5부대시설공_2.토공" xfId="9088" xr:uid="{00000000-0005-0000-0000-000057250000}"/>
    <cellStyle name="콤_Book2_4.부대공_5부대시설공_2.토공 2" xfId="12051" xr:uid="{00000000-0005-0000-0000-000058250000}"/>
    <cellStyle name="콤_Book2_4.부대공_5부대시설공_2.토공_04-3.B-LINE" xfId="9089" xr:uid="{00000000-0005-0000-0000-000059250000}"/>
    <cellStyle name="콤_Book2_4.부대공_5부대시설공_2.토공_04-3.B-LINE 2" xfId="12052" xr:uid="{00000000-0005-0000-0000-00005A250000}"/>
    <cellStyle name="콤_Book2_4.부대공_5부대시설공_2.토공_4.하수공" xfId="9090" xr:uid="{00000000-0005-0000-0000-00005B250000}"/>
    <cellStyle name="콤_Book2_4.부대공_5부대시설공_2.토공_4.하수공 2" xfId="12053" xr:uid="{00000000-0005-0000-0000-00005C250000}"/>
    <cellStyle name="콤_Book2_4.부대공_5부대시설공_2.토공_4.하수공_04-3.B-LINE" xfId="9091" xr:uid="{00000000-0005-0000-0000-00005D250000}"/>
    <cellStyle name="콤_Book2_4.부대공_5부대시설공_2.토공_4.하수공_04-3.B-LINE 2" xfId="12054" xr:uid="{00000000-0005-0000-0000-00005E250000}"/>
    <cellStyle name="콤_Book2_4.부대공_5부대시설공_3.포장공" xfId="9092" xr:uid="{00000000-0005-0000-0000-00005F250000}"/>
    <cellStyle name="콤_Book2_4.부대공_5부대시설공_3.포장공 2" xfId="12055" xr:uid="{00000000-0005-0000-0000-000060250000}"/>
    <cellStyle name="콤_Book2_4.부대공_5부대시설공_3.포장공_04-3.B-LINE" xfId="9093" xr:uid="{00000000-0005-0000-0000-000061250000}"/>
    <cellStyle name="콤_Book2_4.부대공_5부대시설공_3.포장공_04-3.B-LINE 2" xfId="12056" xr:uid="{00000000-0005-0000-0000-000062250000}"/>
    <cellStyle name="콤_Book2_4.부대공_5부대시설공_3.포장공_4.하수공" xfId="9094" xr:uid="{00000000-0005-0000-0000-000063250000}"/>
    <cellStyle name="콤_Book2_4.부대공_5부대시설공_3.포장공_4.하수공 2" xfId="12057" xr:uid="{00000000-0005-0000-0000-000064250000}"/>
    <cellStyle name="콤_Book2_4.부대공_5부대시설공_3.포장공_4.하수공_04-3.B-LINE" xfId="9095" xr:uid="{00000000-0005-0000-0000-000065250000}"/>
    <cellStyle name="콤_Book2_4.부대공_5부대시설공_3.포장공_4.하수공_04-3.B-LINE 2" xfId="12058" xr:uid="{00000000-0005-0000-0000-000066250000}"/>
    <cellStyle name="콤_Book2_4배관공" xfId="9096" xr:uid="{00000000-0005-0000-0000-000067250000}"/>
    <cellStyle name="콤_Book2_4배관공 2" xfId="12059" xr:uid="{00000000-0005-0000-0000-000068250000}"/>
    <cellStyle name="콤_Book2_4배관공_04-3.B-LINE" xfId="9097" xr:uid="{00000000-0005-0000-0000-000069250000}"/>
    <cellStyle name="콤_Book2_4배관공_04-3.B-LINE 2" xfId="12060" xr:uid="{00000000-0005-0000-0000-00006A250000}"/>
    <cellStyle name="콤_Book2_4배관공_2.토공" xfId="9098" xr:uid="{00000000-0005-0000-0000-00006B250000}"/>
    <cellStyle name="콤_Book2_4배관공_2.토공 2" xfId="12061" xr:uid="{00000000-0005-0000-0000-00006C250000}"/>
    <cellStyle name="콤_Book2_4배관공_2.토공_04-3.B-LINE" xfId="9099" xr:uid="{00000000-0005-0000-0000-00006D250000}"/>
    <cellStyle name="콤_Book2_4배관공_2.토공_04-3.B-LINE 2" xfId="12062" xr:uid="{00000000-0005-0000-0000-00006E250000}"/>
    <cellStyle name="콤_Book2_4배관공_2.토공_4.하수공" xfId="9100" xr:uid="{00000000-0005-0000-0000-00006F250000}"/>
    <cellStyle name="콤_Book2_4배관공_2.토공_4.하수공 2" xfId="12063" xr:uid="{00000000-0005-0000-0000-000070250000}"/>
    <cellStyle name="콤_Book2_4배관공_2.토공_4.하수공_04-3.B-LINE" xfId="9101" xr:uid="{00000000-0005-0000-0000-000071250000}"/>
    <cellStyle name="콤_Book2_4배관공_2.토공_4.하수공_04-3.B-LINE 2" xfId="12064" xr:uid="{00000000-0005-0000-0000-000072250000}"/>
    <cellStyle name="콤_Book2_4배관공_3.포장공" xfId="9102" xr:uid="{00000000-0005-0000-0000-000073250000}"/>
    <cellStyle name="콤_Book2_4배관공_3.포장공 2" xfId="12065" xr:uid="{00000000-0005-0000-0000-000074250000}"/>
    <cellStyle name="콤_Book2_4배관공_3.포장공_04-3.B-LINE" xfId="9103" xr:uid="{00000000-0005-0000-0000-000075250000}"/>
    <cellStyle name="콤_Book2_4배관공_3.포장공_04-3.B-LINE 2" xfId="12066" xr:uid="{00000000-0005-0000-0000-000076250000}"/>
    <cellStyle name="콤_Book2_4배관공_3.포장공_4.하수공" xfId="9104" xr:uid="{00000000-0005-0000-0000-000077250000}"/>
    <cellStyle name="콤_Book2_4배관공_3.포장공_4.하수공 2" xfId="12067" xr:uid="{00000000-0005-0000-0000-000078250000}"/>
    <cellStyle name="콤_Book2_4배관공_3.포장공_4.하수공_04-3.B-LINE" xfId="9105" xr:uid="{00000000-0005-0000-0000-000079250000}"/>
    <cellStyle name="콤_Book2_4배관공_3.포장공_4.하수공_04-3.B-LINE 2" xfId="12068" xr:uid="{00000000-0005-0000-0000-00007A250000}"/>
    <cellStyle name="콤_Book2_5부대시설공" xfId="9106" xr:uid="{00000000-0005-0000-0000-00007B250000}"/>
    <cellStyle name="콤_Book2_5부대시설공 2" xfId="12069" xr:uid="{00000000-0005-0000-0000-00007C250000}"/>
    <cellStyle name="콤_Book2_5부대시설공_04-3.B-LINE" xfId="9107" xr:uid="{00000000-0005-0000-0000-00007D250000}"/>
    <cellStyle name="콤_Book2_5부대시설공_04-3.B-LINE 2" xfId="12070" xr:uid="{00000000-0005-0000-0000-00007E250000}"/>
    <cellStyle name="콤_Book2_5부대시설공_2.토공" xfId="9108" xr:uid="{00000000-0005-0000-0000-00007F250000}"/>
    <cellStyle name="콤_Book2_5부대시설공_2.토공 2" xfId="12071" xr:uid="{00000000-0005-0000-0000-000080250000}"/>
    <cellStyle name="콤_Book2_5부대시설공_2.토공_04-3.B-LINE" xfId="9109" xr:uid="{00000000-0005-0000-0000-000081250000}"/>
    <cellStyle name="콤_Book2_5부대시설공_2.토공_04-3.B-LINE 2" xfId="12072" xr:uid="{00000000-0005-0000-0000-000082250000}"/>
    <cellStyle name="콤_Book2_5부대시설공_2.토공_4.하수공" xfId="9110" xr:uid="{00000000-0005-0000-0000-000083250000}"/>
    <cellStyle name="콤_Book2_5부대시설공_2.토공_4.하수공 2" xfId="12073" xr:uid="{00000000-0005-0000-0000-000084250000}"/>
    <cellStyle name="콤_Book2_5부대시설공_2.토공_4.하수공_04-3.B-LINE" xfId="9111" xr:uid="{00000000-0005-0000-0000-000085250000}"/>
    <cellStyle name="콤_Book2_5부대시설공_2.토공_4.하수공_04-3.B-LINE 2" xfId="12074" xr:uid="{00000000-0005-0000-0000-000086250000}"/>
    <cellStyle name="콤_Book2_5부대시설공_3.포장공" xfId="9112" xr:uid="{00000000-0005-0000-0000-000087250000}"/>
    <cellStyle name="콤_Book2_5부대시설공_3.포장공 2" xfId="12075" xr:uid="{00000000-0005-0000-0000-000088250000}"/>
    <cellStyle name="콤_Book2_5부대시설공_3.포장공_04-3.B-LINE" xfId="9113" xr:uid="{00000000-0005-0000-0000-000089250000}"/>
    <cellStyle name="콤_Book2_5부대시설공_3.포장공_04-3.B-LINE 2" xfId="12076" xr:uid="{00000000-0005-0000-0000-00008A250000}"/>
    <cellStyle name="콤_Book2_5부대시설공_3.포장공_4.하수공" xfId="9114" xr:uid="{00000000-0005-0000-0000-00008B250000}"/>
    <cellStyle name="콤_Book2_5부대시설공_3.포장공_4.하수공 2" xfId="12077" xr:uid="{00000000-0005-0000-0000-00008C250000}"/>
    <cellStyle name="콤_Book2_5부대시설공_3.포장공_4.하수공_04-3.B-LINE" xfId="9115" xr:uid="{00000000-0005-0000-0000-00008D250000}"/>
    <cellStyle name="콤_Book2_5부대시설공_3.포장공_4.하수공_04-3.B-LINE 2" xfId="12078" xr:uid="{00000000-0005-0000-0000-00008E250000}"/>
    <cellStyle name="콤_동안구청 징검다리 경고 표지판 제작설치" xfId="4039" xr:uid="{00000000-0005-0000-0000-00008F250000}"/>
    <cellStyle name="콤_동안구청_징검다리_경고_표지판_제작설치(최종확정)" xfId="4040" xr:uid="{00000000-0005-0000-0000-000090250000}"/>
    <cellStyle name="콤_수량산출서(수정)" xfId="9116" xr:uid="{00000000-0005-0000-0000-000091250000}"/>
    <cellStyle name="콤_수량산출서(수정)_01-토공_02-배수공" xfId="5725" xr:uid="{00000000-0005-0000-0000-000092250000}"/>
    <cellStyle name="콤_수량산출서(수정)_01-토공_02-배수공_관내휀스설치공사" xfId="5726" xr:uid="{00000000-0005-0000-0000-000093250000}"/>
    <cellStyle name="콤_수량산출서(수정)_01-토공_02-배수공_반도산책로" xfId="5727" xr:uid="{00000000-0005-0000-0000-000094250000}"/>
    <cellStyle name="콤_수량산출서(수정)_01-토공_02-배수공_백운배드민턴장2" xfId="5728" xr:uid="{00000000-0005-0000-0000-000095250000}"/>
    <cellStyle name="콤_수량산출서(수정)_01-토공_02-배수공_백운호수주변도로" xfId="5729" xr:uid="{00000000-0005-0000-0000-000096250000}"/>
    <cellStyle name="콤_수량산출서(수정)_01-토공_02-배수공_부곡공원주변도로" xfId="5730" xr:uid="{00000000-0005-0000-0000-000097250000}"/>
    <cellStyle name="콤_수량산출서(수정)_01-토공_02-배수공_부곡중보도정비" xfId="5731" xr:uid="{00000000-0005-0000-0000-000098250000}"/>
    <cellStyle name="콤_수량산출서(수정)_01-토공_02-배수공_부곡중보도정비2" xfId="5732" xr:uid="{00000000-0005-0000-0000-000099250000}"/>
    <cellStyle name="콤_수량산출서(수정)_01-토공_02-배수공_설계예산서(부곡)" xfId="5733" xr:uid="{00000000-0005-0000-0000-00009A250000}"/>
    <cellStyle name="콤_수량산출서(수정)_01-토공_02-배수공_일위대가" xfId="5734" xr:uid="{00000000-0005-0000-0000-00009B250000}"/>
    <cellStyle name="콤_수량산출서(수정)_01-토공_02-배수공_토공" xfId="5735" xr:uid="{00000000-0005-0000-0000-00009C250000}"/>
    <cellStyle name="콤_수량산출서(수정)_01-토공_02-배수공_토공_2.0토공3" xfId="5736" xr:uid="{00000000-0005-0000-0000-00009D250000}"/>
    <cellStyle name="콤_수량산출서(수정)_01-토공_02-배수공_토공_2.0토공3_관내휀스설치공사" xfId="5737" xr:uid="{00000000-0005-0000-0000-00009E250000}"/>
    <cellStyle name="콤_수량산출서(수정)_01-토공_02-배수공_토공_2.0토공3_반도산책로" xfId="5738" xr:uid="{00000000-0005-0000-0000-00009F250000}"/>
    <cellStyle name="콤_수량산출서(수정)_01-토공_02-배수공_토공_2.0토공3_백운배드민턴장2" xfId="5739" xr:uid="{00000000-0005-0000-0000-0000A0250000}"/>
    <cellStyle name="콤_수량산출서(수정)_01-토공_02-배수공_토공_2.0토공3_백운호수주변도로" xfId="5740" xr:uid="{00000000-0005-0000-0000-0000A1250000}"/>
    <cellStyle name="콤_수량산출서(수정)_01-토공_02-배수공_토공_2.0토공3_부곡공원주변도로" xfId="5741" xr:uid="{00000000-0005-0000-0000-0000A2250000}"/>
    <cellStyle name="콤_수량산출서(수정)_01-토공_02-배수공_토공_2.0토공3_부곡중보도정비" xfId="5742" xr:uid="{00000000-0005-0000-0000-0000A3250000}"/>
    <cellStyle name="콤_수량산출서(수정)_01-토공_02-배수공_토공_2.0토공3_부곡중보도정비2" xfId="5743" xr:uid="{00000000-0005-0000-0000-0000A4250000}"/>
    <cellStyle name="콤_수량산출서(수정)_01-토공_02-배수공_토공_2.0토공3_설계예산서(부곡)" xfId="5744" xr:uid="{00000000-0005-0000-0000-0000A5250000}"/>
    <cellStyle name="콤_수량산출서(수정)_01-토공_02-배수공_토공_2.0토공3_일위대가" xfId="5745" xr:uid="{00000000-0005-0000-0000-0000A6250000}"/>
    <cellStyle name="콤_수량산출서(수정)_01-토공_02-배수공_토공_관내휀스설치공사" xfId="5746" xr:uid="{00000000-0005-0000-0000-0000A7250000}"/>
    <cellStyle name="콤_수량산출서(수정)_01-토공_02-배수공_토공_반도산책로" xfId="5747" xr:uid="{00000000-0005-0000-0000-0000A8250000}"/>
    <cellStyle name="콤_수량산출서(수정)_01-토공_02-배수공_토공_백운배드민턴장2" xfId="5748" xr:uid="{00000000-0005-0000-0000-0000A9250000}"/>
    <cellStyle name="콤_수량산출서(수정)_01-토공_02-배수공_토공_백운호수주변도로" xfId="5749" xr:uid="{00000000-0005-0000-0000-0000AA250000}"/>
    <cellStyle name="콤_수량산출서(수정)_01-토공_02-배수공_토공_보령깨기집계" xfId="5750" xr:uid="{00000000-0005-0000-0000-0000AB250000}"/>
    <cellStyle name="콤_수량산출서(수정)_01-토공_02-배수공_토공_보령깨기집계_관내휀스설치공사" xfId="5751" xr:uid="{00000000-0005-0000-0000-0000AC250000}"/>
    <cellStyle name="콤_수량산출서(수정)_01-토공_02-배수공_토공_보령깨기집계_반도산책로" xfId="5752" xr:uid="{00000000-0005-0000-0000-0000AD250000}"/>
    <cellStyle name="콤_수량산출서(수정)_01-토공_02-배수공_토공_보령깨기집계_백운배드민턴장2" xfId="5753" xr:uid="{00000000-0005-0000-0000-0000AE250000}"/>
    <cellStyle name="콤_수량산출서(수정)_01-토공_02-배수공_토공_보령깨기집계_백운호수주변도로" xfId="5754" xr:uid="{00000000-0005-0000-0000-0000AF250000}"/>
    <cellStyle name="콤_수량산출서(수정)_01-토공_02-배수공_토공_보령깨기집계_부곡공원주변도로" xfId="5755" xr:uid="{00000000-0005-0000-0000-0000B0250000}"/>
    <cellStyle name="콤_수량산출서(수정)_01-토공_02-배수공_토공_보령깨기집계_부곡중보도정비" xfId="5756" xr:uid="{00000000-0005-0000-0000-0000B1250000}"/>
    <cellStyle name="콤_수량산출서(수정)_01-토공_02-배수공_토공_보령깨기집계_부곡중보도정비2" xfId="5757" xr:uid="{00000000-0005-0000-0000-0000B2250000}"/>
    <cellStyle name="콤_수량산출서(수정)_01-토공_02-배수공_토공_보령깨기집계_설계예산서(부곡)" xfId="5758" xr:uid="{00000000-0005-0000-0000-0000B3250000}"/>
    <cellStyle name="콤_수량산출서(수정)_01-토공_02-배수공_토공_보령깨기집계_일위대가" xfId="5759" xr:uid="{00000000-0005-0000-0000-0000B4250000}"/>
    <cellStyle name="콤_수량산출서(수정)_01-토공_02-배수공_토공_부곡공원주변도로" xfId="5760" xr:uid="{00000000-0005-0000-0000-0000B5250000}"/>
    <cellStyle name="콤_수량산출서(수정)_01-토공_02-배수공_토공_부곡중보도정비" xfId="5761" xr:uid="{00000000-0005-0000-0000-0000B6250000}"/>
    <cellStyle name="콤_수량산출서(수정)_01-토공_02-배수공_토공_부곡중보도정비2" xfId="5762" xr:uid="{00000000-0005-0000-0000-0000B7250000}"/>
    <cellStyle name="콤_수량산출서(수정)_01-토공_02-배수공_토공_설계예산서(부곡)" xfId="5763" xr:uid="{00000000-0005-0000-0000-0000B8250000}"/>
    <cellStyle name="콤_수량산출서(수정)_01-토공_02-배수공_토공_일위대가" xfId="5764" xr:uid="{00000000-0005-0000-0000-0000B9250000}"/>
    <cellStyle name="콤_수량산출서(수정)_01-토공_02-배수공_토공_정부장님토적" xfId="5765" xr:uid="{00000000-0005-0000-0000-0000BA250000}"/>
    <cellStyle name="콤_수량산출서(수정)_01-토공_02-배수공_토공_정부장님토적_관내휀스설치공사" xfId="5766" xr:uid="{00000000-0005-0000-0000-0000BB250000}"/>
    <cellStyle name="콤_수량산출서(수정)_01-토공_02-배수공_토공_정부장님토적_반도산책로" xfId="5767" xr:uid="{00000000-0005-0000-0000-0000BC250000}"/>
    <cellStyle name="콤_수량산출서(수정)_01-토공_02-배수공_토공_정부장님토적_백운배드민턴장2" xfId="5768" xr:uid="{00000000-0005-0000-0000-0000BD250000}"/>
    <cellStyle name="콤_수량산출서(수정)_01-토공_02-배수공_토공_정부장님토적_백운호수주변도로" xfId="5769" xr:uid="{00000000-0005-0000-0000-0000BE250000}"/>
    <cellStyle name="콤_수량산출서(수정)_01-토공_02-배수공_토공_정부장님토적_부곡공원주변도로" xfId="5770" xr:uid="{00000000-0005-0000-0000-0000BF250000}"/>
    <cellStyle name="콤_수량산출서(수정)_01-토공_02-배수공_토공_정부장님토적_부곡중보도정비" xfId="5771" xr:uid="{00000000-0005-0000-0000-0000C0250000}"/>
    <cellStyle name="콤_수량산출서(수정)_01-토공_02-배수공_토공_정부장님토적_부곡중보도정비2" xfId="5772" xr:uid="{00000000-0005-0000-0000-0000C1250000}"/>
    <cellStyle name="콤_수량산출서(수정)_01-토공_02-배수공_토공_정부장님토적_설계예산서(부곡)" xfId="5773" xr:uid="{00000000-0005-0000-0000-0000C2250000}"/>
    <cellStyle name="콤_수량산출서(수정)_01-토공_02-배수공_토공_정부장님토적_일위대가" xfId="5774" xr:uid="{00000000-0005-0000-0000-0000C3250000}"/>
    <cellStyle name="콤_수량산출서(수정)_01-토공_02-배수공_토공_토적표" xfId="5775" xr:uid="{00000000-0005-0000-0000-0000C4250000}"/>
    <cellStyle name="콤_수량산출서(수정)_01-토공_02-배수공_토공_토적표_관내휀스설치공사" xfId="5776" xr:uid="{00000000-0005-0000-0000-0000C5250000}"/>
    <cellStyle name="콤_수량산출서(수정)_01-토공_02-배수공_토공_토적표_반도산책로" xfId="5777" xr:uid="{00000000-0005-0000-0000-0000C6250000}"/>
    <cellStyle name="콤_수량산출서(수정)_01-토공_02-배수공_토공_토적표_백운배드민턴장2" xfId="5778" xr:uid="{00000000-0005-0000-0000-0000C7250000}"/>
    <cellStyle name="콤_수량산출서(수정)_01-토공_02-배수공_토공_토적표_백운호수주변도로" xfId="5779" xr:uid="{00000000-0005-0000-0000-0000C8250000}"/>
    <cellStyle name="콤_수량산출서(수정)_01-토공_02-배수공_토공_토적표_부곡공원주변도로" xfId="5780" xr:uid="{00000000-0005-0000-0000-0000C9250000}"/>
    <cellStyle name="콤_수량산출서(수정)_01-토공_02-배수공_토공_토적표_부곡중보도정비" xfId="5781" xr:uid="{00000000-0005-0000-0000-0000CA250000}"/>
    <cellStyle name="콤_수량산출서(수정)_01-토공_02-배수공_토공_토적표_부곡중보도정비2" xfId="5782" xr:uid="{00000000-0005-0000-0000-0000CB250000}"/>
    <cellStyle name="콤_수량산출서(수정)_01-토공_02-배수공_토공_토적표_설계예산서(부곡)" xfId="5783" xr:uid="{00000000-0005-0000-0000-0000CC250000}"/>
    <cellStyle name="콤_수량산출서(수정)_01-토공_02-배수공_토공_토적표_일위대가" xfId="5784" xr:uid="{00000000-0005-0000-0000-0000CD250000}"/>
    <cellStyle name="콤_수량산출서(수정)_02-배수공" xfId="5785" xr:uid="{00000000-0005-0000-0000-0000CE250000}"/>
    <cellStyle name="콤_수량산출서(수정)_02-배수공_02-반중력식옹벽" xfId="5786" xr:uid="{00000000-0005-0000-0000-0000CF250000}"/>
    <cellStyle name="콤_수량산출서(수정)_02-배수공_02-반중력식옹벽_관내휀스설치공사" xfId="5787" xr:uid="{00000000-0005-0000-0000-0000D0250000}"/>
    <cellStyle name="콤_수량산출서(수정)_02-배수공_02-반중력식옹벽_반도산책로" xfId="5788" xr:uid="{00000000-0005-0000-0000-0000D1250000}"/>
    <cellStyle name="콤_수량산출서(수정)_02-배수공_02-반중력식옹벽_백운배드민턴장2" xfId="5789" xr:uid="{00000000-0005-0000-0000-0000D2250000}"/>
    <cellStyle name="콤_수량산출서(수정)_02-배수공_02-반중력식옹벽_백운호수주변도로" xfId="5790" xr:uid="{00000000-0005-0000-0000-0000D3250000}"/>
    <cellStyle name="콤_수량산출서(수정)_02-배수공_02-반중력식옹벽_부곡공원주변도로" xfId="5791" xr:uid="{00000000-0005-0000-0000-0000D4250000}"/>
    <cellStyle name="콤_수량산출서(수정)_02-배수공_02-반중력식옹벽_부곡중보도정비" xfId="5792" xr:uid="{00000000-0005-0000-0000-0000D5250000}"/>
    <cellStyle name="콤_수량산출서(수정)_02-배수공_02-반중력식옹벽_부곡중보도정비2" xfId="5793" xr:uid="{00000000-0005-0000-0000-0000D6250000}"/>
    <cellStyle name="콤_수량산출서(수정)_02-배수공_02-반중력식옹벽_설계예산서(부곡)" xfId="5794" xr:uid="{00000000-0005-0000-0000-0000D7250000}"/>
    <cellStyle name="콤_수량산출서(수정)_02-배수공_02-반중력식옹벽_일위대가" xfId="5795" xr:uid="{00000000-0005-0000-0000-0000D8250000}"/>
    <cellStyle name="콤_수량산출서(수정)_02-배수공_02-반중력식옹벽_토공" xfId="5796" xr:uid="{00000000-0005-0000-0000-0000D9250000}"/>
    <cellStyle name="콤_수량산출서(수정)_02-배수공_02-반중력식옹벽_토공_2.0토공3" xfId="5797" xr:uid="{00000000-0005-0000-0000-0000DA250000}"/>
    <cellStyle name="콤_수량산출서(수정)_02-배수공_02-반중력식옹벽_토공_2.0토공3_관내휀스설치공사" xfId="5798" xr:uid="{00000000-0005-0000-0000-0000DB250000}"/>
    <cellStyle name="콤_수량산출서(수정)_02-배수공_02-반중력식옹벽_토공_2.0토공3_반도산책로" xfId="5799" xr:uid="{00000000-0005-0000-0000-0000DC250000}"/>
    <cellStyle name="콤_수량산출서(수정)_02-배수공_02-반중력식옹벽_토공_2.0토공3_백운배드민턴장2" xfId="5800" xr:uid="{00000000-0005-0000-0000-0000DD250000}"/>
    <cellStyle name="콤_수량산출서(수정)_02-배수공_02-반중력식옹벽_토공_2.0토공3_백운호수주변도로" xfId="5801" xr:uid="{00000000-0005-0000-0000-0000DE250000}"/>
    <cellStyle name="콤_수량산출서(수정)_02-배수공_02-반중력식옹벽_토공_2.0토공3_부곡공원주변도로" xfId="5802" xr:uid="{00000000-0005-0000-0000-0000DF250000}"/>
    <cellStyle name="콤_수량산출서(수정)_02-배수공_02-반중력식옹벽_토공_2.0토공3_부곡중보도정비" xfId="5803" xr:uid="{00000000-0005-0000-0000-0000E0250000}"/>
    <cellStyle name="콤_수량산출서(수정)_02-배수공_02-반중력식옹벽_토공_2.0토공3_부곡중보도정비2" xfId="5804" xr:uid="{00000000-0005-0000-0000-0000E1250000}"/>
    <cellStyle name="콤_수량산출서(수정)_02-배수공_02-반중력식옹벽_토공_2.0토공3_설계예산서(부곡)" xfId="5805" xr:uid="{00000000-0005-0000-0000-0000E2250000}"/>
    <cellStyle name="콤_수량산출서(수정)_02-배수공_02-반중력식옹벽_토공_2.0토공3_일위대가" xfId="5806" xr:uid="{00000000-0005-0000-0000-0000E3250000}"/>
    <cellStyle name="콤_수량산출서(수정)_02-배수공_02-반중력식옹벽_토공_관내휀스설치공사" xfId="5807" xr:uid="{00000000-0005-0000-0000-0000E4250000}"/>
    <cellStyle name="콤_수량산출서(수정)_02-배수공_02-반중력식옹벽_토공_반도산책로" xfId="5808" xr:uid="{00000000-0005-0000-0000-0000E5250000}"/>
    <cellStyle name="콤_수량산출서(수정)_02-배수공_02-반중력식옹벽_토공_백운배드민턴장2" xfId="5809" xr:uid="{00000000-0005-0000-0000-0000E6250000}"/>
    <cellStyle name="콤_수량산출서(수정)_02-배수공_02-반중력식옹벽_토공_백운호수주변도로" xfId="5810" xr:uid="{00000000-0005-0000-0000-0000E7250000}"/>
    <cellStyle name="콤_수량산출서(수정)_02-배수공_02-반중력식옹벽_토공_보령깨기집계" xfId="5811" xr:uid="{00000000-0005-0000-0000-0000E8250000}"/>
    <cellStyle name="콤_수량산출서(수정)_02-배수공_02-반중력식옹벽_토공_보령깨기집계_관내휀스설치공사" xfId="5812" xr:uid="{00000000-0005-0000-0000-0000E9250000}"/>
    <cellStyle name="콤_수량산출서(수정)_02-배수공_02-반중력식옹벽_토공_보령깨기집계_반도산책로" xfId="5813" xr:uid="{00000000-0005-0000-0000-0000EA250000}"/>
    <cellStyle name="콤_수량산출서(수정)_02-배수공_02-반중력식옹벽_토공_보령깨기집계_백운배드민턴장2" xfId="5814" xr:uid="{00000000-0005-0000-0000-0000EB250000}"/>
    <cellStyle name="콤_수량산출서(수정)_02-배수공_02-반중력식옹벽_토공_보령깨기집계_백운호수주변도로" xfId="5815" xr:uid="{00000000-0005-0000-0000-0000EC250000}"/>
    <cellStyle name="콤_수량산출서(수정)_02-배수공_02-반중력식옹벽_토공_보령깨기집계_부곡공원주변도로" xfId="5816" xr:uid="{00000000-0005-0000-0000-0000ED250000}"/>
    <cellStyle name="콤_수량산출서(수정)_02-배수공_02-반중력식옹벽_토공_보령깨기집계_부곡중보도정비" xfId="5817" xr:uid="{00000000-0005-0000-0000-0000EE250000}"/>
    <cellStyle name="콤_수량산출서(수정)_02-배수공_02-반중력식옹벽_토공_보령깨기집계_부곡중보도정비2" xfId="5818" xr:uid="{00000000-0005-0000-0000-0000EF250000}"/>
    <cellStyle name="콤_수량산출서(수정)_02-배수공_02-반중력식옹벽_토공_보령깨기집계_설계예산서(부곡)" xfId="5819" xr:uid="{00000000-0005-0000-0000-0000F0250000}"/>
    <cellStyle name="콤_수량산출서(수정)_02-배수공_02-반중력식옹벽_토공_보령깨기집계_일위대가" xfId="5820" xr:uid="{00000000-0005-0000-0000-0000F1250000}"/>
    <cellStyle name="콤_수량산출서(수정)_02-배수공_02-반중력식옹벽_토공_부곡공원주변도로" xfId="5821" xr:uid="{00000000-0005-0000-0000-0000F2250000}"/>
    <cellStyle name="콤_수량산출서(수정)_02-배수공_02-반중력식옹벽_토공_부곡중보도정비" xfId="5822" xr:uid="{00000000-0005-0000-0000-0000F3250000}"/>
    <cellStyle name="콤_수량산출서(수정)_02-배수공_02-반중력식옹벽_토공_부곡중보도정비2" xfId="5823" xr:uid="{00000000-0005-0000-0000-0000F4250000}"/>
    <cellStyle name="콤_수량산출서(수정)_02-배수공_02-반중력식옹벽_토공_설계예산서(부곡)" xfId="5824" xr:uid="{00000000-0005-0000-0000-0000F5250000}"/>
    <cellStyle name="콤_수량산출서(수정)_02-배수공_02-반중력식옹벽_토공_일위대가" xfId="5825" xr:uid="{00000000-0005-0000-0000-0000F6250000}"/>
    <cellStyle name="콤_수량산출서(수정)_02-배수공_02-반중력식옹벽_토공_정부장님토적" xfId="5826" xr:uid="{00000000-0005-0000-0000-0000F7250000}"/>
    <cellStyle name="콤_수량산출서(수정)_02-배수공_02-반중력식옹벽_토공_정부장님토적_관내휀스설치공사" xfId="5827" xr:uid="{00000000-0005-0000-0000-0000F8250000}"/>
    <cellStyle name="콤_수량산출서(수정)_02-배수공_02-반중력식옹벽_토공_정부장님토적_반도산책로" xfId="5828" xr:uid="{00000000-0005-0000-0000-0000F9250000}"/>
    <cellStyle name="콤_수량산출서(수정)_02-배수공_02-반중력식옹벽_토공_정부장님토적_백운배드민턴장2" xfId="5829" xr:uid="{00000000-0005-0000-0000-0000FA250000}"/>
    <cellStyle name="콤_수량산출서(수정)_02-배수공_02-반중력식옹벽_토공_정부장님토적_백운호수주변도로" xfId="5830" xr:uid="{00000000-0005-0000-0000-0000FB250000}"/>
    <cellStyle name="콤_수량산출서(수정)_02-배수공_02-반중력식옹벽_토공_정부장님토적_부곡공원주변도로" xfId="5831" xr:uid="{00000000-0005-0000-0000-0000FC250000}"/>
    <cellStyle name="콤_수량산출서(수정)_02-배수공_02-반중력식옹벽_토공_정부장님토적_부곡중보도정비" xfId="5832" xr:uid="{00000000-0005-0000-0000-0000FD250000}"/>
    <cellStyle name="콤_수량산출서(수정)_02-배수공_02-반중력식옹벽_토공_정부장님토적_부곡중보도정비2" xfId="5833" xr:uid="{00000000-0005-0000-0000-0000FE250000}"/>
    <cellStyle name="콤_수량산출서(수정)_02-배수공_02-반중력식옹벽_토공_정부장님토적_설계예산서(부곡)" xfId="5834" xr:uid="{00000000-0005-0000-0000-0000FF250000}"/>
    <cellStyle name="콤_수량산출서(수정)_02-배수공_02-반중력식옹벽_토공_정부장님토적_일위대가" xfId="5835" xr:uid="{00000000-0005-0000-0000-000000260000}"/>
    <cellStyle name="콤_수량산출서(수정)_02-배수공_02-반중력식옹벽_토공_토적표" xfId="5836" xr:uid="{00000000-0005-0000-0000-000001260000}"/>
    <cellStyle name="콤_수량산출서(수정)_02-배수공_02-반중력식옹벽_토공_토적표_관내휀스설치공사" xfId="5837" xr:uid="{00000000-0005-0000-0000-000002260000}"/>
    <cellStyle name="콤_수량산출서(수정)_02-배수공_02-반중력식옹벽_토공_토적표_반도산책로" xfId="5838" xr:uid="{00000000-0005-0000-0000-000003260000}"/>
    <cellStyle name="콤_수량산출서(수정)_02-배수공_02-반중력식옹벽_토공_토적표_백운배드민턴장2" xfId="5839" xr:uid="{00000000-0005-0000-0000-000004260000}"/>
    <cellStyle name="콤_수량산출서(수정)_02-배수공_02-반중력식옹벽_토공_토적표_백운호수주변도로" xfId="5840" xr:uid="{00000000-0005-0000-0000-000005260000}"/>
    <cellStyle name="콤_수량산출서(수정)_02-배수공_02-반중력식옹벽_토공_토적표_부곡공원주변도로" xfId="5841" xr:uid="{00000000-0005-0000-0000-000006260000}"/>
    <cellStyle name="콤_수량산출서(수정)_02-배수공_02-반중력식옹벽_토공_토적표_부곡중보도정비" xfId="5842" xr:uid="{00000000-0005-0000-0000-000007260000}"/>
    <cellStyle name="콤_수량산출서(수정)_02-배수공_02-반중력식옹벽_토공_토적표_부곡중보도정비2" xfId="5843" xr:uid="{00000000-0005-0000-0000-000008260000}"/>
    <cellStyle name="콤_수량산출서(수정)_02-배수공_02-반중력식옹벽_토공_토적표_설계예산서(부곡)" xfId="5844" xr:uid="{00000000-0005-0000-0000-000009260000}"/>
    <cellStyle name="콤_수량산출서(수정)_02-배수공_02-반중력식옹벽_토공_토적표_일위대가" xfId="5845" xr:uid="{00000000-0005-0000-0000-00000A260000}"/>
    <cellStyle name="콤_수량산출서(수정)_02-배수공_02-배수공" xfId="5846" xr:uid="{00000000-0005-0000-0000-00000B260000}"/>
    <cellStyle name="콤_수량산출서(수정)_02-배수공_02-배수공_관내휀스설치공사" xfId="5847" xr:uid="{00000000-0005-0000-0000-00000C260000}"/>
    <cellStyle name="콤_수량산출서(수정)_02-배수공_02-배수공_반도산책로" xfId="5848" xr:uid="{00000000-0005-0000-0000-00000D260000}"/>
    <cellStyle name="콤_수량산출서(수정)_02-배수공_02-배수공_백운배드민턴장2" xfId="5849" xr:uid="{00000000-0005-0000-0000-00000E260000}"/>
    <cellStyle name="콤_수량산출서(수정)_02-배수공_02-배수공_백운호수주변도로" xfId="5850" xr:uid="{00000000-0005-0000-0000-00000F260000}"/>
    <cellStyle name="콤_수량산출서(수정)_02-배수공_02-배수공_부곡공원주변도로" xfId="5851" xr:uid="{00000000-0005-0000-0000-000010260000}"/>
    <cellStyle name="콤_수량산출서(수정)_02-배수공_02-배수공_부곡중보도정비" xfId="5852" xr:uid="{00000000-0005-0000-0000-000011260000}"/>
    <cellStyle name="콤_수량산출서(수정)_02-배수공_02-배수공_부곡중보도정비2" xfId="5853" xr:uid="{00000000-0005-0000-0000-000012260000}"/>
    <cellStyle name="콤_수량산출서(수정)_02-배수공_02-배수공_설계예산서(부곡)" xfId="5854" xr:uid="{00000000-0005-0000-0000-000013260000}"/>
    <cellStyle name="콤_수량산출서(수정)_02-배수공_02-배수공_일위대가" xfId="5855" xr:uid="{00000000-0005-0000-0000-000014260000}"/>
    <cellStyle name="콤_수량산출서(수정)_02-배수공_02-배수공_토공" xfId="5856" xr:uid="{00000000-0005-0000-0000-000015260000}"/>
    <cellStyle name="콤_수량산출서(수정)_02-배수공_02-배수공_토공_2.0토공3" xfId="5857" xr:uid="{00000000-0005-0000-0000-000016260000}"/>
    <cellStyle name="콤_수량산출서(수정)_02-배수공_02-배수공_토공_2.0토공3_관내휀스설치공사" xfId="5858" xr:uid="{00000000-0005-0000-0000-000017260000}"/>
    <cellStyle name="콤_수량산출서(수정)_02-배수공_02-배수공_토공_2.0토공3_반도산책로" xfId="5859" xr:uid="{00000000-0005-0000-0000-000018260000}"/>
    <cellStyle name="콤_수량산출서(수정)_02-배수공_02-배수공_토공_2.0토공3_백운배드민턴장2" xfId="5860" xr:uid="{00000000-0005-0000-0000-000019260000}"/>
    <cellStyle name="콤_수량산출서(수정)_02-배수공_02-배수공_토공_2.0토공3_백운호수주변도로" xfId="5861" xr:uid="{00000000-0005-0000-0000-00001A260000}"/>
    <cellStyle name="콤_수량산출서(수정)_02-배수공_02-배수공_토공_2.0토공3_부곡공원주변도로" xfId="5862" xr:uid="{00000000-0005-0000-0000-00001B260000}"/>
    <cellStyle name="콤_수량산출서(수정)_02-배수공_02-배수공_토공_2.0토공3_부곡중보도정비" xfId="5863" xr:uid="{00000000-0005-0000-0000-00001C260000}"/>
    <cellStyle name="콤_수량산출서(수정)_02-배수공_02-배수공_토공_2.0토공3_부곡중보도정비2" xfId="5864" xr:uid="{00000000-0005-0000-0000-00001D260000}"/>
    <cellStyle name="콤_수량산출서(수정)_02-배수공_02-배수공_토공_2.0토공3_설계예산서(부곡)" xfId="5865" xr:uid="{00000000-0005-0000-0000-00001E260000}"/>
    <cellStyle name="콤_수량산출서(수정)_02-배수공_02-배수공_토공_2.0토공3_일위대가" xfId="5866" xr:uid="{00000000-0005-0000-0000-00001F260000}"/>
    <cellStyle name="콤_수량산출서(수정)_02-배수공_02-배수공_토공_관내휀스설치공사" xfId="5867" xr:uid="{00000000-0005-0000-0000-000020260000}"/>
    <cellStyle name="콤_수량산출서(수정)_02-배수공_02-배수공_토공_반도산책로" xfId="5868" xr:uid="{00000000-0005-0000-0000-000021260000}"/>
    <cellStyle name="콤_수량산출서(수정)_02-배수공_02-배수공_토공_백운배드민턴장2" xfId="5869" xr:uid="{00000000-0005-0000-0000-000022260000}"/>
    <cellStyle name="콤_수량산출서(수정)_02-배수공_02-배수공_토공_백운호수주변도로" xfId="5870" xr:uid="{00000000-0005-0000-0000-000023260000}"/>
    <cellStyle name="콤_수량산출서(수정)_02-배수공_02-배수공_토공_보령깨기집계" xfId="5871" xr:uid="{00000000-0005-0000-0000-000024260000}"/>
    <cellStyle name="콤_수량산출서(수정)_02-배수공_02-배수공_토공_보령깨기집계_관내휀스설치공사" xfId="5872" xr:uid="{00000000-0005-0000-0000-000025260000}"/>
    <cellStyle name="콤_수량산출서(수정)_02-배수공_02-배수공_토공_보령깨기집계_반도산책로" xfId="5873" xr:uid="{00000000-0005-0000-0000-000026260000}"/>
    <cellStyle name="콤_수량산출서(수정)_02-배수공_02-배수공_토공_보령깨기집계_백운배드민턴장2" xfId="5874" xr:uid="{00000000-0005-0000-0000-000027260000}"/>
    <cellStyle name="콤_수량산출서(수정)_02-배수공_02-배수공_토공_보령깨기집계_백운호수주변도로" xfId="5875" xr:uid="{00000000-0005-0000-0000-000028260000}"/>
    <cellStyle name="콤_수량산출서(수정)_02-배수공_02-배수공_토공_보령깨기집계_부곡공원주변도로" xfId="5876" xr:uid="{00000000-0005-0000-0000-000029260000}"/>
    <cellStyle name="콤_수량산출서(수정)_02-배수공_02-배수공_토공_보령깨기집계_부곡중보도정비" xfId="5877" xr:uid="{00000000-0005-0000-0000-00002A260000}"/>
    <cellStyle name="콤_수량산출서(수정)_02-배수공_02-배수공_토공_보령깨기집계_부곡중보도정비2" xfId="5878" xr:uid="{00000000-0005-0000-0000-00002B260000}"/>
    <cellStyle name="콤_수량산출서(수정)_02-배수공_02-배수공_토공_보령깨기집계_설계예산서(부곡)" xfId="5879" xr:uid="{00000000-0005-0000-0000-00002C260000}"/>
    <cellStyle name="콤_수량산출서(수정)_02-배수공_02-배수공_토공_보령깨기집계_일위대가" xfId="5880" xr:uid="{00000000-0005-0000-0000-00002D260000}"/>
    <cellStyle name="콤_수량산출서(수정)_02-배수공_02-배수공_토공_부곡공원주변도로" xfId="5881" xr:uid="{00000000-0005-0000-0000-00002E260000}"/>
    <cellStyle name="콤_수량산출서(수정)_02-배수공_02-배수공_토공_부곡중보도정비" xfId="5882" xr:uid="{00000000-0005-0000-0000-00002F260000}"/>
    <cellStyle name="콤_수량산출서(수정)_02-배수공_02-배수공_토공_부곡중보도정비2" xfId="5883" xr:uid="{00000000-0005-0000-0000-000030260000}"/>
    <cellStyle name="콤_수량산출서(수정)_02-배수공_02-배수공_토공_설계예산서(부곡)" xfId="5884" xr:uid="{00000000-0005-0000-0000-000031260000}"/>
    <cellStyle name="콤_수량산출서(수정)_02-배수공_02-배수공_토공_일위대가" xfId="5885" xr:uid="{00000000-0005-0000-0000-000032260000}"/>
    <cellStyle name="콤_수량산출서(수정)_02-배수공_02-배수공_토공_정부장님토적" xfId="5886" xr:uid="{00000000-0005-0000-0000-000033260000}"/>
    <cellStyle name="콤_수량산출서(수정)_02-배수공_02-배수공_토공_정부장님토적_관내휀스설치공사" xfId="5887" xr:uid="{00000000-0005-0000-0000-000034260000}"/>
    <cellStyle name="콤_수량산출서(수정)_02-배수공_02-배수공_토공_정부장님토적_반도산책로" xfId="5888" xr:uid="{00000000-0005-0000-0000-000035260000}"/>
    <cellStyle name="콤_수량산출서(수정)_02-배수공_02-배수공_토공_정부장님토적_백운배드민턴장2" xfId="5889" xr:uid="{00000000-0005-0000-0000-000036260000}"/>
    <cellStyle name="콤_수량산출서(수정)_02-배수공_02-배수공_토공_정부장님토적_백운호수주변도로" xfId="5890" xr:uid="{00000000-0005-0000-0000-000037260000}"/>
    <cellStyle name="콤_수량산출서(수정)_02-배수공_02-배수공_토공_정부장님토적_부곡공원주변도로" xfId="5891" xr:uid="{00000000-0005-0000-0000-000038260000}"/>
    <cellStyle name="콤_수량산출서(수정)_02-배수공_02-배수공_토공_정부장님토적_부곡중보도정비" xfId="5892" xr:uid="{00000000-0005-0000-0000-000039260000}"/>
    <cellStyle name="콤_수량산출서(수정)_02-배수공_02-배수공_토공_정부장님토적_부곡중보도정비2" xfId="5893" xr:uid="{00000000-0005-0000-0000-00003A260000}"/>
    <cellStyle name="콤_수량산출서(수정)_02-배수공_02-배수공_토공_정부장님토적_설계예산서(부곡)" xfId="5894" xr:uid="{00000000-0005-0000-0000-00003B260000}"/>
    <cellStyle name="콤_수량산출서(수정)_02-배수공_02-배수공_토공_정부장님토적_일위대가" xfId="5895" xr:uid="{00000000-0005-0000-0000-00003C260000}"/>
    <cellStyle name="콤_수량산출서(수정)_02-배수공_02-배수공_토공_토적표" xfId="5896" xr:uid="{00000000-0005-0000-0000-00003D260000}"/>
    <cellStyle name="콤_수량산출서(수정)_02-배수공_02-배수공_토공_토적표_관내휀스설치공사" xfId="5897" xr:uid="{00000000-0005-0000-0000-00003E260000}"/>
    <cellStyle name="콤_수량산출서(수정)_02-배수공_02-배수공_토공_토적표_반도산책로" xfId="5898" xr:uid="{00000000-0005-0000-0000-00003F260000}"/>
    <cellStyle name="콤_수량산출서(수정)_02-배수공_02-배수공_토공_토적표_백운배드민턴장2" xfId="5899" xr:uid="{00000000-0005-0000-0000-000040260000}"/>
    <cellStyle name="콤_수량산출서(수정)_02-배수공_02-배수공_토공_토적표_백운호수주변도로" xfId="5900" xr:uid="{00000000-0005-0000-0000-000041260000}"/>
    <cellStyle name="콤_수량산출서(수정)_02-배수공_02-배수공_토공_토적표_부곡공원주변도로" xfId="5901" xr:uid="{00000000-0005-0000-0000-000042260000}"/>
    <cellStyle name="콤_수량산출서(수정)_02-배수공_02-배수공_토공_토적표_부곡중보도정비" xfId="5902" xr:uid="{00000000-0005-0000-0000-000043260000}"/>
    <cellStyle name="콤_수량산출서(수정)_02-배수공_02-배수공_토공_토적표_부곡중보도정비2" xfId="5903" xr:uid="{00000000-0005-0000-0000-000044260000}"/>
    <cellStyle name="콤_수량산출서(수정)_02-배수공_02-배수공_토공_토적표_설계예산서(부곡)" xfId="5904" xr:uid="{00000000-0005-0000-0000-000045260000}"/>
    <cellStyle name="콤_수량산출서(수정)_02-배수공_02-배수공_토공_토적표_일위대가" xfId="5905" xr:uid="{00000000-0005-0000-0000-000046260000}"/>
    <cellStyle name="콤_수량산출서(수정)_02-배수공_관내휀스설치공사" xfId="5906" xr:uid="{00000000-0005-0000-0000-000047260000}"/>
    <cellStyle name="콤_수량산출서(수정)_02-배수공_반도산책로" xfId="5907" xr:uid="{00000000-0005-0000-0000-000048260000}"/>
    <cellStyle name="콤_수량산출서(수정)_02-배수공_반중력" xfId="5908" xr:uid="{00000000-0005-0000-0000-000049260000}"/>
    <cellStyle name="콤_수량산출서(수정)_02-배수공_반중력_관내휀스설치공사" xfId="5909" xr:uid="{00000000-0005-0000-0000-00004A260000}"/>
    <cellStyle name="콤_수량산출서(수정)_02-배수공_반중력_반도산책로" xfId="5910" xr:uid="{00000000-0005-0000-0000-00004B260000}"/>
    <cellStyle name="콤_수량산출서(수정)_02-배수공_반중력_백운배드민턴장2" xfId="5911" xr:uid="{00000000-0005-0000-0000-00004C260000}"/>
    <cellStyle name="콤_수량산출서(수정)_02-배수공_반중력_백운호수주변도로" xfId="5912" xr:uid="{00000000-0005-0000-0000-00004D260000}"/>
    <cellStyle name="콤_수량산출서(수정)_02-배수공_반중력_부곡공원주변도로" xfId="5913" xr:uid="{00000000-0005-0000-0000-00004E260000}"/>
    <cellStyle name="콤_수량산출서(수정)_02-배수공_반중력_부곡중보도정비" xfId="5914" xr:uid="{00000000-0005-0000-0000-00004F260000}"/>
    <cellStyle name="콤_수량산출서(수정)_02-배수공_반중력_부곡중보도정비2" xfId="5915" xr:uid="{00000000-0005-0000-0000-000050260000}"/>
    <cellStyle name="콤_수량산출서(수정)_02-배수공_반중력_설계예산서(부곡)" xfId="5916" xr:uid="{00000000-0005-0000-0000-000051260000}"/>
    <cellStyle name="콤_수량산출서(수정)_02-배수공_반중력_일위대가" xfId="5917" xr:uid="{00000000-0005-0000-0000-000052260000}"/>
    <cellStyle name="콤_수량산출서(수정)_02-배수공_반중력_토공" xfId="5918" xr:uid="{00000000-0005-0000-0000-000053260000}"/>
    <cellStyle name="콤_수량산출서(수정)_02-배수공_반중력_토공_2.0토공3" xfId="5919" xr:uid="{00000000-0005-0000-0000-000054260000}"/>
    <cellStyle name="콤_수량산출서(수정)_02-배수공_반중력_토공_2.0토공3_관내휀스설치공사" xfId="5920" xr:uid="{00000000-0005-0000-0000-000055260000}"/>
    <cellStyle name="콤_수량산출서(수정)_02-배수공_반중력_토공_2.0토공3_반도산책로" xfId="5921" xr:uid="{00000000-0005-0000-0000-000056260000}"/>
    <cellStyle name="콤_수량산출서(수정)_02-배수공_반중력_토공_2.0토공3_백운배드민턴장2" xfId="5922" xr:uid="{00000000-0005-0000-0000-000057260000}"/>
    <cellStyle name="콤_수량산출서(수정)_02-배수공_반중력_토공_2.0토공3_백운호수주변도로" xfId="5923" xr:uid="{00000000-0005-0000-0000-000058260000}"/>
    <cellStyle name="콤_수량산출서(수정)_02-배수공_반중력_토공_2.0토공3_부곡공원주변도로" xfId="5924" xr:uid="{00000000-0005-0000-0000-000059260000}"/>
    <cellStyle name="콤_수량산출서(수정)_02-배수공_반중력_토공_2.0토공3_부곡중보도정비" xfId="5925" xr:uid="{00000000-0005-0000-0000-00005A260000}"/>
    <cellStyle name="콤_수량산출서(수정)_02-배수공_반중력_토공_2.0토공3_부곡중보도정비2" xfId="5926" xr:uid="{00000000-0005-0000-0000-00005B260000}"/>
    <cellStyle name="콤_수량산출서(수정)_02-배수공_반중력_토공_2.0토공3_설계예산서(부곡)" xfId="5927" xr:uid="{00000000-0005-0000-0000-00005C260000}"/>
    <cellStyle name="콤_수량산출서(수정)_02-배수공_반중력_토공_2.0토공3_일위대가" xfId="5928" xr:uid="{00000000-0005-0000-0000-00005D260000}"/>
    <cellStyle name="콤_수량산출서(수정)_02-배수공_반중력_토공_관내휀스설치공사" xfId="5929" xr:uid="{00000000-0005-0000-0000-00005E260000}"/>
    <cellStyle name="콤_수량산출서(수정)_02-배수공_반중력_토공_반도산책로" xfId="5930" xr:uid="{00000000-0005-0000-0000-00005F260000}"/>
    <cellStyle name="콤_수량산출서(수정)_02-배수공_반중력_토공_백운배드민턴장2" xfId="5931" xr:uid="{00000000-0005-0000-0000-000060260000}"/>
    <cellStyle name="콤_수량산출서(수정)_02-배수공_반중력_토공_백운호수주변도로" xfId="5932" xr:uid="{00000000-0005-0000-0000-000061260000}"/>
    <cellStyle name="콤_수량산출서(수정)_02-배수공_반중력_토공_보령깨기집계" xfId="5933" xr:uid="{00000000-0005-0000-0000-000062260000}"/>
    <cellStyle name="콤_수량산출서(수정)_02-배수공_반중력_토공_보령깨기집계_관내휀스설치공사" xfId="5934" xr:uid="{00000000-0005-0000-0000-000063260000}"/>
    <cellStyle name="콤_수량산출서(수정)_02-배수공_반중력_토공_보령깨기집계_반도산책로" xfId="5935" xr:uid="{00000000-0005-0000-0000-000064260000}"/>
    <cellStyle name="콤_수량산출서(수정)_02-배수공_반중력_토공_보령깨기집계_백운배드민턴장2" xfId="5936" xr:uid="{00000000-0005-0000-0000-000065260000}"/>
    <cellStyle name="콤_수량산출서(수정)_02-배수공_반중력_토공_보령깨기집계_백운호수주변도로" xfId="5937" xr:uid="{00000000-0005-0000-0000-000066260000}"/>
    <cellStyle name="콤_수량산출서(수정)_02-배수공_반중력_토공_보령깨기집계_부곡공원주변도로" xfId="5938" xr:uid="{00000000-0005-0000-0000-000067260000}"/>
    <cellStyle name="콤_수량산출서(수정)_02-배수공_반중력_토공_보령깨기집계_부곡중보도정비" xfId="5939" xr:uid="{00000000-0005-0000-0000-000068260000}"/>
    <cellStyle name="콤_수량산출서(수정)_02-배수공_반중력_토공_보령깨기집계_부곡중보도정비2" xfId="5940" xr:uid="{00000000-0005-0000-0000-000069260000}"/>
    <cellStyle name="콤_수량산출서(수정)_02-배수공_반중력_토공_보령깨기집계_설계예산서(부곡)" xfId="5941" xr:uid="{00000000-0005-0000-0000-00006A260000}"/>
    <cellStyle name="콤_수량산출서(수정)_02-배수공_반중력_토공_보령깨기집계_일위대가" xfId="5942" xr:uid="{00000000-0005-0000-0000-00006B260000}"/>
    <cellStyle name="콤_수량산출서(수정)_02-배수공_반중력_토공_부곡공원주변도로" xfId="5943" xr:uid="{00000000-0005-0000-0000-00006C260000}"/>
    <cellStyle name="콤_수량산출서(수정)_02-배수공_반중력_토공_부곡중보도정비" xfId="5944" xr:uid="{00000000-0005-0000-0000-00006D260000}"/>
    <cellStyle name="콤_수량산출서(수정)_02-배수공_반중력_토공_부곡중보도정비2" xfId="5945" xr:uid="{00000000-0005-0000-0000-00006E260000}"/>
    <cellStyle name="콤_수량산출서(수정)_02-배수공_반중력_토공_설계예산서(부곡)" xfId="5946" xr:uid="{00000000-0005-0000-0000-00006F260000}"/>
    <cellStyle name="콤_수량산출서(수정)_02-배수공_반중력_토공_일위대가" xfId="5947" xr:uid="{00000000-0005-0000-0000-000070260000}"/>
    <cellStyle name="콤_수량산출서(수정)_02-배수공_반중력_토공_정부장님토적" xfId="5948" xr:uid="{00000000-0005-0000-0000-000071260000}"/>
    <cellStyle name="콤_수량산출서(수정)_02-배수공_반중력_토공_정부장님토적_관내휀스설치공사" xfId="5949" xr:uid="{00000000-0005-0000-0000-000072260000}"/>
    <cellStyle name="콤_수량산출서(수정)_02-배수공_반중력_토공_정부장님토적_반도산책로" xfId="5950" xr:uid="{00000000-0005-0000-0000-000073260000}"/>
    <cellStyle name="콤_수량산출서(수정)_02-배수공_반중력_토공_정부장님토적_백운배드민턴장2" xfId="5951" xr:uid="{00000000-0005-0000-0000-000074260000}"/>
    <cellStyle name="콤_수량산출서(수정)_02-배수공_반중력_토공_정부장님토적_백운호수주변도로" xfId="5952" xr:uid="{00000000-0005-0000-0000-000075260000}"/>
    <cellStyle name="콤_수량산출서(수정)_02-배수공_반중력_토공_정부장님토적_부곡공원주변도로" xfId="5953" xr:uid="{00000000-0005-0000-0000-000076260000}"/>
    <cellStyle name="콤_수량산출서(수정)_02-배수공_반중력_토공_정부장님토적_부곡중보도정비" xfId="5954" xr:uid="{00000000-0005-0000-0000-000077260000}"/>
    <cellStyle name="콤_수량산출서(수정)_02-배수공_반중력_토공_정부장님토적_부곡중보도정비2" xfId="5955" xr:uid="{00000000-0005-0000-0000-000078260000}"/>
    <cellStyle name="콤_수량산출서(수정)_02-배수공_반중력_토공_정부장님토적_설계예산서(부곡)" xfId="5956" xr:uid="{00000000-0005-0000-0000-000079260000}"/>
    <cellStyle name="콤_수량산출서(수정)_02-배수공_반중력_토공_정부장님토적_일위대가" xfId="5957" xr:uid="{00000000-0005-0000-0000-00007A260000}"/>
    <cellStyle name="콤_수량산출서(수정)_02-배수공_반중력_토공_토적표" xfId="5958" xr:uid="{00000000-0005-0000-0000-00007B260000}"/>
    <cellStyle name="콤_수량산출서(수정)_02-배수공_반중력_토공_토적표_관내휀스설치공사" xfId="5959" xr:uid="{00000000-0005-0000-0000-00007C260000}"/>
    <cellStyle name="콤_수량산출서(수정)_02-배수공_반중력_토공_토적표_반도산책로" xfId="5960" xr:uid="{00000000-0005-0000-0000-00007D260000}"/>
    <cellStyle name="콤_수량산출서(수정)_02-배수공_반중력_토공_토적표_백운배드민턴장2" xfId="5961" xr:uid="{00000000-0005-0000-0000-00007E260000}"/>
    <cellStyle name="콤_수량산출서(수정)_02-배수공_반중력_토공_토적표_백운호수주변도로" xfId="5962" xr:uid="{00000000-0005-0000-0000-00007F260000}"/>
    <cellStyle name="콤_수량산출서(수정)_02-배수공_반중력_토공_토적표_부곡공원주변도로" xfId="5963" xr:uid="{00000000-0005-0000-0000-000080260000}"/>
    <cellStyle name="콤_수량산출서(수정)_02-배수공_반중력_토공_토적표_부곡중보도정비" xfId="5964" xr:uid="{00000000-0005-0000-0000-000081260000}"/>
    <cellStyle name="콤_수량산출서(수정)_02-배수공_반중력_토공_토적표_부곡중보도정비2" xfId="5965" xr:uid="{00000000-0005-0000-0000-000082260000}"/>
    <cellStyle name="콤_수량산출서(수정)_02-배수공_반중력_토공_토적표_설계예산서(부곡)" xfId="5966" xr:uid="{00000000-0005-0000-0000-000083260000}"/>
    <cellStyle name="콤_수량산출서(수정)_02-배수공_반중력_토공_토적표_일위대가" xfId="5967" xr:uid="{00000000-0005-0000-0000-000084260000}"/>
    <cellStyle name="콤_수량산출서(수정)_02-배수공_백운배드민턴장2" xfId="5968" xr:uid="{00000000-0005-0000-0000-000085260000}"/>
    <cellStyle name="콤_수량산출서(수정)_02-배수공_백운호수주변도로" xfId="5969" xr:uid="{00000000-0005-0000-0000-000086260000}"/>
    <cellStyle name="콤_수량산출서(수정)_02-배수공_부곡공원주변도로" xfId="5970" xr:uid="{00000000-0005-0000-0000-000087260000}"/>
    <cellStyle name="콤_수량산출서(수정)_02-배수공_부곡중보도정비" xfId="5971" xr:uid="{00000000-0005-0000-0000-000088260000}"/>
    <cellStyle name="콤_수량산출서(수정)_02-배수공_부곡중보도정비2" xfId="5972" xr:uid="{00000000-0005-0000-0000-000089260000}"/>
    <cellStyle name="콤_수량산출서(수정)_02-배수공_설계예산서(부곡)" xfId="5973" xr:uid="{00000000-0005-0000-0000-00008A260000}"/>
    <cellStyle name="콤_수량산출서(수정)_02-배수공_일위대가" xfId="5974" xr:uid="{00000000-0005-0000-0000-00008B260000}"/>
    <cellStyle name="콤_수량산출서(수정)_02-배수공_토공" xfId="5975" xr:uid="{00000000-0005-0000-0000-00008C260000}"/>
    <cellStyle name="콤_수량산출서(수정)_02-배수공_토공_2.0토공3" xfId="5976" xr:uid="{00000000-0005-0000-0000-00008D260000}"/>
    <cellStyle name="콤_수량산출서(수정)_02-배수공_토공_2.0토공3_관내휀스설치공사" xfId="5977" xr:uid="{00000000-0005-0000-0000-00008E260000}"/>
    <cellStyle name="콤_수량산출서(수정)_02-배수공_토공_2.0토공3_반도산책로" xfId="5978" xr:uid="{00000000-0005-0000-0000-00008F260000}"/>
    <cellStyle name="콤_수량산출서(수정)_02-배수공_토공_2.0토공3_백운배드민턴장2" xfId="5979" xr:uid="{00000000-0005-0000-0000-000090260000}"/>
    <cellStyle name="콤_수량산출서(수정)_02-배수공_토공_2.0토공3_백운호수주변도로" xfId="5980" xr:uid="{00000000-0005-0000-0000-000091260000}"/>
    <cellStyle name="콤_수량산출서(수정)_02-배수공_토공_2.0토공3_부곡공원주변도로" xfId="5981" xr:uid="{00000000-0005-0000-0000-000092260000}"/>
    <cellStyle name="콤_수량산출서(수정)_02-배수공_토공_2.0토공3_부곡중보도정비" xfId="5982" xr:uid="{00000000-0005-0000-0000-000093260000}"/>
    <cellStyle name="콤_수량산출서(수정)_02-배수공_토공_2.0토공3_부곡중보도정비2" xfId="5983" xr:uid="{00000000-0005-0000-0000-000094260000}"/>
    <cellStyle name="콤_수량산출서(수정)_02-배수공_토공_2.0토공3_설계예산서(부곡)" xfId="5984" xr:uid="{00000000-0005-0000-0000-000095260000}"/>
    <cellStyle name="콤_수량산출서(수정)_02-배수공_토공_2.0토공3_일위대가" xfId="5985" xr:uid="{00000000-0005-0000-0000-000096260000}"/>
    <cellStyle name="콤_수량산출서(수정)_02-배수공_토공_관내휀스설치공사" xfId="5986" xr:uid="{00000000-0005-0000-0000-000097260000}"/>
    <cellStyle name="콤_수량산출서(수정)_02-배수공_토공_반도산책로" xfId="5987" xr:uid="{00000000-0005-0000-0000-000098260000}"/>
    <cellStyle name="콤_수량산출서(수정)_02-배수공_토공_백운배드민턴장2" xfId="5988" xr:uid="{00000000-0005-0000-0000-000099260000}"/>
    <cellStyle name="콤_수량산출서(수정)_02-배수공_토공_백운호수주변도로" xfId="5989" xr:uid="{00000000-0005-0000-0000-00009A260000}"/>
    <cellStyle name="콤_수량산출서(수정)_02-배수공_토공_보령깨기집계" xfId="5990" xr:uid="{00000000-0005-0000-0000-00009B260000}"/>
    <cellStyle name="콤_수량산출서(수정)_02-배수공_토공_보령깨기집계_관내휀스설치공사" xfId="5991" xr:uid="{00000000-0005-0000-0000-00009C260000}"/>
    <cellStyle name="콤_수량산출서(수정)_02-배수공_토공_보령깨기집계_반도산책로" xfId="5992" xr:uid="{00000000-0005-0000-0000-00009D260000}"/>
    <cellStyle name="콤_수량산출서(수정)_02-배수공_토공_보령깨기집계_백운배드민턴장2" xfId="5993" xr:uid="{00000000-0005-0000-0000-00009E260000}"/>
    <cellStyle name="콤_수량산출서(수정)_02-배수공_토공_보령깨기집계_백운호수주변도로" xfId="5994" xr:uid="{00000000-0005-0000-0000-00009F260000}"/>
    <cellStyle name="콤_수량산출서(수정)_02-배수공_토공_보령깨기집계_부곡공원주변도로" xfId="5995" xr:uid="{00000000-0005-0000-0000-0000A0260000}"/>
    <cellStyle name="콤_수량산출서(수정)_02-배수공_토공_보령깨기집계_부곡중보도정비" xfId="5996" xr:uid="{00000000-0005-0000-0000-0000A1260000}"/>
    <cellStyle name="콤_수량산출서(수정)_02-배수공_토공_보령깨기집계_부곡중보도정비2" xfId="5997" xr:uid="{00000000-0005-0000-0000-0000A2260000}"/>
    <cellStyle name="콤_수량산출서(수정)_02-배수공_토공_보령깨기집계_설계예산서(부곡)" xfId="5998" xr:uid="{00000000-0005-0000-0000-0000A3260000}"/>
    <cellStyle name="콤_수량산출서(수정)_02-배수공_토공_보령깨기집계_일위대가" xfId="5999" xr:uid="{00000000-0005-0000-0000-0000A4260000}"/>
    <cellStyle name="콤_수량산출서(수정)_02-배수공_토공_부곡공원주변도로" xfId="6000" xr:uid="{00000000-0005-0000-0000-0000A5260000}"/>
    <cellStyle name="콤_수량산출서(수정)_02-배수공_토공_부곡중보도정비" xfId="6001" xr:uid="{00000000-0005-0000-0000-0000A6260000}"/>
    <cellStyle name="콤_수량산출서(수정)_02-배수공_토공_부곡중보도정비2" xfId="6002" xr:uid="{00000000-0005-0000-0000-0000A7260000}"/>
    <cellStyle name="콤_수량산출서(수정)_02-배수공_토공_설계예산서(부곡)" xfId="6003" xr:uid="{00000000-0005-0000-0000-0000A8260000}"/>
    <cellStyle name="콤_수량산출서(수정)_02-배수공_토공_일위대가" xfId="6004" xr:uid="{00000000-0005-0000-0000-0000A9260000}"/>
    <cellStyle name="콤_수량산출서(수정)_02-배수공_토공_정부장님토적" xfId="6005" xr:uid="{00000000-0005-0000-0000-0000AA260000}"/>
    <cellStyle name="콤_수량산출서(수정)_02-배수공_토공_정부장님토적_관내휀스설치공사" xfId="6006" xr:uid="{00000000-0005-0000-0000-0000AB260000}"/>
    <cellStyle name="콤_수량산출서(수정)_02-배수공_토공_정부장님토적_반도산책로" xfId="6007" xr:uid="{00000000-0005-0000-0000-0000AC260000}"/>
    <cellStyle name="콤_수량산출서(수정)_02-배수공_토공_정부장님토적_백운배드민턴장2" xfId="6008" xr:uid="{00000000-0005-0000-0000-0000AD260000}"/>
    <cellStyle name="콤_수량산출서(수정)_02-배수공_토공_정부장님토적_백운호수주변도로" xfId="6009" xr:uid="{00000000-0005-0000-0000-0000AE260000}"/>
    <cellStyle name="콤_수량산출서(수정)_02-배수공_토공_정부장님토적_부곡공원주변도로" xfId="6010" xr:uid="{00000000-0005-0000-0000-0000AF260000}"/>
    <cellStyle name="콤_수량산출서(수정)_02-배수공_토공_정부장님토적_부곡중보도정비" xfId="6011" xr:uid="{00000000-0005-0000-0000-0000B0260000}"/>
    <cellStyle name="콤_수량산출서(수정)_02-배수공_토공_정부장님토적_부곡중보도정비2" xfId="6012" xr:uid="{00000000-0005-0000-0000-0000B1260000}"/>
    <cellStyle name="콤_수량산출서(수정)_02-배수공_토공_정부장님토적_설계예산서(부곡)" xfId="6013" xr:uid="{00000000-0005-0000-0000-0000B2260000}"/>
    <cellStyle name="콤_수량산출서(수정)_02-배수공_토공_정부장님토적_일위대가" xfId="6014" xr:uid="{00000000-0005-0000-0000-0000B3260000}"/>
    <cellStyle name="콤_수량산출서(수정)_02-배수공_토공_토적표" xfId="6015" xr:uid="{00000000-0005-0000-0000-0000B4260000}"/>
    <cellStyle name="콤_수량산출서(수정)_02-배수공_토공_토적표_관내휀스설치공사" xfId="6016" xr:uid="{00000000-0005-0000-0000-0000B5260000}"/>
    <cellStyle name="콤_수량산출서(수정)_02-배수공_토공_토적표_반도산책로" xfId="6017" xr:uid="{00000000-0005-0000-0000-0000B6260000}"/>
    <cellStyle name="콤_수량산출서(수정)_02-배수공_토공_토적표_백운배드민턴장2" xfId="6018" xr:uid="{00000000-0005-0000-0000-0000B7260000}"/>
    <cellStyle name="콤_수량산출서(수정)_02-배수공_토공_토적표_백운호수주변도로" xfId="6019" xr:uid="{00000000-0005-0000-0000-0000B8260000}"/>
    <cellStyle name="콤_수량산출서(수정)_02-배수공_토공_토적표_부곡공원주변도로" xfId="6020" xr:uid="{00000000-0005-0000-0000-0000B9260000}"/>
    <cellStyle name="콤_수량산출서(수정)_02-배수공_토공_토적표_부곡중보도정비" xfId="6021" xr:uid="{00000000-0005-0000-0000-0000BA260000}"/>
    <cellStyle name="콤_수량산출서(수정)_02-배수공_토공_토적표_부곡중보도정비2" xfId="6022" xr:uid="{00000000-0005-0000-0000-0000BB260000}"/>
    <cellStyle name="콤_수량산출서(수정)_02-배수공_토공_토적표_설계예산서(부곡)" xfId="6023" xr:uid="{00000000-0005-0000-0000-0000BC260000}"/>
    <cellStyle name="콤_수량산출서(수정)_02-배수공_토공_토적표_일위대가" xfId="6024" xr:uid="{00000000-0005-0000-0000-0000BD260000}"/>
    <cellStyle name="콤_수량산출서(수정)_04-포장공_02-배수공" xfId="6025" xr:uid="{00000000-0005-0000-0000-0000BE260000}"/>
    <cellStyle name="콤_수량산출서(수정)_04-포장공_02-배수공_관내휀스설치공사" xfId="6026" xr:uid="{00000000-0005-0000-0000-0000BF260000}"/>
    <cellStyle name="콤_수량산출서(수정)_04-포장공_02-배수공_반도산책로" xfId="6027" xr:uid="{00000000-0005-0000-0000-0000C0260000}"/>
    <cellStyle name="콤_수량산출서(수정)_04-포장공_02-배수공_백운배드민턴장2" xfId="6028" xr:uid="{00000000-0005-0000-0000-0000C1260000}"/>
    <cellStyle name="콤_수량산출서(수정)_04-포장공_02-배수공_백운호수주변도로" xfId="6029" xr:uid="{00000000-0005-0000-0000-0000C2260000}"/>
    <cellStyle name="콤_수량산출서(수정)_04-포장공_02-배수공_부곡공원주변도로" xfId="6030" xr:uid="{00000000-0005-0000-0000-0000C3260000}"/>
    <cellStyle name="콤_수량산출서(수정)_04-포장공_02-배수공_부곡중보도정비" xfId="6031" xr:uid="{00000000-0005-0000-0000-0000C4260000}"/>
    <cellStyle name="콤_수량산출서(수정)_04-포장공_02-배수공_부곡중보도정비2" xfId="6032" xr:uid="{00000000-0005-0000-0000-0000C5260000}"/>
    <cellStyle name="콤_수량산출서(수정)_04-포장공_02-배수공_설계예산서(부곡)" xfId="6033" xr:uid="{00000000-0005-0000-0000-0000C6260000}"/>
    <cellStyle name="콤_수량산출서(수정)_04-포장공_02-배수공_일위대가" xfId="6034" xr:uid="{00000000-0005-0000-0000-0000C7260000}"/>
    <cellStyle name="콤_수량산출서(수정)_04-포장공_02-배수공_토공" xfId="6035" xr:uid="{00000000-0005-0000-0000-0000C8260000}"/>
    <cellStyle name="콤_수량산출서(수정)_04-포장공_02-배수공_토공_2.0토공3" xfId="6036" xr:uid="{00000000-0005-0000-0000-0000C9260000}"/>
    <cellStyle name="콤_수량산출서(수정)_04-포장공_02-배수공_토공_2.0토공3_관내휀스설치공사" xfId="6037" xr:uid="{00000000-0005-0000-0000-0000CA260000}"/>
    <cellStyle name="콤_수량산출서(수정)_04-포장공_02-배수공_토공_2.0토공3_반도산책로" xfId="6038" xr:uid="{00000000-0005-0000-0000-0000CB260000}"/>
    <cellStyle name="콤_수량산출서(수정)_04-포장공_02-배수공_토공_2.0토공3_백운배드민턴장2" xfId="6039" xr:uid="{00000000-0005-0000-0000-0000CC260000}"/>
    <cellStyle name="콤_수량산출서(수정)_04-포장공_02-배수공_토공_2.0토공3_백운호수주변도로" xfId="6040" xr:uid="{00000000-0005-0000-0000-0000CD260000}"/>
    <cellStyle name="콤_수량산출서(수정)_04-포장공_02-배수공_토공_2.0토공3_부곡공원주변도로" xfId="6041" xr:uid="{00000000-0005-0000-0000-0000CE260000}"/>
    <cellStyle name="콤_수량산출서(수정)_04-포장공_02-배수공_토공_2.0토공3_부곡중보도정비" xfId="6042" xr:uid="{00000000-0005-0000-0000-0000CF260000}"/>
    <cellStyle name="콤_수량산출서(수정)_04-포장공_02-배수공_토공_2.0토공3_부곡중보도정비2" xfId="6043" xr:uid="{00000000-0005-0000-0000-0000D0260000}"/>
    <cellStyle name="콤_수량산출서(수정)_04-포장공_02-배수공_토공_2.0토공3_설계예산서(부곡)" xfId="6044" xr:uid="{00000000-0005-0000-0000-0000D1260000}"/>
    <cellStyle name="콤_수량산출서(수정)_04-포장공_02-배수공_토공_2.0토공3_일위대가" xfId="6045" xr:uid="{00000000-0005-0000-0000-0000D2260000}"/>
    <cellStyle name="콤_수량산출서(수정)_04-포장공_02-배수공_토공_관내휀스설치공사" xfId="6046" xr:uid="{00000000-0005-0000-0000-0000D3260000}"/>
    <cellStyle name="콤_수량산출서(수정)_04-포장공_02-배수공_토공_반도산책로" xfId="6047" xr:uid="{00000000-0005-0000-0000-0000D4260000}"/>
    <cellStyle name="콤_수량산출서(수정)_04-포장공_02-배수공_토공_백운배드민턴장2" xfId="6048" xr:uid="{00000000-0005-0000-0000-0000D5260000}"/>
    <cellStyle name="콤_수량산출서(수정)_04-포장공_02-배수공_토공_백운호수주변도로" xfId="6049" xr:uid="{00000000-0005-0000-0000-0000D6260000}"/>
    <cellStyle name="콤_수량산출서(수정)_04-포장공_02-배수공_토공_보령깨기집계" xfId="6050" xr:uid="{00000000-0005-0000-0000-0000D7260000}"/>
    <cellStyle name="콤_수량산출서(수정)_04-포장공_02-배수공_토공_보령깨기집계_관내휀스설치공사" xfId="6051" xr:uid="{00000000-0005-0000-0000-0000D8260000}"/>
    <cellStyle name="콤_수량산출서(수정)_04-포장공_02-배수공_토공_보령깨기집계_반도산책로" xfId="6052" xr:uid="{00000000-0005-0000-0000-0000D9260000}"/>
    <cellStyle name="콤_수량산출서(수정)_04-포장공_02-배수공_토공_보령깨기집계_백운배드민턴장2" xfId="6053" xr:uid="{00000000-0005-0000-0000-0000DA260000}"/>
    <cellStyle name="콤_수량산출서(수정)_04-포장공_02-배수공_토공_보령깨기집계_백운호수주변도로" xfId="6054" xr:uid="{00000000-0005-0000-0000-0000DB260000}"/>
    <cellStyle name="콤_수량산출서(수정)_04-포장공_02-배수공_토공_보령깨기집계_부곡공원주변도로" xfId="6055" xr:uid="{00000000-0005-0000-0000-0000DC260000}"/>
    <cellStyle name="콤_수량산출서(수정)_04-포장공_02-배수공_토공_보령깨기집계_부곡중보도정비" xfId="6056" xr:uid="{00000000-0005-0000-0000-0000DD260000}"/>
    <cellStyle name="콤_수량산출서(수정)_04-포장공_02-배수공_토공_보령깨기집계_부곡중보도정비2" xfId="6057" xr:uid="{00000000-0005-0000-0000-0000DE260000}"/>
    <cellStyle name="콤_수량산출서(수정)_04-포장공_02-배수공_토공_보령깨기집계_설계예산서(부곡)" xfId="6058" xr:uid="{00000000-0005-0000-0000-0000DF260000}"/>
    <cellStyle name="콤_수량산출서(수정)_04-포장공_02-배수공_토공_보령깨기집계_일위대가" xfId="6059" xr:uid="{00000000-0005-0000-0000-0000E0260000}"/>
    <cellStyle name="콤_수량산출서(수정)_04-포장공_02-배수공_토공_부곡공원주변도로" xfId="6060" xr:uid="{00000000-0005-0000-0000-0000E1260000}"/>
    <cellStyle name="콤_수량산출서(수정)_04-포장공_02-배수공_토공_부곡중보도정비" xfId="6061" xr:uid="{00000000-0005-0000-0000-0000E2260000}"/>
    <cellStyle name="콤_수량산출서(수정)_04-포장공_02-배수공_토공_부곡중보도정비2" xfId="6062" xr:uid="{00000000-0005-0000-0000-0000E3260000}"/>
    <cellStyle name="콤_수량산출서(수정)_04-포장공_02-배수공_토공_설계예산서(부곡)" xfId="6063" xr:uid="{00000000-0005-0000-0000-0000E4260000}"/>
    <cellStyle name="콤_수량산출서(수정)_04-포장공_02-배수공_토공_일위대가" xfId="6064" xr:uid="{00000000-0005-0000-0000-0000E5260000}"/>
    <cellStyle name="콤_수량산출서(수정)_04-포장공_02-배수공_토공_정부장님토적" xfId="6065" xr:uid="{00000000-0005-0000-0000-0000E6260000}"/>
    <cellStyle name="콤_수량산출서(수정)_04-포장공_02-배수공_토공_정부장님토적_관내휀스설치공사" xfId="6066" xr:uid="{00000000-0005-0000-0000-0000E7260000}"/>
    <cellStyle name="콤_수량산출서(수정)_04-포장공_02-배수공_토공_정부장님토적_반도산책로" xfId="6067" xr:uid="{00000000-0005-0000-0000-0000E8260000}"/>
    <cellStyle name="콤_수량산출서(수정)_04-포장공_02-배수공_토공_정부장님토적_백운배드민턴장2" xfId="6068" xr:uid="{00000000-0005-0000-0000-0000E9260000}"/>
    <cellStyle name="콤_수량산출서(수정)_04-포장공_02-배수공_토공_정부장님토적_백운호수주변도로" xfId="6069" xr:uid="{00000000-0005-0000-0000-0000EA260000}"/>
    <cellStyle name="콤_수량산출서(수정)_04-포장공_02-배수공_토공_정부장님토적_부곡공원주변도로" xfId="6070" xr:uid="{00000000-0005-0000-0000-0000EB260000}"/>
    <cellStyle name="콤_수량산출서(수정)_04-포장공_02-배수공_토공_정부장님토적_부곡중보도정비" xfId="6071" xr:uid="{00000000-0005-0000-0000-0000EC260000}"/>
    <cellStyle name="콤_수량산출서(수정)_04-포장공_02-배수공_토공_정부장님토적_부곡중보도정비2" xfId="6072" xr:uid="{00000000-0005-0000-0000-0000ED260000}"/>
    <cellStyle name="콤_수량산출서(수정)_04-포장공_02-배수공_토공_정부장님토적_설계예산서(부곡)" xfId="6073" xr:uid="{00000000-0005-0000-0000-0000EE260000}"/>
    <cellStyle name="콤_수량산출서(수정)_04-포장공_02-배수공_토공_정부장님토적_일위대가" xfId="6074" xr:uid="{00000000-0005-0000-0000-0000EF260000}"/>
    <cellStyle name="콤_수량산출서(수정)_04-포장공_02-배수공_토공_토적표" xfId="6075" xr:uid="{00000000-0005-0000-0000-0000F0260000}"/>
    <cellStyle name="콤_수량산출서(수정)_04-포장공_02-배수공_토공_토적표_관내휀스설치공사" xfId="6076" xr:uid="{00000000-0005-0000-0000-0000F1260000}"/>
    <cellStyle name="콤_수량산출서(수정)_04-포장공_02-배수공_토공_토적표_반도산책로" xfId="6077" xr:uid="{00000000-0005-0000-0000-0000F2260000}"/>
    <cellStyle name="콤_수량산출서(수정)_04-포장공_02-배수공_토공_토적표_백운배드민턴장2" xfId="6078" xr:uid="{00000000-0005-0000-0000-0000F3260000}"/>
    <cellStyle name="콤_수량산출서(수정)_04-포장공_02-배수공_토공_토적표_백운호수주변도로" xfId="6079" xr:uid="{00000000-0005-0000-0000-0000F4260000}"/>
    <cellStyle name="콤_수량산출서(수정)_04-포장공_02-배수공_토공_토적표_부곡공원주변도로" xfId="6080" xr:uid="{00000000-0005-0000-0000-0000F5260000}"/>
    <cellStyle name="콤_수량산출서(수정)_04-포장공_02-배수공_토공_토적표_부곡중보도정비" xfId="6081" xr:uid="{00000000-0005-0000-0000-0000F6260000}"/>
    <cellStyle name="콤_수량산출서(수정)_04-포장공_02-배수공_토공_토적표_부곡중보도정비2" xfId="6082" xr:uid="{00000000-0005-0000-0000-0000F7260000}"/>
    <cellStyle name="콤_수량산출서(수정)_04-포장공_02-배수공_토공_토적표_설계예산서(부곡)" xfId="6083" xr:uid="{00000000-0005-0000-0000-0000F8260000}"/>
    <cellStyle name="콤_수량산출서(수정)_04-포장공_02-배수공_토공_토적표_일위대가" xfId="6084" xr:uid="{00000000-0005-0000-0000-0000F9260000}"/>
    <cellStyle name="콤_수량산출서(수정)_06-부대공_02-배수공" xfId="6085" xr:uid="{00000000-0005-0000-0000-0000FA260000}"/>
    <cellStyle name="콤_수량산출서(수정)_06-부대공_02-배수공_관내휀스설치공사" xfId="6086" xr:uid="{00000000-0005-0000-0000-0000FB260000}"/>
    <cellStyle name="콤_수량산출서(수정)_06-부대공_02-배수공_반도산책로" xfId="6087" xr:uid="{00000000-0005-0000-0000-0000FC260000}"/>
    <cellStyle name="콤_수량산출서(수정)_06-부대공_02-배수공_백운배드민턴장2" xfId="6088" xr:uid="{00000000-0005-0000-0000-0000FD260000}"/>
    <cellStyle name="콤_수량산출서(수정)_06-부대공_02-배수공_백운호수주변도로" xfId="6089" xr:uid="{00000000-0005-0000-0000-0000FE260000}"/>
    <cellStyle name="콤_수량산출서(수정)_06-부대공_02-배수공_부곡공원주변도로" xfId="6090" xr:uid="{00000000-0005-0000-0000-0000FF260000}"/>
    <cellStyle name="콤_수량산출서(수정)_06-부대공_02-배수공_부곡중보도정비" xfId="6091" xr:uid="{00000000-0005-0000-0000-000000270000}"/>
    <cellStyle name="콤_수량산출서(수정)_06-부대공_02-배수공_부곡중보도정비2" xfId="6092" xr:uid="{00000000-0005-0000-0000-000001270000}"/>
    <cellStyle name="콤_수량산출서(수정)_06-부대공_02-배수공_설계예산서(부곡)" xfId="6093" xr:uid="{00000000-0005-0000-0000-000002270000}"/>
    <cellStyle name="콤_수량산출서(수정)_06-부대공_02-배수공_일위대가" xfId="6094" xr:uid="{00000000-0005-0000-0000-000003270000}"/>
    <cellStyle name="콤_수량산출서(수정)_06-부대공_02-배수공_토공" xfId="6095" xr:uid="{00000000-0005-0000-0000-000004270000}"/>
    <cellStyle name="콤_수량산출서(수정)_06-부대공_02-배수공_토공_2.0토공3" xfId="6096" xr:uid="{00000000-0005-0000-0000-000005270000}"/>
    <cellStyle name="콤_수량산출서(수정)_06-부대공_02-배수공_토공_2.0토공3_관내휀스설치공사" xfId="6097" xr:uid="{00000000-0005-0000-0000-000006270000}"/>
    <cellStyle name="콤_수량산출서(수정)_06-부대공_02-배수공_토공_2.0토공3_반도산책로" xfId="6098" xr:uid="{00000000-0005-0000-0000-000007270000}"/>
    <cellStyle name="콤_수량산출서(수정)_06-부대공_02-배수공_토공_2.0토공3_백운배드민턴장2" xfId="6099" xr:uid="{00000000-0005-0000-0000-000008270000}"/>
    <cellStyle name="콤_수량산출서(수정)_06-부대공_02-배수공_토공_2.0토공3_백운호수주변도로" xfId="6100" xr:uid="{00000000-0005-0000-0000-000009270000}"/>
    <cellStyle name="콤_수량산출서(수정)_06-부대공_02-배수공_토공_2.0토공3_부곡공원주변도로" xfId="6101" xr:uid="{00000000-0005-0000-0000-00000A270000}"/>
    <cellStyle name="콤_수량산출서(수정)_06-부대공_02-배수공_토공_2.0토공3_부곡중보도정비" xfId="6102" xr:uid="{00000000-0005-0000-0000-00000B270000}"/>
    <cellStyle name="콤_수량산출서(수정)_06-부대공_02-배수공_토공_2.0토공3_부곡중보도정비2" xfId="6103" xr:uid="{00000000-0005-0000-0000-00000C270000}"/>
    <cellStyle name="콤_수량산출서(수정)_06-부대공_02-배수공_토공_2.0토공3_설계예산서(부곡)" xfId="6104" xr:uid="{00000000-0005-0000-0000-00000D270000}"/>
    <cellStyle name="콤_수량산출서(수정)_06-부대공_02-배수공_토공_2.0토공3_일위대가" xfId="6105" xr:uid="{00000000-0005-0000-0000-00000E270000}"/>
    <cellStyle name="콤_수량산출서(수정)_06-부대공_02-배수공_토공_관내휀스설치공사" xfId="6106" xr:uid="{00000000-0005-0000-0000-00000F270000}"/>
    <cellStyle name="콤_수량산출서(수정)_06-부대공_02-배수공_토공_반도산책로" xfId="6107" xr:uid="{00000000-0005-0000-0000-000010270000}"/>
    <cellStyle name="콤_수량산출서(수정)_06-부대공_02-배수공_토공_백운배드민턴장2" xfId="6108" xr:uid="{00000000-0005-0000-0000-000011270000}"/>
    <cellStyle name="콤_수량산출서(수정)_06-부대공_02-배수공_토공_백운호수주변도로" xfId="6109" xr:uid="{00000000-0005-0000-0000-000012270000}"/>
    <cellStyle name="콤_수량산출서(수정)_06-부대공_02-배수공_토공_보령깨기집계" xfId="6110" xr:uid="{00000000-0005-0000-0000-000013270000}"/>
    <cellStyle name="콤_수량산출서(수정)_06-부대공_02-배수공_토공_보령깨기집계_관내휀스설치공사" xfId="6111" xr:uid="{00000000-0005-0000-0000-000014270000}"/>
    <cellStyle name="콤_수량산출서(수정)_06-부대공_02-배수공_토공_보령깨기집계_반도산책로" xfId="6112" xr:uid="{00000000-0005-0000-0000-000015270000}"/>
    <cellStyle name="콤_수량산출서(수정)_06-부대공_02-배수공_토공_보령깨기집계_백운배드민턴장2" xfId="6113" xr:uid="{00000000-0005-0000-0000-000016270000}"/>
    <cellStyle name="콤_수량산출서(수정)_06-부대공_02-배수공_토공_보령깨기집계_백운호수주변도로" xfId="6114" xr:uid="{00000000-0005-0000-0000-000017270000}"/>
    <cellStyle name="콤_수량산출서(수정)_06-부대공_02-배수공_토공_보령깨기집계_부곡공원주변도로" xfId="6115" xr:uid="{00000000-0005-0000-0000-000018270000}"/>
    <cellStyle name="콤_수량산출서(수정)_06-부대공_02-배수공_토공_보령깨기집계_부곡중보도정비" xfId="6116" xr:uid="{00000000-0005-0000-0000-000019270000}"/>
    <cellStyle name="콤_수량산출서(수정)_06-부대공_02-배수공_토공_보령깨기집계_부곡중보도정비2" xfId="6117" xr:uid="{00000000-0005-0000-0000-00001A270000}"/>
    <cellStyle name="콤_수량산출서(수정)_06-부대공_02-배수공_토공_보령깨기집계_설계예산서(부곡)" xfId="6118" xr:uid="{00000000-0005-0000-0000-00001B270000}"/>
    <cellStyle name="콤_수량산출서(수정)_06-부대공_02-배수공_토공_보령깨기집계_일위대가" xfId="6119" xr:uid="{00000000-0005-0000-0000-00001C270000}"/>
    <cellStyle name="콤_수량산출서(수정)_06-부대공_02-배수공_토공_부곡공원주변도로" xfId="6120" xr:uid="{00000000-0005-0000-0000-00001D270000}"/>
    <cellStyle name="콤_수량산출서(수정)_06-부대공_02-배수공_토공_부곡중보도정비" xfId="6121" xr:uid="{00000000-0005-0000-0000-00001E270000}"/>
    <cellStyle name="콤_수량산출서(수정)_06-부대공_02-배수공_토공_부곡중보도정비2" xfId="6122" xr:uid="{00000000-0005-0000-0000-00001F270000}"/>
    <cellStyle name="콤_수량산출서(수정)_06-부대공_02-배수공_토공_설계예산서(부곡)" xfId="6123" xr:uid="{00000000-0005-0000-0000-000020270000}"/>
    <cellStyle name="콤_수량산출서(수정)_06-부대공_02-배수공_토공_일위대가" xfId="6124" xr:uid="{00000000-0005-0000-0000-000021270000}"/>
    <cellStyle name="콤_수량산출서(수정)_06-부대공_02-배수공_토공_정부장님토적" xfId="6125" xr:uid="{00000000-0005-0000-0000-000022270000}"/>
    <cellStyle name="콤_수량산출서(수정)_06-부대공_02-배수공_토공_정부장님토적_관내휀스설치공사" xfId="6126" xr:uid="{00000000-0005-0000-0000-000023270000}"/>
    <cellStyle name="콤_수량산출서(수정)_06-부대공_02-배수공_토공_정부장님토적_반도산책로" xfId="6127" xr:uid="{00000000-0005-0000-0000-000024270000}"/>
    <cellStyle name="콤_수량산출서(수정)_06-부대공_02-배수공_토공_정부장님토적_백운배드민턴장2" xfId="6128" xr:uid="{00000000-0005-0000-0000-000025270000}"/>
    <cellStyle name="콤_수량산출서(수정)_06-부대공_02-배수공_토공_정부장님토적_백운호수주변도로" xfId="6129" xr:uid="{00000000-0005-0000-0000-000026270000}"/>
    <cellStyle name="콤_수량산출서(수정)_06-부대공_02-배수공_토공_정부장님토적_부곡공원주변도로" xfId="6130" xr:uid="{00000000-0005-0000-0000-000027270000}"/>
    <cellStyle name="콤_수량산출서(수정)_06-부대공_02-배수공_토공_정부장님토적_부곡중보도정비" xfId="6131" xr:uid="{00000000-0005-0000-0000-000028270000}"/>
    <cellStyle name="콤_수량산출서(수정)_06-부대공_02-배수공_토공_정부장님토적_부곡중보도정비2" xfId="6132" xr:uid="{00000000-0005-0000-0000-000029270000}"/>
    <cellStyle name="콤_수량산출서(수정)_06-부대공_02-배수공_토공_정부장님토적_설계예산서(부곡)" xfId="6133" xr:uid="{00000000-0005-0000-0000-00002A270000}"/>
    <cellStyle name="콤_수량산출서(수정)_06-부대공_02-배수공_토공_정부장님토적_일위대가" xfId="6134" xr:uid="{00000000-0005-0000-0000-00002B270000}"/>
    <cellStyle name="콤_수량산출서(수정)_06-부대공_02-배수공_토공_토적표" xfId="6135" xr:uid="{00000000-0005-0000-0000-00002C270000}"/>
    <cellStyle name="콤_수량산출서(수정)_06-부대공_02-배수공_토공_토적표_관내휀스설치공사" xfId="6136" xr:uid="{00000000-0005-0000-0000-00002D270000}"/>
    <cellStyle name="콤_수량산출서(수정)_06-부대공_02-배수공_토공_토적표_반도산책로" xfId="6137" xr:uid="{00000000-0005-0000-0000-00002E270000}"/>
    <cellStyle name="콤_수량산출서(수정)_06-부대공_02-배수공_토공_토적표_백운배드민턴장2" xfId="6138" xr:uid="{00000000-0005-0000-0000-00002F270000}"/>
    <cellStyle name="콤_수량산출서(수정)_06-부대공_02-배수공_토공_토적표_백운호수주변도로" xfId="6139" xr:uid="{00000000-0005-0000-0000-000030270000}"/>
    <cellStyle name="콤_수량산출서(수정)_06-부대공_02-배수공_토공_토적표_부곡공원주변도로" xfId="6140" xr:uid="{00000000-0005-0000-0000-000031270000}"/>
    <cellStyle name="콤_수량산출서(수정)_06-부대공_02-배수공_토공_토적표_부곡중보도정비" xfId="6141" xr:uid="{00000000-0005-0000-0000-000032270000}"/>
    <cellStyle name="콤_수량산출서(수정)_06-부대공_02-배수공_토공_토적표_부곡중보도정비2" xfId="6142" xr:uid="{00000000-0005-0000-0000-000033270000}"/>
    <cellStyle name="콤_수량산출서(수정)_06-부대공_02-배수공_토공_토적표_설계예산서(부곡)" xfId="6143" xr:uid="{00000000-0005-0000-0000-000034270000}"/>
    <cellStyle name="콤_수량산출서(수정)_06-부대공_02-배수공_토공_토적표_일위대가" xfId="6144" xr:uid="{00000000-0005-0000-0000-000035270000}"/>
    <cellStyle name="콤_호계공원표지 정비공사" xfId="4041" xr:uid="{00000000-0005-0000-0000-000036270000}"/>
    <cellStyle name="콤마" xfId="9117" xr:uid="{00000000-0005-0000-0000-000037270000}"/>
    <cellStyle name="콤마 [" xfId="4042" xr:uid="{00000000-0005-0000-0000-000038270000}"/>
    <cellStyle name="콤마 [ 2" xfId="4108" xr:uid="{00000000-0005-0000-0000-000039270000}"/>
    <cellStyle name="콤마 [ 3" xfId="9118" xr:uid="{00000000-0005-0000-0000-00003A270000}"/>
    <cellStyle name="콤마 [ 3 2" xfId="12079" xr:uid="{00000000-0005-0000-0000-00003B270000}"/>
    <cellStyle name="콤마 [#]" xfId="4043" xr:uid="{00000000-0005-0000-0000-00003C270000}"/>
    <cellStyle name="콤마 [#] 2" xfId="4109" xr:uid="{00000000-0005-0000-0000-00003D270000}"/>
    <cellStyle name="콤마 [#] 3" xfId="9119" xr:uid="{00000000-0005-0000-0000-00003E270000}"/>
    <cellStyle name="콤마 []" xfId="4044" xr:uid="{00000000-0005-0000-0000-00003F270000}"/>
    <cellStyle name="콤마 [] 2" xfId="4110" xr:uid="{00000000-0005-0000-0000-000040270000}"/>
    <cellStyle name="콤마 [0.00]" xfId="4045" xr:uid="{00000000-0005-0000-0000-000041270000}"/>
    <cellStyle name="콤마 [0.00] 2" xfId="4111" xr:uid="{00000000-0005-0000-0000-000042270000}"/>
    <cellStyle name="콤마 [0.00] 2 2" xfId="11812" xr:uid="{00000000-0005-0000-0000-000043270000}"/>
    <cellStyle name="콤마 [0]" xfId="4046" xr:uid="{00000000-0005-0000-0000-000044270000}"/>
    <cellStyle name="콤마 [0] 2" xfId="4112" xr:uid="{00000000-0005-0000-0000-000045270000}"/>
    <cellStyle name="콤마 [0] 3" xfId="9120" xr:uid="{00000000-0005-0000-0000-000046270000}"/>
    <cellStyle name="콤마 [0] 3 2" xfId="12080" xr:uid="{00000000-0005-0000-0000-000047270000}"/>
    <cellStyle name="콤마 [0]_  종  합  " xfId="6145" xr:uid="{00000000-0005-0000-0000-000048270000}"/>
    <cellStyle name="콤마 [0]기기자재비" xfId="6146" xr:uid="{00000000-0005-0000-0000-000049270000}"/>
    <cellStyle name="콤마 [000]" xfId="6147" xr:uid="{00000000-0005-0000-0000-00004A270000}"/>
    <cellStyle name="콤마 [1]" xfId="4047" xr:uid="{00000000-0005-0000-0000-00004B270000}"/>
    <cellStyle name="콤마 [1] 2" xfId="4113" xr:uid="{00000000-0005-0000-0000-00004C270000}"/>
    <cellStyle name="콤마 [1] 2 2" xfId="11813" xr:uid="{00000000-0005-0000-0000-00004D270000}"/>
    <cellStyle name="콤마 [1] 3" xfId="9121" xr:uid="{00000000-0005-0000-0000-00004E270000}"/>
    <cellStyle name="콤마 [1] 3 2" xfId="12322" xr:uid="{00000000-0005-0000-0000-00004F270000}"/>
    <cellStyle name="콤마 [2]" xfId="4048" xr:uid="{00000000-0005-0000-0000-000050270000}"/>
    <cellStyle name="콤마 [2] 2" xfId="4114" xr:uid="{00000000-0005-0000-0000-000051270000}"/>
    <cellStyle name="콤마 [2] 3" xfId="9122" xr:uid="{00000000-0005-0000-0000-000052270000}"/>
    <cellStyle name="콤마 [금액]" xfId="4049" xr:uid="{00000000-0005-0000-0000-000053270000}"/>
    <cellStyle name="콤마 [금액] 2" xfId="4115" xr:uid="{00000000-0005-0000-0000-000054270000}"/>
    <cellStyle name="콤마 [소수]" xfId="4050" xr:uid="{00000000-0005-0000-0000-000055270000}"/>
    <cellStyle name="콤마 [소수] 2" xfId="4116" xr:uid="{00000000-0005-0000-0000-000056270000}"/>
    <cellStyle name="콤마 [소수] 3" xfId="9123" xr:uid="{00000000-0005-0000-0000-000057270000}"/>
    <cellStyle name="콤마 [수량]" xfId="4051" xr:uid="{00000000-0005-0000-0000-000058270000}"/>
    <cellStyle name="콤마 [수량] 2" xfId="4117" xr:uid="{00000000-0005-0000-0000-000059270000}"/>
    <cellStyle name="콤마 [수량] 3" xfId="9124" xr:uid="{00000000-0005-0000-0000-00005A270000}"/>
    <cellStyle name="콤마 1" xfId="4052" xr:uid="{00000000-0005-0000-0000-00005B270000}"/>
    <cellStyle name="콤마 1 2" xfId="4118" xr:uid="{00000000-0005-0000-0000-00005C270000}"/>
    <cellStyle name="콤마[ ]" xfId="4053" xr:uid="{00000000-0005-0000-0000-00005D270000}"/>
    <cellStyle name="콤마[ ] 2" xfId="4119" xr:uid="{00000000-0005-0000-0000-00005E270000}"/>
    <cellStyle name="콤마[ ] 3" xfId="9125" xr:uid="{00000000-0005-0000-0000-00005F270000}"/>
    <cellStyle name="콤마[*]" xfId="4054" xr:uid="{00000000-0005-0000-0000-000060270000}"/>
    <cellStyle name="콤마[*] 2" xfId="4120" xr:uid="{00000000-0005-0000-0000-000061270000}"/>
    <cellStyle name="콤마[*] 3" xfId="9126" xr:uid="{00000000-0005-0000-0000-000062270000}"/>
    <cellStyle name="콤마[.]" xfId="4055" xr:uid="{00000000-0005-0000-0000-000063270000}"/>
    <cellStyle name="콤마[.] 2" xfId="4121" xr:uid="{00000000-0005-0000-0000-000064270000}"/>
    <cellStyle name="콤마[.] 3" xfId="9127" xr:uid="{00000000-0005-0000-0000-000065270000}"/>
    <cellStyle name="콤마[0]" xfId="4056" xr:uid="{00000000-0005-0000-0000-000066270000}"/>
    <cellStyle name="콤마[0] 2" xfId="4122" xr:uid="{00000000-0005-0000-0000-000067270000}"/>
    <cellStyle name="콤마[0] 3" xfId="9128" xr:uid="{00000000-0005-0000-0000-000068270000}"/>
    <cellStyle name="콤마_  종  합  " xfId="4057" xr:uid="{00000000-0005-0000-0000-000069270000}"/>
    <cellStyle name="타이틀" xfId="4058" xr:uid="{00000000-0005-0000-0000-00006A270000}"/>
    <cellStyle name="타이틀 2" xfId="4123" xr:uid="{00000000-0005-0000-0000-00006B270000}"/>
    <cellStyle name="통" xfId="4059" xr:uid="{00000000-0005-0000-0000-00006C270000}"/>
    <cellStyle name="통 2" xfId="4124" xr:uid="{00000000-0005-0000-0000-00006D270000}"/>
    <cellStyle name="통 3" xfId="9129" xr:uid="{00000000-0005-0000-0000-00006E270000}"/>
    <cellStyle name="통 3 2" xfId="12081" xr:uid="{00000000-0005-0000-0000-00006F270000}"/>
    <cellStyle name="통_01-토공_02-배수공" xfId="6148" xr:uid="{00000000-0005-0000-0000-000070270000}"/>
    <cellStyle name="통_01-토공_02-배수공_관내휀스설치공사" xfId="6149" xr:uid="{00000000-0005-0000-0000-000071270000}"/>
    <cellStyle name="통_01-토공_02-배수공_반도산책로" xfId="6150" xr:uid="{00000000-0005-0000-0000-000072270000}"/>
    <cellStyle name="통_01-토공_02-배수공_백운배드민턴장2" xfId="6151" xr:uid="{00000000-0005-0000-0000-000073270000}"/>
    <cellStyle name="통_01-토공_02-배수공_백운호수주변도로" xfId="6152" xr:uid="{00000000-0005-0000-0000-000074270000}"/>
    <cellStyle name="통_01-토공_02-배수공_부곡공원주변도로" xfId="6153" xr:uid="{00000000-0005-0000-0000-000075270000}"/>
    <cellStyle name="통_01-토공_02-배수공_부곡중보도정비" xfId="6154" xr:uid="{00000000-0005-0000-0000-000076270000}"/>
    <cellStyle name="통_01-토공_02-배수공_부곡중보도정비2" xfId="6155" xr:uid="{00000000-0005-0000-0000-000077270000}"/>
    <cellStyle name="통_01-토공_02-배수공_설계예산서(부곡)" xfId="6156" xr:uid="{00000000-0005-0000-0000-000078270000}"/>
    <cellStyle name="통_01-토공_02-배수공_일위대가" xfId="6157" xr:uid="{00000000-0005-0000-0000-000079270000}"/>
    <cellStyle name="통_01-토공_02-배수공_토공" xfId="6158" xr:uid="{00000000-0005-0000-0000-00007A270000}"/>
    <cellStyle name="통_01-토공_02-배수공_토공_2.0토공3" xfId="6159" xr:uid="{00000000-0005-0000-0000-00007B270000}"/>
    <cellStyle name="통_01-토공_02-배수공_토공_2.0토공3_관내휀스설치공사" xfId="6160" xr:uid="{00000000-0005-0000-0000-00007C270000}"/>
    <cellStyle name="통_01-토공_02-배수공_토공_2.0토공3_반도산책로" xfId="6161" xr:uid="{00000000-0005-0000-0000-00007D270000}"/>
    <cellStyle name="통_01-토공_02-배수공_토공_2.0토공3_백운배드민턴장2" xfId="6162" xr:uid="{00000000-0005-0000-0000-00007E270000}"/>
    <cellStyle name="통_01-토공_02-배수공_토공_2.0토공3_백운호수주변도로" xfId="6163" xr:uid="{00000000-0005-0000-0000-00007F270000}"/>
    <cellStyle name="통_01-토공_02-배수공_토공_2.0토공3_부곡공원주변도로" xfId="6164" xr:uid="{00000000-0005-0000-0000-000080270000}"/>
    <cellStyle name="통_01-토공_02-배수공_토공_2.0토공3_부곡중보도정비" xfId="6165" xr:uid="{00000000-0005-0000-0000-000081270000}"/>
    <cellStyle name="통_01-토공_02-배수공_토공_2.0토공3_부곡중보도정비2" xfId="6166" xr:uid="{00000000-0005-0000-0000-000082270000}"/>
    <cellStyle name="통_01-토공_02-배수공_토공_2.0토공3_설계예산서(부곡)" xfId="6167" xr:uid="{00000000-0005-0000-0000-000083270000}"/>
    <cellStyle name="통_01-토공_02-배수공_토공_2.0토공3_일위대가" xfId="6168" xr:uid="{00000000-0005-0000-0000-000084270000}"/>
    <cellStyle name="통_01-토공_02-배수공_토공_관내휀스설치공사" xfId="6169" xr:uid="{00000000-0005-0000-0000-000085270000}"/>
    <cellStyle name="통_01-토공_02-배수공_토공_반도산책로" xfId="6170" xr:uid="{00000000-0005-0000-0000-000086270000}"/>
    <cellStyle name="통_01-토공_02-배수공_토공_백운배드민턴장2" xfId="6171" xr:uid="{00000000-0005-0000-0000-000087270000}"/>
    <cellStyle name="통_01-토공_02-배수공_토공_백운호수주변도로" xfId="6172" xr:uid="{00000000-0005-0000-0000-000088270000}"/>
    <cellStyle name="통_01-토공_02-배수공_토공_보령깨기집계" xfId="6173" xr:uid="{00000000-0005-0000-0000-000089270000}"/>
    <cellStyle name="통_01-토공_02-배수공_토공_보령깨기집계_관내휀스설치공사" xfId="6174" xr:uid="{00000000-0005-0000-0000-00008A270000}"/>
    <cellStyle name="통_01-토공_02-배수공_토공_보령깨기집계_반도산책로" xfId="6175" xr:uid="{00000000-0005-0000-0000-00008B270000}"/>
    <cellStyle name="통_01-토공_02-배수공_토공_보령깨기집계_백운배드민턴장2" xfId="6176" xr:uid="{00000000-0005-0000-0000-00008C270000}"/>
    <cellStyle name="통_01-토공_02-배수공_토공_보령깨기집계_백운호수주변도로" xfId="6177" xr:uid="{00000000-0005-0000-0000-00008D270000}"/>
    <cellStyle name="통_01-토공_02-배수공_토공_보령깨기집계_부곡공원주변도로" xfId="6178" xr:uid="{00000000-0005-0000-0000-00008E270000}"/>
    <cellStyle name="통_01-토공_02-배수공_토공_보령깨기집계_부곡중보도정비" xfId="6179" xr:uid="{00000000-0005-0000-0000-00008F270000}"/>
    <cellStyle name="통_01-토공_02-배수공_토공_보령깨기집계_부곡중보도정비2" xfId="6180" xr:uid="{00000000-0005-0000-0000-000090270000}"/>
    <cellStyle name="통_01-토공_02-배수공_토공_보령깨기집계_설계예산서(부곡)" xfId="6181" xr:uid="{00000000-0005-0000-0000-000091270000}"/>
    <cellStyle name="통_01-토공_02-배수공_토공_보령깨기집계_일위대가" xfId="6182" xr:uid="{00000000-0005-0000-0000-000092270000}"/>
    <cellStyle name="통_01-토공_02-배수공_토공_부곡공원주변도로" xfId="6183" xr:uid="{00000000-0005-0000-0000-000093270000}"/>
    <cellStyle name="통_01-토공_02-배수공_토공_부곡중보도정비" xfId="6184" xr:uid="{00000000-0005-0000-0000-000094270000}"/>
    <cellStyle name="통_01-토공_02-배수공_토공_부곡중보도정비2" xfId="6185" xr:uid="{00000000-0005-0000-0000-000095270000}"/>
    <cellStyle name="통_01-토공_02-배수공_토공_설계예산서(부곡)" xfId="6186" xr:uid="{00000000-0005-0000-0000-000096270000}"/>
    <cellStyle name="통_01-토공_02-배수공_토공_일위대가" xfId="6187" xr:uid="{00000000-0005-0000-0000-000097270000}"/>
    <cellStyle name="통_01-토공_02-배수공_토공_정부장님토적" xfId="6188" xr:uid="{00000000-0005-0000-0000-000098270000}"/>
    <cellStyle name="통_01-토공_02-배수공_토공_정부장님토적_관내휀스설치공사" xfId="6189" xr:uid="{00000000-0005-0000-0000-000099270000}"/>
    <cellStyle name="통_01-토공_02-배수공_토공_정부장님토적_반도산책로" xfId="6190" xr:uid="{00000000-0005-0000-0000-00009A270000}"/>
    <cellStyle name="통_01-토공_02-배수공_토공_정부장님토적_백운배드민턴장2" xfId="6191" xr:uid="{00000000-0005-0000-0000-00009B270000}"/>
    <cellStyle name="통_01-토공_02-배수공_토공_정부장님토적_백운호수주변도로" xfId="6192" xr:uid="{00000000-0005-0000-0000-00009C270000}"/>
    <cellStyle name="통_01-토공_02-배수공_토공_정부장님토적_부곡공원주변도로" xfId="6193" xr:uid="{00000000-0005-0000-0000-00009D270000}"/>
    <cellStyle name="통_01-토공_02-배수공_토공_정부장님토적_부곡중보도정비" xfId="6194" xr:uid="{00000000-0005-0000-0000-00009E270000}"/>
    <cellStyle name="통_01-토공_02-배수공_토공_정부장님토적_부곡중보도정비2" xfId="6195" xr:uid="{00000000-0005-0000-0000-00009F270000}"/>
    <cellStyle name="통_01-토공_02-배수공_토공_정부장님토적_설계예산서(부곡)" xfId="6196" xr:uid="{00000000-0005-0000-0000-0000A0270000}"/>
    <cellStyle name="통_01-토공_02-배수공_토공_정부장님토적_일위대가" xfId="6197" xr:uid="{00000000-0005-0000-0000-0000A1270000}"/>
    <cellStyle name="통_01-토공_02-배수공_토공_토적표" xfId="6198" xr:uid="{00000000-0005-0000-0000-0000A2270000}"/>
    <cellStyle name="통_01-토공_02-배수공_토공_토적표_관내휀스설치공사" xfId="6199" xr:uid="{00000000-0005-0000-0000-0000A3270000}"/>
    <cellStyle name="통_01-토공_02-배수공_토공_토적표_반도산책로" xfId="6200" xr:uid="{00000000-0005-0000-0000-0000A4270000}"/>
    <cellStyle name="통_01-토공_02-배수공_토공_토적표_백운배드민턴장2" xfId="6201" xr:uid="{00000000-0005-0000-0000-0000A5270000}"/>
    <cellStyle name="통_01-토공_02-배수공_토공_토적표_백운호수주변도로" xfId="6202" xr:uid="{00000000-0005-0000-0000-0000A6270000}"/>
    <cellStyle name="통_01-토공_02-배수공_토공_토적표_부곡공원주변도로" xfId="6203" xr:uid="{00000000-0005-0000-0000-0000A7270000}"/>
    <cellStyle name="통_01-토공_02-배수공_토공_토적표_부곡중보도정비" xfId="6204" xr:uid="{00000000-0005-0000-0000-0000A8270000}"/>
    <cellStyle name="통_01-토공_02-배수공_토공_토적표_부곡중보도정비2" xfId="6205" xr:uid="{00000000-0005-0000-0000-0000A9270000}"/>
    <cellStyle name="통_01-토공_02-배수공_토공_토적표_설계예산서(부곡)" xfId="6206" xr:uid="{00000000-0005-0000-0000-0000AA270000}"/>
    <cellStyle name="통_01-토공_02-배수공_토공_토적표_일위대가" xfId="6207" xr:uid="{00000000-0005-0000-0000-0000AB270000}"/>
    <cellStyle name="통_02.관로공" xfId="9130" xr:uid="{00000000-0005-0000-0000-0000AC270000}"/>
    <cellStyle name="통_02-배수공" xfId="6208" xr:uid="{00000000-0005-0000-0000-0000AD270000}"/>
    <cellStyle name="통_02-배수공_02-반중력식옹벽" xfId="6209" xr:uid="{00000000-0005-0000-0000-0000AE270000}"/>
    <cellStyle name="통_02-배수공_02-반중력식옹벽_관내휀스설치공사" xfId="6210" xr:uid="{00000000-0005-0000-0000-0000AF270000}"/>
    <cellStyle name="통_02-배수공_02-반중력식옹벽_반도산책로" xfId="6211" xr:uid="{00000000-0005-0000-0000-0000B0270000}"/>
    <cellStyle name="통_02-배수공_02-반중력식옹벽_백운배드민턴장2" xfId="6212" xr:uid="{00000000-0005-0000-0000-0000B1270000}"/>
    <cellStyle name="통_02-배수공_02-반중력식옹벽_백운호수주변도로" xfId="6213" xr:uid="{00000000-0005-0000-0000-0000B2270000}"/>
    <cellStyle name="통_02-배수공_02-반중력식옹벽_부곡공원주변도로" xfId="6214" xr:uid="{00000000-0005-0000-0000-0000B3270000}"/>
    <cellStyle name="통_02-배수공_02-반중력식옹벽_부곡중보도정비" xfId="6215" xr:uid="{00000000-0005-0000-0000-0000B4270000}"/>
    <cellStyle name="통_02-배수공_02-반중력식옹벽_부곡중보도정비2" xfId="6216" xr:uid="{00000000-0005-0000-0000-0000B5270000}"/>
    <cellStyle name="통_02-배수공_02-반중력식옹벽_설계예산서(부곡)" xfId="6217" xr:uid="{00000000-0005-0000-0000-0000B6270000}"/>
    <cellStyle name="통_02-배수공_02-반중력식옹벽_일위대가" xfId="6218" xr:uid="{00000000-0005-0000-0000-0000B7270000}"/>
    <cellStyle name="통_02-배수공_02-반중력식옹벽_토공" xfId="6219" xr:uid="{00000000-0005-0000-0000-0000B8270000}"/>
    <cellStyle name="통_02-배수공_02-반중력식옹벽_토공_2.0토공3" xfId="6220" xr:uid="{00000000-0005-0000-0000-0000B9270000}"/>
    <cellStyle name="통_02-배수공_02-반중력식옹벽_토공_2.0토공3_관내휀스설치공사" xfId="6221" xr:uid="{00000000-0005-0000-0000-0000BA270000}"/>
    <cellStyle name="통_02-배수공_02-반중력식옹벽_토공_2.0토공3_반도산책로" xfId="6222" xr:uid="{00000000-0005-0000-0000-0000BB270000}"/>
    <cellStyle name="통_02-배수공_02-반중력식옹벽_토공_2.0토공3_백운배드민턴장2" xfId="6223" xr:uid="{00000000-0005-0000-0000-0000BC270000}"/>
    <cellStyle name="통_02-배수공_02-반중력식옹벽_토공_2.0토공3_백운호수주변도로" xfId="6224" xr:uid="{00000000-0005-0000-0000-0000BD270000}"/>
    <cellStyle name="통_02-배수공_02-반중력식옹벽_토공_2.0토공3_부곡공원주변도로" xfId="6225" xr:uid="{00000000-0005-0000-0000-0000BE270000}"/>
    <cellStyle name="통_02-배수공_02-반중력식옹벽_토공_2.0토공3_부곡중보도정비" xfId="6226" xr:uid="{00000000-0005-0000-0000-0000BF270000}"/>
    <cellStyle name="통_02-배수공_02-반중력식옹벽_토공_2.0토공3_부곡중보도정비2" xfId="6227" xr:uid="{00000000-0005-0000-0000-0000C0270000}"/>
    <cellStyle name="통_02-배수공_02-반중력식옹벽_토공_2.0토공3_설계예산서(부곡)" xfId="6228" xr:uid="{00000000-0005-0000-0000-0000C1270000}"/>
    <cellStyle name="통_02-배수공_02-반중력식옹벽_토공_2.0토공3_일위대가" xfId="6229" xr:uid="{00000000-0005-0000-0000-0000C2270000}"/>
    <cellStyle name="통_02-배수공_02-반중력식옹벽_토공_관내휀스설치공사" xfId="6230" xr:uid="{00000000-0005-0000-0000-0000C3270000}"/>
    <cellStyle name="통_02-배수공_02-반중력식옹벽_토공_반도산책로" xfId="6231" xr:uid="{00000000-0005-0000-0000-0000C4270000}"/>
    <cellStyle name="통_02-배수공_02-반중력식옹벽_토공_백운배드민턴장2" xfId="6232" xr:uid="{00000000-0005-0000-0000-0000C5270000}"/>
    <cellStyle name="통_02-배수공_02-반중력식옹벽_토공_백운호수주변도로" xfId="6233" xr:uid="{00000000-0005-0000-0000-0000C6270000}"/>
    <cellStyle name="통_02-배수공_02-반중력식옹벽_토공_보령깨기집계" xfId="6234" xr:uid="{00000000-0005-0000-0000-0000C7270000}"/>
    <cellStyle name="통_02-배수공_02-반중력식옹벽_토공_보령깨기집계_관내휀스설치공사" xfId="6235" xr:uid="{00000000-0005-0000-0000-0000C8270000}"/>
    <cellStyle name="통_02-배수공_02-반중력식옹벽_토공_보령깨기집계_반도산책로" xfId="6236" xr:uid="{00000000-0005-0000-0000-0000C9270000}"/>
    <cellStyle name="통_02-배수공_02-반중력식옹벽_토공_보령깨기집계_백운배드민턴장2" xfId="6237" xr:uid="{00000000-0005-0000-0000-0000CA270000}"/>
    <cellStyle name="통_02-배수공_02-반중력식옹벽_토공_보령깨기집계_백운호수주변도로" xfId="6238" xr:uid="{00000000-0005-0000-0000-0000CB270000}"/>
    <cellStyle name="통_02-배수공_02-반중력식옹벽_토공_보령깨기집계_부곡공원주변도로" xfId="6239" xr:uid="{00000000-0005-0000-0000-0000CC270000}"/>
    <cellStyle name="통_02-배수공_02-반중력식옹벽_토공_보령깨기집계_부곡중보도정비" xfId="6240" xr:uid="{00000000-0005-0000-0000-0000CD270000}"/>
    <cellStyle name="통_02-배수공_02-반중력식옹벽_토공_보령깨기집계_부곡중보도정비2" xfId="6241" xr:uid="{00000000-0005-0000-0000-0000CE270000}"/>
    <cellStyle name="통_02-배수공_02-반중력식옹벽_토공_보령깨기집계_설계예산서(부곡)" xfId="6242" xr:uid="{00000000-0005-0000-0000-0000CF270000}"/>
    <cellStyle name="통_02-배수공_02-반중력식옹벽_토공_보령깨기집계_일위대가" xfId="6243" xr:uid="{00000000-0005-0000-0000-0000D0270000}"/>
    <cellStyle name="통_02-배수공_02-반중력식옹벽_토공_부곡공원주변도로" xfId="6244" xr:uid="{00000000-0005-0000-0000-0000D1270000}"/>
    <cellStyle name="통_02-배수공_02-반중력식옹벽_토공_부곡중보도정비" xfId="6245" xr:uid="{00000000-0005-0000-0000-0000D2270000}"/>
    <cellStyle name="통_02-배수공_02-반중력식옹벽_토공_부곡중보도정비2" xfId="6246" xr:uid="{00000000-0005-0000-0000-0000D3270000}"/>
    <cellStyle name="통_02-배수공_02-반중력식옹벽_토공_설계예산서(부곡)" xfId="6247" xr:uid="{00000000-0005-0000-0000-0000D4270000}"/>
    <cellStyle name="통_02-배수공_02-반중력식옹벽_토공_일위대가" xfId="6248" xr:uid="{00000000-0005-0000-0000-0000D5270000}"/>
    <cellStyle name="통_02-배수공_02-반중력식옹벽_토공_정부장님토적" xfId="6249" xr:uid="{00000000-0005-0000-0000-0000D6270000}"/>
    <cellStyle name="통_02-배수공_02-반중력식옹벽_토공_정부장님토적_관내휀스설치공사" xfId="6250" xr:uid="{00000000-0005-0000-0000-0000D7270000}"/>
    <cellStyle name="통_02-배수공_02-반중력식옹벽_토공_정부장님토적_반도산책로" xfId="6251" xr:uid="{00000000-0005-0000-0000-0000D8270000}"/>
    <cellStyle name="통_02-배수공_02-반중력식옹벽_토공_정부장님토적_백운배드민턴장2" xfId="6252" xr:uid="{00000000-0005-0000-0000-0000D9270000}"/>
    <cellStyle name="통_02-배수공_02-반중력식옹벽_토공_정부장님토적_백운호수주변도로" xfId="6253" xr:uid="{00000000-0005-0000-0000-0000DA270000}"/>
    <cellStyle name="통_02-배수공_02-반중력식옹벽_토공_정부장님토적_부곡공원주변도로" xfId="6254" xr:uid="{00000000-0005-0000-0000-0000DB270000}"/>
    <cellStyle name="통_02-배수공_02-반중력식옹벽_토공_정부장님토적_부곡중보도정비" xfId="6255" xr:uid="{00000000-0005-0000-0000-0000DC270000}"/>
    <cellStyle name="통_02-배수공_02-반중력식옹벽_토공_정부장님토적_부곡중보도정비2" xfId="6256" xr:uid="{00000000-0005-0000-0000-0000DD270000}"/>
    <cellStyle name="통_02-배수공_02-반중력식옹벽_토공_정부장님토적_설계예산서(부곡)" xfId="6257" xr:uid="{00000000-0005-0000-0000-0000DE270000}"/>
    <cellStyle name="통_02-배수공_02-반중력식옹벽_토공_정부장님토적_일위대가" xfId="6258" xr:uid="{00000000-0005-0000-0000-0000DF270000}"/>
    <cellStyle name="통_02-배수공_02-반중력식옹벽_토공_토적표" xfId="6259" xr:uid="{00000000-0005-0000-0000-0000E0270000}"/>
    <cellStyle name="통_02-배수공_02-반중력식옹벽_토공_토적표_관내휀스설치공사" xfId="6260" xr:uid="{00000000-0005-0000-0000-0000E1270000}"/>
    <cellStyle name="통_02-배수공_02-반중력식옹벽_토공_토적표_반도산책로" xfId="6261" xr:uid="{00000000-0005-0000-0000-0000E2270000}"/>
    <cellStyle name="통_02-배수공_02-반중력식옹벽_토공_토적표_백운배드민턴장2" xfId="6262" xr:uid="{00000000-0005-0000-0000-0000E3270000}"/>
    <cellStyle name="통_02-배수공_02-반중력식옹벽_토공_토적표_백운호수주변도로" xfId="6263" xr:uid="{00000000-0005-0000-0000-0000E4270000}"/>
    <cellStyle name="통_02-배수공_02-반중력식옹벽_토공_토적표_부곡공원주변도로" xfId="6264" xr:uid="{00000000-0005-0000-0000-0000E5270000}"/>
    <cellStyle name="통_02-배수공_02-반중력식옹벽_토공_토적표_부곡중보도정비" xfId="6265" xr:uid="{00000000-0005-0000-0000-0000E6270000}"/>
    <cellStyle name="통_02-배수공_02-반중력식옹벽_토공_토적표_부곡중보도정비2" xfId="6266" xr:uid="{00000000-0005-0000-0000-0000E7270000}"/>
    <cellStyle name="통_02-배수공_02-반중력식옹벽_토공_토적표_설계예산서(부곡)" xfId="6267" xr:uid="{00000000-0005-0000-0000-0000E8270000}"/>
    <cellStyle name="통_02-배수공_02-반중력식옹벽_토공_토적표_일위대가" xfId="6268" xr:uid="{00000000-0005-0000-0000-0000E9270000}"/>
    <cellStyle name="통_02-배수공_02-배수공" xfId="6269" xr:uid="{00000000-0005-0000-0000-0000EA270000}"/>
    <cellStyle name="통_02-배수공_02-배수공_관내휀스설치공사" xfId="6270" xr:uid="{00000000-0005-0000-0000-0000EB270000}"/>
    <cellStyle name="통_02-배수공_02-배수공_반도산책로" xfId="6271" xr:uid="{00000000-0005-0000-0000-0000EC270000}"/>
    <cellStyle name="통_02-배수공_02-배수공_백운배드민턴장2" xfId="6272" xr:uid="{00000000-0005-0000-0000-0000ED270000}"/>
    <cellStyle name="통_02-배수공_02-배수공_백운호수주변도로" xfId="6273" xr:uid="{00000000-0005-0000-0000-0000EE270000}"/>
    <cellStyle name="통_02-배수공_02-배수공_부곡공원주변도로" xfId="6274" xr:uid="{00000000-0005-0000-0000-0000EF270000}"/>
    <cellStyle name="통_02-배수공_02-배수공_부곡중보도정비" xfId="6275" xr:uid="{00000000-0005-0000-0000-0000F0270000}"/>
    <cellStyle name="통_02-배수공_02-배수공_부곡중보도정비2" xfId="6276" xr:uid="{00000000-0005-0000-0000-0000F1270000}"/>
    <cellStyle name="통_02-배수공_02-배수공_설계예산서(부곡)" xfId="6277" xr:uid="{00000000-0005-0000-0000-0000F2270000}"/>
    <cellStyle name="통_02-배수공_02-배수공_일위대가" xfId="6278" xr:uid="{00000000-0005-0000-0000-0000F3270000}"/>
    <cellStyle name="통_02-배수공_02-배수공_토공" xfId="6279" xr:uid="{00000000-0005-0000-0000-0000F4270000}"/>
    <cellStyle name="통_02-배수공_02-배수공_토공_2.0토공3" xfId="6280" xr:uid="{00000000-0005-0000-0000-0000F5270000}"/>
    <cellStyle name="통_02-배수공_02-배수공_토공_2.0토공3_관내휀스설치공사" xfId="6281" xr:uid="{00000000-0005-0000-0000-0000F6270000}"/>
    <cellStyle name="통_02-배수공_02-배수공_토공_2.0토공3_반도산책로" xfId="6282" xr:uid="{00000000-0005-0000-0000-0000F7270000}"/>
    <cellStyle name="통_02-배수공_02-배수공_토공_2.0토공3_백운배드민턴장2" xfId="6283" xr:uid="{00000000-0005-0000-0000-0000F8270000}"/>
    <cellStyle name="통_02-배수공_02-배수공_토공_2.0토공3_백운호수주변도로" xfId="6284" xr:uid="{00000000-0005-0000-0000-0000F9270000}"/>
    <cellStyle name="통_02-배수공_02-배수공_토공_2.0토공3_부곡공원주변도로" xfId="6285" xr:uid="{00000000-0005-0000-0000-0000FA270000}"/>
    <cellStyle name="통_02-배수공_02-배수공_토공_2.0토공3_부곡중보도정비" xfId="6286" xr:uid="{00000000-0005-0000-0000-0000FB270000}"/>
    <cellStyle name="통_02-배수공_02-배수공_토공_2.0토공3_부곡중보도정비2" xfId="6287" xr:uid="{00000000-0005-0000-0000-0000FC270000}"/>
    <cellStyle name="통_02-배수공_02-배수공_토공_2.0토공3_설계예산서(부곡)" xfId="6288" xr:uid="{00000000-0005-0000-0000-0000FD270000}"/>
    <cellStyle name="통_02-배수공_02-배수공_토공_2.0토공3_일위대가" xfId="6289" xr:uid="{00000000-0005-0000-0000-0000FE270000}"/>
    <cellStyle name="통_02-배수공_02-배수공_토공_관내휀스설치공사" xfId="6290" xr:uid="{00000000-0005-0000-0000-0000FF270000}"/>
    <cellStyle name="통_02-배수공_02-배수공_토공_반도산책로" xfId="6291" xr:uid="{00000000-0005-0000-0000-000000280000}"/>
    <cellStyle name="통_02-배수공_02-배수공_토공_백운배드민턴장2" xfId="6292" xr:uid="{00000000-0005-0000-0000-000001280000}"/>
    <cellStyle name="통_02-배수공_02-배수공_토공_백운호수주변도로" xfId="6293" xr:uid="{00000000-0005-0000-0000-000002280000}"/>
    <cellStyle name="통_02-배수공_02-배수공_토공_보령깨기집계" xfId="6294" xr:uid="{00000000-0005-0000-0000-000003280000}"/>
    <cellStyle name="통_02-배수공_02-배수공_토공_보령깨기집계_관내휀스설치공사" xfId="6295" xr:uid="{00000000-0005-0000-0000-000004280000}"/>
    <cellStyle name="통_02-배수공_02-배수공_토공_보령깨기집계_반도산책로" xfId="6296" xr:uid="{00000000-0005-0000-0000-000005280000}"/>
    <cellStyle name="통_02-배수공_02-배수공_토공_보령깨기집계_백운배드민턴장2" xfId="6297" xr:uid="{00000000-0005-0000-0000-000006280000}"/>
    <cellStyle name="통_02-배수공_02-배수공_토공_보령깨기집계_백운호수주변도로" xfId="6298" xr:uid="{00000000-0005-0000-0000-000007280000}"/>
    <cellStyle name="통_02-배수공_02-배수공_토공_보령깨기집계_부곡공원주변도로" xfId="6299" xr:uid="{00000000-0005-0000-0000-000008280000}"/>
    <cellStyle name="통_02-배수공_02-배수공_토공_보령깨기집계_부곡중보도정비" xfId="6300" xr:uid="{00000000-0005-0000-0000-000009280000}"/>
    <cellStyle name="통_02-배수공_02-배수공_토공_보령깨기집계_부곡중보도정비2" xfId="6301" xr:uid="{00000000-0005-0000-0000-00000A280000}"/>
    <cellStyle name="통_02-배수공_02-배수공_토공_보령깨기집계_설계예산서(부곡)" xfId="6302" xr:uid="{00000000-0005-0000-0000-00000B280000}"/>
    <cellStyle name="통_02-배수공_02-배수공_토공_보령깨기집계_일위대가" xfId="6303" xr:uid="{00000000-0005-0000-0000-00000C280000}"/>
    <cellStyle name="통_02-배수공_02-배수공_토공_부곡공원주변도로" xfId="6304" xr:uid="{00000000-0005-0000-0000-00000D280000}"/>
    <cellStyle name="통_02-배수공_02-배수공_토공_부곡중보도정비" xfId="6305" xr:uid="{00000000-0005-0000-0000-00000E280000}"/>
    <cellStyle name="통_02-배수공_02-배수공_토공_부곡중보도정비2" xfId="6306" xr:uid="{00000000-0005-0000-0000-00000F280000}"/>
    <cellStyle name="통_02-배수공_02-배수공_토공_설계예산서(부곡)" xfId="6307" xr:uid="{00000000-0005-0000-0000-000010280000}"/>
    <cellStyle name="통_02-배수공_02-배수공_토공_일위대가" xfId="6308" xr:uid="{00000000-0005-0000-0000-000011280000}"/>
    <cellStyle name="통_02-배수공_02-배수공_토공_정부장님토적" xfId="6309" xr:uid="{00000000-0005-0000-0000-000012280000}"/>
    <cellStyle name="통_02-배수공_02-배수공_토공_정부장님토적_관내휀스설치공사" xfId="6310" xr:uid="{00000000-0005-0000-0000-000013280000}"/>
    <cellStyle name="통_02-배수공_02-배수공_토공_정부장님토적_반도산책로" xfId="6311" xr:uid="{00000000-0005-0000-0000-000014280000}"/>
    <cellStyle name="통_02-배수공_02-배수공_토공_정부장님토적_백운배드민턴장2" xfId="6312" xr:uid="{00000000-0005-0000-0000-000015280000}"/>
    <cellStyle name="통_02-배수공_02-배수공_토공_정부장님토적_백운호수주변도로" xfId="6313" xr:uid="{00000000-0005-0000-0000-000016280000}"/>
    <cellStyle name="통_02-배수공_02-배수공_토공_정부장님토적_부곡공원주변도로" xfId="6314" xr:uid="{00000000-0005-0000-0000-000017280000}"/>
    <cellStyle name="통_02-배수공_02-배수공_토공_정부장님토적_부곡중보도정비" xfId="6315" xr:uid="{00000000-0005-0000-0000-000018280000}"/>
    <cellStyle name="통_02-배수공_02-배수공_토공_정부장님토적_부곡중보도정비2" xfId="6316" xr:uid="{00000000-0005-0000-0000-000019280000}"/>
    <cellStyle name="통_02-배수공_02-배수공_토공_정부장님토적_설계예산서(부곡)" xfId="6317" xr:uid="{00000000-0005-0000-0000-00001A280000}"/>
    <cellStyle name="통_02-배수공_02-배수공_토공_정부장님토적_일위대가" xfId="6318" xr:uid="{00000000-0005-0000-0000-00001B280000}"/>
    <cellStyle name="통_02-배수공_02-배수공_토공_토적표" xfId="6319" xr:uid="{00000000-0005-0000-0000-00001C280000}"/>
    <cellStyle name="통_02-배수공_02-배수공_토공_토적표_관내휀스설치공사" xfId="6320" xr:uid="{00000000-0005-0000-0000-00001D280000}"/>
    <cellStyle name="통_02-배수공_02-배수공_토공_토적표_반도산책로" xfId="6321" xr:uid="{00000000-0005-0000-0000-00001E280000}"/>
    <cellStyle name="통_02-배수공_02-배수공_토공_토적표_백운배드민턴장2" xfId="6322" xr:uid="{00000000-0005-0000-0000-00001F280000}"/>
    <cellStyle name="통_02-배수공_02-배수공_토공_토적표_백운호수주변도로" xfId="6323" xr:uid="{00000000-0005-0000-0000-000020280000}"/>
    <cellStyle name="통_02-배수공_02-배수공_토공_토적표_부곡공원주변도로" xfId="6324" xr:uid="{00000000-0005-0000-0000-000021280000}"/>
    <cellStyle name="통_02-배수공_02-배수공_토공_토적표_부곡중보도정비" xfId="6325" xr:uid="{00000000-0005-0000-0000-000022280000}"/>
    <cellStyle name="통_02-배수공_02-배수공_토공_토적표_부곡중보도정비2" xfId="6326" xr:uid="{00000000-0005-0000-0000-000023280000}"/>
    <cellStyle name="통_02-배수공_02-배수공_토공_토적표_설계예산서(부곡)" xfId="6327" xr:uid="{00000000-0005-0000-0000-000024280000}"/>
    <cellStyle name="통_02-배수공_02-배수공_토공_토적표_일위대가" xfId="6328" xr:uid="{00000000-0005-0000-0000-000025280000}"/>
    <cellStyle name="통_02-배수공_관내휀스설치공사" xfId="6329" xr:uid="{00000000-0005-0000-0000-000026280000}"/>
    <cellStyle name="통_02-배수공_반도산책로" xfId="6330" xr:uid="{00000000-0005-0000-0000-000027280000}"/>
    <cellStyle name="통_02-배수공_반중력" xfId="6331" xr:uid="{00000000-0005-0000-0000-000028280000}"/>
    <cellStyle name="통_02-배수공_반중력_관내휀스설치공사" xfId="6332" xr:uid="{00000000-0005-0000-0000-000029280000}"/>
    <cellStyle name="통_02-배수공_반중력_반도산책로" xfId="6333" xr:uid="{00000000-0005-0000-0000-00002A280000}"/>
    <cellStyle name="통_02-배수공_반중력_백운배드민턴장2" xfId="6334" xr:uid="{00000000-0005-0000-0000-00002B280000}"/>
    <cellStyle name="통_02-배수공_반중력_백운호수주변도로" xfId="6335" xr:uid="{00000000-0005-0000-0000-00002C280000}"/>
    <cellStyle name="통_02-배수공_반중력_부곡공원주변도로" xfId="6336" xr:uid="{00000000-0005-0000-0000-00002D280000}"/>
    <cellStyle name="통_02-배수공_반중력_부곡중보도정비" xfId="6337" xr:uid="{00000000-0005-0000-0000-00002E280000}"/>
    <cellStyle name="통_02-배수공_반중력_부곡중보도정비2" xfId="6338" xr:uid="{00000000-0005-0000-0000-00002F280000}"/>
    <cellStyle name="통_02-배수공_반중력_설계예산서(부곡)" xfId="6339" xr:uid="{00000000-0005-0000-0000-000030280000}"/>
    <cellStyle name="통_02-배수공_반중력_일위대가" xfId="6340" xr:uid="{00000000-0005-0000-0000-000031280000}"/>
    <cellStyle name="통_02-배수공_반중력_토공" xfId="6341" xr:uid="{00000000-0005-0000-0000-000032280000}"/>
    <cellStyle name="통_02-배수공_반중력_토공_2.0토공3" xfId="6342" xr:uid="{00000000-0005-0000-0000-000033280000}"/>
    <cellStyle name="통_02-배수공_반중력_토공_2.0토공3_관내휀스설치공사" xfId="6343" xr:uid="{00000000-0005-0000-0000-000034280000}"/>
    <cellStyle name="통_02-배수공_반중력_토공_2.0토공3_반도산책로" xfId="6344" xr:uid="{00000000-0005-0000-0000-000035280000}"/>
    <cellStyle name="통_02-배수공_반중력_토공_2.0토공3_백운배드민턴장2" xfId="6345" xr:uid="{00000000-0005-0000-0000-000036280000}"/>
    <cellStyle name="통_02-배수공_반중력_토공_2.0토공3_백운호수주변도로" xfId="6346" xr:uid="{00000000-0005-0000-0000-000037280000}"/>
    <cellStyle name="통_02-배수공_반중력_토공_2.0토공3_부곡공원주변도로" xfId="6347" xr:uid="{00000000-0005-0000-0000-000038280000}"/>
    <cellStyle name="통_02-배수공_반중력_토공_2.0토공3_부곡중보도정비" xfId="6348" xr:uid="{00000000-0005-0000-0000-000039280000}"/>
    <cellStyle name="통_02-배수공_반중력_토공_2.0토공3_부곡중보도정비2" xfId="6349" xr:uid="{00000000-0005-0000-0000-00003A280000}"/>
    <cellStyle name="통_02-배수공_반중력_토공_2.0토공3_설계예산서(부곡)" xfId="6350" xr:uid="{00000000-0005-0000-0000-00003B280000}"/>
    <cellStyle name="통_02-배수공_반중력_토공_2.0토공3_일위대가" xfId="6351" xr:uid="{00000000-0005-0000-0000-00003C280000}"/>
    <cellStyle name="통_02-배수공_반중력_토공_관내휀스설치공사" xfId="6352" xr:uid="{00000000-0005-0000-0000-00003D280000}"/>
    <cellStyle name="통_02-배수공_반중력_토공_반도산책로" xfId="6353" xr:uid="{00000000-0005-0000-0000-00003E280000}"/>
    <cellStyle name="통_02-배수공_반중력_토공_백운배드민턴장2" xfId="6354" xr:uid="{00000000-0005-0000-0000-00003F280000}"/>
    <cellStyle name="통_02-배수공_반중력_토공_백운호수주변도로" xfId="6355" xr:uid="{00000000-0005-0000-0000-000040280000}"/>
    <cellStyle name="통_02-배수공_반중력_토공_보령깨기집계" xfId="6356" xr:uid="{00000000-0005-0000-0000-000041280000}"/>
    <cellStyle name="통_02-배수공_반중력_토공_보령깨기집계_관내휀스설치공사" xfId="6357" xr:uid="{00000000-0005-0000-0000-000042280000}"/>
    <cellStyle name="통_02-배수공_반중력_토공_보령깨기집계_반도산책로" xfId="6358" xr:uid="{00000000-0005-0000-0000-000043280000}"/>
    <cellStyle name="통_02-배수공_반중력_토공_보령깨기집계_백운배드민턴장2" xfId="6359" xr:uid="{00000000-0005-0000-0000-000044280000}"/>
    <cellStyle name="통_02-배수공_반중력_토공_보령깨기집계_백운호수주변도로" xfId="6360" xr:uid="{00000000-0005-0000-0000-000045280000}"/>
    <cellStyle name="통_02-배수공_반중력_토공_보령깨기집계_부곡공원주변도로" xfId="6361" xr:uid="{00000000-0005-0000-0000-000046280000}"/>
    <cellStyle name="통_02-배수공_반중력_토공_보령깨기집계_부곡중보도정비" xfId="6362" xr:uid="{00000000-0005-0000-0000-000047280000}"/>
    <cellStyle name="통_02-배수공_반중력_토공_보령깨기집계_부곡중보도정비2" xfId="6363" xr:uid="{00000000-0005-0000-0000-000048280000}"/>
    <cellStyle name="통_02-배수공_반중력_토공_보령깨기집계_설계예산서(부곡)" xfId="6364" xr:uid="{00000000-0005-0000-0000-000049280000}"/>
    <cellStyle name="통_02-배수공_반중력_토공_보령깨기집계_일위대가" xfId="6365" xr:uid="{00000000-0005-0000-0000-00004A280000}"/>
    <cellStyle name="통_02-배수공_반중력_토공_부곡공원주변도로" xfId="6366" xr:uid="{00000000-0005-0000-0000-00004B280000}"/>
    <cellStyle name="통_02-배수공_반중력_토공_부곡중보도정비" xfId="6367" xr:uid="{00000000-0005-0000-0000-00004C280000}"/>
    <cellStyle name="통_02-배수공_반중력_토공_부곡중보도정비2" xfId="6368" xr:uid="{00000000-0005-0000-0000-00004D280000}"/>
    <cellStyle name="통_02-배수공_반중력_토공_설계예산서(부곡)" xfId="6369" xr:uid="{00000000-0005-0000-0000-00004E280000}"/>
    <cellStyle name="통_02-배수공_반중력_토공_일위대가" xfId="6370" xr:uid="{00000000-0005-0000-0000-00004F280000}"/>
    <cellStyle name="통_02-배수공_반중력_토공_정부장님토적" xfId="6371" xr:uid="{00000000-0005-0000-0000-000050280000}"/>
    <cellStyle name="통_02-배수공_반중력_토공_정부장님토적_관내휀스설치공사" xfId="6372" xr:uid="{00000000-0005-0000-0000-000051280000}"/>
    <cellStyle name="통_02-배수공_반중력_토공_정부장님토적_반도산책로" xfId="6373" xr:uid="{00000000-0005-0000-0000-000052280000}"/>
    <cellStyle name="통_02-배수공_반중력_토공_정부장님토적_백운배드민턴장2" xfId="6374" xr:uid="{00000000-0005-0000-0000-000053280000}"/>
    <cellStyle name="통_02-배수공_반중력_토공_정부장님토적_백운호수주변도로" xfId="6375" xr:uid="{00000000-0005-0000-0000-000054280000}"/>
    <cellStyle name="통_02-배수공_반중력_토공_정부장님토적_부곡공원주변도로" xfId="6376" xr:uid="{00000000-0005-0000-0000-000055280000}"/>
    <cellStyle name="통_02-배수공_반중력_토공_정부장님토적_부곡중보도정비" xfId="6377" xr:uid="{00000000-0005-0000-0000-000056280000}"/>
    <cellStyle name="통_02-배수공_반중력_토공_정부장님토적_부곡중보도정비2" xfId="6378" xr:uid="{00000000-0005-0000-0000-000057280000}"/>
    <cellStyle name="통_02-배수공_반중력_토공_정부장님토적_설계예산서(부곡)" xfId="6379" xr:uid="{00000000-0005-0000-0000-000058280000}"/>
    <cellStyle name="통_02-배수공_반중력_토공_정부장님토적_일위대가" xfId="6380" xr:uid="{00000000-0005-0000-0000-000059280000}"/>
    <cellStyle name="통_02-배수공_반중력_토공_토적표" xfId="6381" xr:uid="{00000000-0005-0000-0000-00005A280000}"/>
    <cellStyle name="통_02-배수공_반중력_토공_토적표_관내휀스설치공사" xfId="6382" xr:uid="{00000000-0005-0000-0000-00005B280000}"/>
    <cellStyle name="통_02-배수공_반중력_토공_토적표_반도산책로" xfId="6383" xr:uid="{00000000-0005-0000-0000-00005C280000}"/>
    <cellStyle name="통_02-배수공_반중력_토공_토적표_백운배드민턴장2" xfId="6384" xr:uid="{00000000-0005-0000-0000-00005D280000}"/>
    <cellStyle name="통_02-배수공_반중력_토공_토적표_백운호수주변도로" xfId="6385" xr:uid="{00000000-0005-0000-0000-00005E280000}"/>
    <cellStyle name="통_02-배수공_반중력_토공_토적표_부곡공원주변도로" xfId="6386" xr:uid="{00000000-0005-0000-0000-00005F280000}"/>
    <cellStyle name="통_02-배수공_반중력_토공_토적표_부곡중보도정비" xfId="6387" xr:uid="{00000000-0005-0000-0000-000060280000}"/>
    <cellStyle name="통_02-배수공_반중력_토공_토적표_부곡중보도정비2" xfId="6388" xr:uid="{00000000-0005-0000-0000-000061280000}"/>
    <cellStyle name="통_02-배수공_반중력_토공_토적표_설계예산서(부곡)" xfId="6389" xr:uid="{00000000-0005-0000-0000-000062280000}"/>
    <cellStyle name="통_02-배수공_반중력_토공_토적표_일위대가" xfId="6390" xr:uid="{00000000-0005-0000-0000-000063280000}"/>
    <cellStyle name="통_02-배수공_백운배드민턴장2" xfId="6391" xr:uid="{00000000-0005-0000-0000-000064280000}"/>
    <cellStyle name="통_02-배수공_백운호수주변도로" xfId="6392" xr:uid="{00000000-0005-0000-0000-000065280000}"/>
    <cellStyle name="통_02-배수공_부곡공원주변도로" xfId="6393" xr:uid="{00000000-0005-0000-0000-000066280000}"/>
    <cellStyle name="통_02-배수공_부곡중보도정비" xfId="6394" xr:uid="{00000000-0005-0000-0000-000067280000}"/>
    <cellStyle name="통_02-배수공_부곡중보도정비2" xfId="6395" xr:uid="{00000000-0005-0000-0000-000068280000}"/>
    <cellStyle name="통_02-배수공_설계예산서(부곡)" xfId="6396" xr:uid="{00000000-0005-0000-0000-000069280000}"/>
    <cellStyle name="통_02-배수공_일위대가" xfId="6397" xr:uid="{00000000-0005-0000-0000-00006A280000}"/>
    <cellStyle name="통_02-배수공_토공" xfId="6398" xr:uid="{00000000-0005-0000-0000-00006B280000}"/>
    <cellStyle name="통_02-배수공_토공_2.0토공3" xfId="6399" xr:uid="{00000000-0005-0000-0000-00006C280000}"/>
    <cellStyle name="통_02-배수공_토공_2.0토공3_관내휀스설치공사" xfId="6400" xr:uid="{00000000-0005-0000-0000-00006D280000}"/>
    <cellStyle name="통_02-배수공_토공_2.0토공3_반도산책로" xfId="6401" xr:uid="{00000000-0005-0000-0000-00006E280000}"/>
    <cellStyle name="통_02-배수공_토공_2.0토공3_백운배드민턴장2" xfId="6402" xr:uid="{00000000-0005-0000-0000-00006F280000}"/>
    <cellStyle name="통_02-배수공_토공_2.0토공3_백운호수주변도로" xfId="6403" xr:uid="{00000000-0005-0000-0000-000070280000}"/>
    <cellStyle name="통_02-배수공_토공_2.0토공3_부곡공원주변도로" xfId="6404" xr:uid="{00000000-0005-0000-0000-000071280000}"/>
    <cellStyle name="통_02-배수공_토공_2.0토공3_부곡중보도정비" xfId="6405" xr:uid="{00000000-0005-0000-0000-000072280000}"/>
    <cellStyle name="통_02-배수공_토공_2.0토공3_부곡중보도정비2" xfId="6406" xr:uid="{00000000-0005-0000-0000-000073280000}"/>
    <cellStyle name="통_02-배수공_토공_2.0토공3_설계예산서(부곡)" xfId="6407" xr:uid="{00000000-0005-0000-0000-000074280000}"/>
    <cellStyle name="통_02-배수공_토공_2.0토공3_일위대가" xfId="6408" xr:uid="{00000000-0005-0000-0000-000075280000}"/>
    <cellStyle name="통_02-배수공_토공_관내휀스설치공사" xfId="6409" xr:uid="{00000000-0005-0000-0000-000076280000}"/>
    <cellStyle name="통_02-배수공_토공_반도산책로" xfId="6410" xr:uid="{00000000-0005-0000-0000-000077280000}"/>
    <cellStyle name="통_02-배수공_토공_백운배드민턴장2" xfId="6411" xr:uid="{00000000-0005-0000-0000-000078280000}"/>
    <cellStyle name="통_02-배수공_토공_백운호수주변도로" xfId="6412" xr:uid="{00000000-0005-0000-0000-000079280000}"/>
    <cellStyle name="통_02-배수공_토공_보령깨기집계" xfId="6413" xr:uid="{00000000-0005-0000-0000-00007A280000}"/>
    <cellStyle name="통_02-배수공_토공_보령깨기집계_관내휀스설치공사" xfId="6414" xr:uid="{00000000-0005-0000-0000-00007B280000}"/>
    <cellStyle name="통_02-배수공_토공_보령깨기집계_반도산책로" xfId="6415" xr:uid="{00000000-0005-0000-0000-00007C280000}"/>
    <cellStyle name="통_02-배수공_토공_보령깨기집계_백운배드민턴장2" xfId="6416" xr:uid="{00000000-0005-0000-0000-00007D280000}"/>
    <cellStyle name="통_02-배수공_토공_보령깨기집계_백운호수주변도로" xfId="6417" xr:uid="{00000000-0005-0000-0000-00007E280000}"/>
    <cellStyle name="통_02-배수공_토공_보령깨기집계_부곡공원주변도로" xfId="6418" xr:uid="{00000000-0005-0000-0000-00007F280000}"/>
    <cellStyle name="통_02-배수공_토공_보령깨기집계_부곡중보도정비" xfId="6419" xr:uid="{00000000-0005-0000-0000-000080280000}"/>
    <cellStyle name="통_02-배수공_토공_보령깨기집계_부곡중보도정비2" xfId="6420" xr:uid="{00000000-0005-0000-0000-000081280000}"/>
    <cellStyle name="통_02-배수공_토공_보령깨기집계_설계예산서(부곡)" xfId="6421" xr:uid="{00000000-0005-0000-0000-000082280000}"/>
    <cellStyle name="통_02-배수공_토공_보령깨기집계_일위대가" xfId="6422" xr:uid="{00000000-0005-0000-0000-000083280000}"/>
    <cellStyle name="통_02-배수공_토공_부곡공원주변도로" xfId="6423" xr:uid="{00000000-0005-0000-0000-000084280000}"/>
    <cellStyle name="통_02-배수공_토공_부곡중보도정비" xfId="6424" xr:uid="{00000000-0005-0000-0000-000085280000}"/>
    <cellStyle name="통_02-배수공_토공_부곡중보도정비2" xfId="6425" xr:uid="{00000000-0005-0000-0000-000086280000}"/>
    <cellStyle name="통_02-배수공_토공_설계예산서(부곡)" xfId="6426" xr:uid="{00000000-0005-0000-0000-000087280000}"/>
    <cellStyle name="통_02-배수공_토공_일위대가" xfId="6427" xr:uid="{00000000-0005-0000-0000-000088280000}"/>
    <cellStyle name="통_02-배수공_토공_정부장님토적" xfId="6428" xr:uid="{00000000-0005-0000-0000-000089280000}"/>
    <cellStyle name="통_02-배수공_토공_정부장님토적_관내휀스설치공사" xfId="6429" xr:uid="{00000000-0005-0000-0000-00008A280000}"/>
    <cellStyle name="통_02-배수공_토공_정부장님토적_반도산책로" xfId="6430" xr:uid="{00000000-0005-0000-0000-00008B280000}"/>
    <cellStyle name="통_02-배수공_토공_정부장님토적_백운배드민턴장2" xfId="6431" xr:uid="{00000000-0005-0000-0000-00008C280000}"/>
    <cellStyle name="통_02-배수공_토공_정부장님토적_백운호수주변도로" xfId="6432" xr:uid="{00000000-0005-0000-0000-00008D280000}"/>
    <cellStyle name="통_02-배수공_토공_정부장님토적_부곡공원주변도로" xfId="6433" xr:uid="{00000000-0005-0000-0000-00008E280000}"/>
    <cellStyle name="통_02-배수공_토공_정부장님토적_부곡중보도정비" xfId="6434" xr:uid="{00000000-0005-0000-0000-00008F280000}"/>
    <cellStyle name="통_02-배수공_토공_정부장님토적_부곡중보도정비2" xfId="6435" xr:uid="{00000000-0005-0000-0000-000090280000}"/>
    <cellStyle name="통_02-배수공_토공_정부장님토적_설계예산서(부곡)" xfId="6436" xr:uid="{00000000-0005-0000-0000-000091280000}"/>
    <cellStyle name="통_02-배수공_토공_정부장님토적_일위대가" xfId="6437" xr:uid="{00000000-0005-0000-0000-000092280000}"/>
    <cellStyle name="통_02-배수공_토공_토적표" xfId="6438" xr:uid="{00000000-0005-0000-0000-000093280000}"/>
    <cellStyle name="통_02-배수공_토공_토적표_관내휀스설치공사" xfId="6439" xr:uid="{00000000-0005-0000-0000-000094280000}"/>
    <cellStyle name="통_02-배수공_토공_토적표_반도산책로" xfId="6440" xr:uid="{00000000-0005-0000-0000-000095280000}"/>
    <cellStyle name="통_02-배수공_토공_토적표_백운배드민턴장2" xfId="6441" xr:uid="{00000000-0005-0000-0000-000096280000}"/>
    <cellStyle name="통_02-배수공_토공_토적표_백운호수주변도로" xfId="6442" xr:uid="{00000000-0005-0000-0000-000097280000}"/>
    <cellStyle name="통_02-배수공_토공_토적표_부곡공원주변도로" xfId="6443" xr:uid="{00000000-0005-0000-0000-000098280000}"/>
    <cellStyle name="통_02-배수공_토공_토적표_부곡중보도정비" xfId="6444" xr:uid="{00000000-0005-0000-0000-000099280000}"/>
    <cellStyle name="통_02-배수공_토공_토적표_부곡중보도정비2" xfId="6445" xr:uid="{00000000-0005-0000-0000-00009A280000}"/>
    <cellStyle name="통_02-배수공_토공_토적표_설계예산서(부곡)" xfId="6446" xr:uid="{00000000-0005-0000-0000-00009B280000}"/>
    <cellStyle name="통_02-배수공_토공_토적표_일위대가" xfId="6447" xr:uid="{00000000-0005-0000-0000-00009C280000}"/>
    <cellStyle name="통_04-3.B-LINE" xfId="9131" xr:uid="{00000000-0005-0000-0000-00009D280000}"/>
    <cellStyle name="통_04-3.B-LINE 2" xfId="12082" xr:uid="{00000000-0005-0000-0000-00009E280000}"/>
    <cellStyle name="통_04-포장공_02-배수공" xfId="6448" xr:uid="{00000000-0005-0000-0000-00009F280000}"/>
    <cellStyle name="통_04-포장공_02-배수공_관내휀스설치공사" xfId="6449" xr:uid="{00000000-0005-0000-0000-0000A0280000}"/>
    <cellStyle name="통_04-포장공_02-배수공_반도산책로" xfId="6450" xr:uid="{00000000-0005-0000-0000-0000A1280000}"/>
    <cellStyle name="통_04-포장공_02-배수공_백운배드민턴장2" xfId="6451" xr:uid="{00000000-0005-0000-0000-0000A2280000}"/>
    <cellStyle name="통_04-포장공_02-배수공_백운호수주변도로" xfId="6452" xr:uid="{00000000-0005-0000-0000-0000A3280000}"/>
    <cellStyle name="통_04-포장공_02-배수공_부곡공원주변도로" xfId="6453" xr:uid="{00000000-0005-0000-0000-0000A4280000}"/>
    <cellStyle name="통_04-포장공_02-배수공_부곡중보도정비" xfId="6454" xr:uid="{00000000-0005-0000-0000-0000A5280000}"/>
    <cellStyle name="통_04-포장공_02-배수공_부곡중보도정비2" xfId="6455" xr:uid="{00000000-0005-0000-0000-0000A6280000}"/>
    <cellStyle name="통_04-포장공_02-배수공_설계예산서(부곡)" xfId="6456" xr:uid="{00000000-0005-0000-0000-0000A7280000}"/>
    <cellStyle name="통_04-포장공_02-배수공_일위대가" xfId="6457" xr:uid="{00000000-0005-0000-0000-0000A8280000}"/>
    <cellStyle name="통_04-포장공_02-배수공_토공" xfId="6458" xr:uid="{00000000-0005-0000-0000-0000A9280000}"/>
    <cellStyle name="통_04-포장공_02-배수공_토공_2.0토공3" xfId="6459" xr:uid="{00000000-0005-0000-0000-0000AA280000}"/>
    <cellStyle name="통_04-포장공_02-배수공_토공_2.0토공3_관내휀스설치공사" xfId="6460" xr:uid="{00000000-0005-0000-0000-0000AB280000}"/>
    <cellStyle name="통_04-포장공_02-배수공_토공_2.0토공3_반도산책로" xfId="6461" xr:uid="{00000000-0005-0000-0000-0000AC280000}"/>
    <cellStyle name="통_04-포장공_02-배수공_토공_2.0토공3_백운배드민턴장2" xfId="6462" xr:uid="{00000000-0005-0000-0000-0000AD280000}"/>
    <cellStyle name="통_04-포장공_02-배수공_토공_2.0토공3_백운호수주변도로" xfId="6463" xr:uid="{00000000-0005-0000-0000-0000AE280000}"/>
    <cellStyle name="통_04-포장공_02-배수공_토공_2.0토공3_부곡공원주변도로" xfId="6464" xr:uid="{00000000-0005-0000-0000-0000AF280000}"/>
    <cellStyle name="통_04-포장공_02-배수공_토공_2.0토공3_부곡중보도정비" xfId="6465" xr:uid="{00000000-0005-0000-0000-0000B0280000}"/>
    <cellStyle name="통_04-포장공_02-배수공_토공_2.0토공3_부곡중보도정비2" xfId="6466" xr:uid="{00000000-0005-0000-0000-0000B1280000}"/>
    <cellStyle name="통_04-포장공_02-배수공_토공_2.0토공3_설계예산서(부곡)" xfId="6467" xr:uid="{00000000-0005-0000-0000-0000B2280000}"/>
    <cellStyle name="통_04-포장공_02-배수공_토공_2.0토공3_일위대가" xfId="6468" xr:uid="{00000000-0005-0000-0000-0000B3280000}"/>
    <cellStyle name="통_04-포장공_02-배수공_토공_관내휀스설치공사" xfId="6469" xr:uid="{00000000-0005-0000-0000-0000B4280000}"/>
    <cellStyle name="통_04-포장공_02-배수공_토공_반도산책로" xfId="6470" xr:uid="{00000000-0005-0000-0000-0000B5280000}"/>
    <cellStyle name="통_04-포장공_02-배수공_토공_백운배드민턴장2" xfId="6471" xr:uid="{00000000-0005-0000-0000-0000B6280000}"/>
    <cellStyle name="통_04-포장공_02-배수공_토공_백운호수주변도로" xfId="6472" xr:uid="{00000000-0005-0000-0000-0000B7280000}"/>
    <cellStyle name="통_04-포장공_02-배수공_토공_보령깨기집계" xfId="6473" xr:uid="{00000000-0005-0000-0000-0000B8280000}"/>
    <cellStyle name="통_04-포장공_02-배수공_토공_보령깨기집계_관내휀스설치공사" xfId="6474" xr:uid="{00000000-0005-0000-0000-0000B9280000}"/>
    <cellStyle name="통_04-포장공_02-배수공_토공_보령깨기집계_반도산책로" xfId="6475" xr:uid="{00000000-0005-0000-0000-0000BA280000}"/>
    <cellStyle name="통_04-포장공_02-배수공_토공_보령깨기집계_백운배드민턴장2" xfId="6476" xr:uid="{00000000-0005-0000-0000-0000BB280000}"/>
    <cellStyle name="통_04-포장공_02-배수공_토공_보령깨기집계_백운호수주변도로" xfId="6477" xr:uid="{00000000-0005-0000-0000-0000BC280000}"/>
    <cellStyle name="통_04-포장공_02-배수공_토공_보령깨기집계_부곡공원주변도로" xfId="6478" xr:uid="{00000000-0005-0000-0000-0000BD280000}"/>
    <cellStyle name="통_04-포장공_02-배수공_토공_보령깨기집계_부곡중보도정비" xfId="6479" xr:uid="{00000000-0005-0000-0000-0000BE280000}"/>
    <cellStyle name="통_04-포장공_02-배수공_토공_보령깨기집계_부곡중보도정비2" xfId="6480" xr:uid="{00000000-0005-0000-0000-0000BF280000}"/>
    <cellStyle name="통_04-포장공_02-배수공_토공_보령깨기집계_설계예산서(부곡)" xfId="6481" xr:uid="{00000000-0005-0000-0000-0000C0280000}"/>
    <cellStyle name="통_04-포장공_02-배수공_토공_보령깨기집계_일위대가" xfId="6482" xr:uid="{00000000-0005-0000-0000-0000C1280000}"/>
    <cellStyle name="통_04-포장공_02-배수공_토공_부곡공원주변도로" xfId="6483" xr:uid="{00000000-0005-0000-0000-0000C2280000}"/>
    <cellStyle name="통_04-포장공_02-배수공_토공_부곡중보도정비" xfId="6484" xr:uid="{00000000-0005-0000-0000-0000C3280000}"/>
    <cellStyle name="통_04-포장공_02-배수공_토공_부곡중보도정비2" xfId="6485" xr:uid="{00000000-0005-0000-0000-0000C4280000}"/>
    <cellStyle name="통_04-포장공_02-배수공_토공_설계예산서(부곡)" xfId="6486" xr:uid="{00000000-0005-0000-0000-0000C5280000}"/>
    <cellStyle name="통_04-포장공_02-배수공_토공_일위대가" xfId="6487" xr:uid="{00000000-0005-0000-0000-0000C6280000}"/>
    <cellStyle name="통_04-포장공_02-배수공_토공_정부장님토적" xfId="6488" xr:uid="{00000000-0005-0000-0000-0000C7280000}"/>
    <cellStyle name="통_04-포장공_02-배수공_토공_정부장님토적_관내휀스설치공사" xfId="6489" xr:uid="{00000000-0005-0000-0000-0000C8280000}"/>
    <cellStyle name="통_04-포장공_02-배수공_토공_정부장님토적_반도산책로" xfId="6490" xr:uid="{00000000-0005-0000-0000-0000C9280000}"/>
    <cellStyle name="통_04-포장공_02-배수공_토공_정부장님토적_백운배드민턴장2" xfId="6491" xr:uid="{00000000-0005-0000-0000-0000CA280000}"/>
    <cellStyle name="통_04-포장공_02-배수공_토공_정부장님토적_백운호수주변도로" xfId="6492" xr:uid="{00000000-0005-0000-0000-0000CB280000}"/>
    <cellStyle name="통_04-포장공_02-배수공_토공_정부장님토적_부곡공원주변도로" xfId="6493" xr:uid="{00000000-0005-0000-0000-0000CC280000}"/>
    <cellStyle name="통_04-포장공_02-배수공_토공_정부장님토적_부곡중보도정비" xfId="6494" xr:uid="{00000000-0005-0000-0000-0000CD280000}"/>
    <cellStyle name="통_04-포장공_02-배수공_토공_정부장님토적_부곡중보도정비2" xfId="6495" xr:uid="{00000000-0005-0000-0000-0000CE280000}"/>
    <cellStyle name="통_04-포장공_02-배수공_토공_정부장님토적_설계예산서(부곡)" xfId="6496" xr:uid="{00000000-0005-0000-0000-0000CF280000}"/>
    <cellStyle name="통_04-포장공_02-배수공_토공_정부장님토적_일위대가" xfId="6497" xr:uid="{00000000-0005-0000-0000-0000D0280000}"/>
    <cellStyle name="통_04-포장공_02-배수공_토공_토적표" xfId="6498" xr:uid="{00000000-0005-0000-0000-0000D1280000}"/>
    <cellStyle name="통_04-포장공_02-배수공_토공_토적표_관내휀스설치공사" xfId="6499" xr:uid="{00000000-0005-0000-0000-0000D2280000}"/>
    <cellStyle name="통_04-포장공_02-배수공_토공_토적표_반도산책로" xfId="6500" xr:uid="{00000000-0005-0000-0000-0000D3280000}"/>
    <cellStyle name="통_04-포장공_02-배수공_토공_토적표_백운배드민턴장2" xfId="6501" xr:uid="{00000000-0005-0000-0000-0000D4280000}"/>
    <cellStyle name="통_04-포장공_02-배수공_토공_토적표_백운호수주변도로" xfId="6502" xr:uid="{00000000-0005-0000-0000-0000D5280000}"/>
    <cellStyle name="통_04-포장공_02-배수공_토공_토적표_부곡공원주변도로" xfId="6503" xr:uid="{00000000-0005-0000-0000-0000D6280000}"/>
    <cellStyle name="통_04-포장공_02-배수공_토공_토적표_부곡중보도정비" xfId="6504" xr:uid="{00000000-0005-0000-0000-0000D7280000}"/>
    <cellStyle name="통_04-포장공_02-배수공_토공_토적표_부곡중보도정비2" xfId="6505" xr:uid="{00000000-0005-0000-0000-0000D8280000}"/>
    <cellStyle name="통_04-포장공_02-배수공_토공_토적표_설계예산서(부곡)" xfId="6506" xr:uid="{00000000-0005-0000-0000-0000D9280000}"/>
    <cellStyle name="통_04-포장공_02-배수공_토공_토적표_일위대가" xfId="6507" xr:uid="{00000000-0005-0000-0000-0000DA280000}"/>
    <cellStyle name="통_06-부대공_02-배수공" xfId="6508" xr:uid="{00000000-0005-0000-0000-0000DB280000}"/>
    <cellStyle name="통_06-부대공_02-배수공_관내휀스설치공사" xfId="6509" xr:uid="{00000000-0005-0000-0000-0000DC280000}"/>
    <cellStyle name="통_06-부대공_02-배수공_반도산책로" xfId="6510" xr:uid="{00000000-0005-0000-0000-0000DD280000}"/>
    <cellStyle name="통_06-부대공_02-배수공_백운배드민턴장2" xfId="6511" xr:uid="{00000000-0005-0000-0000-0000DE280000}"/>
    <cellStyle name="통_06-부대공_02-배수공_백운호수주변도로" xfId="6512" xr:uid="{00000000-0005-0000-0000-0000DF280000}"/>
    <cellStyle name="통_06-부대공_02-배수공_부곡공원주변도로" xfId="6513" xr:uid="{00000000-0005-0000-0000-0000E0280000}"/>
    <cellStyle name="통_06-부대공_02-배수공_부곡중보도정비" xfId="6514" xr:uid="{00000000-0005-0000-0000-0000E1280000}"/>
    <cellStyle name="통_06-부대공_02-배수공_부곡중보도정비2" xfId="6515" xr:uid="{00000000-0005-0000-0000-0000E2280000}"/>
    <cellStyle name="통_06-부대공_02-배수공_설계예산서(부곡)" xfId="6516" xr:uid="{00000000-0005-0000-0000-0000E3280000}"/>
    <cellStyle name="통_06-부대공_02-배수공_일위대가" xfId="6517" xr:uid="{00000000-0005-0000-0000-0000E4280000}"/>
    <cellStyle name="통_06-부대공_02-배수공_토공" xfId="6518" xr:uid="{00000000-0005-0000-0000-0000E5280000}"/>
    <cellStyle name="통_06-부대공_02-배수공_토공_2.0토공3" xfId="6519" xr:uid="{00000000-0005-0000-0000-0000E6280000}"/>
    <cellStyle name="통_06-부대공_02-배수공_토공_2.0토공3_관내휀스설치공사" xfId="6520" xr:uid="{00000000-0005-0000-0000-0000E7280000}"/>
    <cellStyle name="통_06-부대공_02-배수공_토공_2.0토공3_반도산책로" xfId="6521" xr:uid="{00000000-0005-0000-0000-0000E8280000}"/>
    <cellStyle name="통_06-부대공_02-배수공_토공_2.0토공3_백운배드민턴장2" xfId="6522" xr:uid="{00000000-0005-0000-0000-0000E9280000}"/>
    <cellStyle name="통_06-부대공_02-배수공_토공_2.0토공3_백운호수주변도로" xfId="6523" xr:uid="{00000000-0005-0000-0000-0000EA280000}"/>
    <cellStyle name="통_06-부대공_02-배수공_토공_2.0토공3_부곡공원주변도로" xfId="6524" xr:uid="{00000000-0005-0000-0000-0000EB280000}"/>
    <cellStyle name="통_06-부대공_02-배수공_토공_2.0토공3_부곡중보도정비" xfId="6525" xr:uid="{00000000-0005-0000-0000-0000EC280000}"/>
    <cellStyle name="통_06-부대공_02-배수공_토공_2.0토공3_부곡중보도정비2" xfId="6526" xr:uid="{00000000-0005-0000-0000-0000ED280000}"/>
    <cellStyle name="통_06-부대공_02-배수공_토공_2.0토공3_설계예산서(부곡)" xfId="6527" xr:uid="{00000000-0005-0000-0000-0000EE280000}"/>
    <cellStyle name="통_06-부대공_02-배수공_토공_2.0토공3_일위대가" xfId="6528" xr:uid="{00000000-0005-0000-0000-0000EF280000}"/>
    <cellStyle name="통_06-부대공_02-배수공_토공_관내휀스설치공사" xfId="6529" xr:uid="{00000000-0005-0000-0000-0000F0280000}"/>
    <cellStyle name="통_06-부대공_02-배수공_토공_반도산책로" xfId="6530" xr:uid="{00000000-0005-0000-0000-0000F1280000}"/>
    <cellStyle name="통_06-부대공_02-배수공_토공_백운배드민턴장2" xfId="6531" xr:uid="{00000000-0005-0000-0000-0000F2280000}"/>
    <cellStyle name="통_06-부대공_02-배수공_토공_백운호수주변도로" xfId="6532" xr:uid="{00000000-0005-0000-0000-0000F3280000}"/>
    <cellStyle name="통_06-부대공_02-배수공_토공_보령깨기집계" xfId="6533" xr:uid="{00000000-0005-0000-0000-0000F4280000}"/>
    <cellStyle name="통_06-부대공_02-배수공_토공_보령깨기집계_관내휀스설치공사" xfId="6534" xr:uid="{00000000-0005-0000-0000-0000F5280000}"/>
    <cellStyle name="통_06-부대공_02-배수공_토공_보령깨기집계_반도산책로" xfId="6535" xr:uid="{00000000-0005-0000-0000-0000F6280000}"/>
    <cellStyle name="통_06-부대공_02-배수공_토공_보령깨기집계_백운배드민턴장2" xfId="6536" xr:uid="{00000000-0005-0000-0000-0000F7280000}"/>
    <cellStyle name="통_06-부대공_02-배수공_토공_보령깨기집계_백운호수주변도로" xfId="6537" xr:uid="{00000000-0005-0000-0000-0000F8280000}"/>
    <cellStyle name="통_06-부대공_02-배수공_토공_보령깨기집계_부곡공원주변도로" xfId="6538" xr:uid="{00000000-0005-0000-0000-0000F9280000}"/>
    <cellStyle name="통_06-부대공_02-배수공_토공_보령깨기집계_부곡중보도정비" xfId="6539" xr:uid="{00000000-0005-0000-0000-0000FA280000}"/>
    <cellStyle name="통_06-부대공_02-배수공_토공_보령깨기집계_부곡중보도정비2" xfId="6540" xr:uid="{00000000-0005-0000-0000-0000FB280000}"/>
    <cellStyle name="통_06-부대공_02-배수공_토공_보령깨기집계_설계예산서(부곡)" xfId="6541" xr:uid="{00000000-0005-0000-0000-0000FC280000}"/>
    <cellStyle name="통_06-부대공_02-배수공_토공_보령깨기집계_일위대가" xfId="6542" xr:uid="{00000000-0005-0000-0000-0000FD280000}"/>
    <cellStyle name="통_06-부대공_02-배수공_토공_부곡공원주변도로" xfId="6543" xr:uid="{00000000-0005-0000-0000-0000FE280000}"/>
    <cellStyle name="통_06-부대공_02-배수공_토공_부곡중보도정비" xfId="6544" xr:uid="{00000000-0005-0000-0000-0000FF280000}"/>
    <cellStyle name="통_06-부대공_02-배수공_토공_부곡중보도정비2" xfId="6545" xr:uid="{00000000-0005-0000-0000-000000290000}"/>
    <cellStyle name="통_06-부대공_02-배수공_토공_설계예산서(부곡)" xfId="6546" xr:uid="{00000000-0005-0000-0000-000001290000}"/>
    <cellStyle name="통_06-부대공_02-배수공_토공_일위대가" xfId="6547" xr:uid="{00000000-0005-0000-0000-000002290000}"/>
    <cellStyle name="통_06-부대공_02-배수공_토공_정부장님토적" xfId="6548" xr:uid="{00000000-0005-0000-0000-000003290000}"/>
    <cellStyle name="통_06-부대공_02-배수공_토공_정부장님토적_관내휀스설치공사" xfId="6549" xr:uid="{00000000-0005-0000-0000-000004290000}"/>
    <cellStyle name="통_06-부대공_02-배수공_토공_정부장님토적_반도산책로" xfId="6550" xr:uid="{00000000-0005-0000-0000-000005290000}"/>
    <cellStyle name="통_06-부대공_02-배수공_토공_정부장님토적_백운배드민턴장2" xfId="6551" xr:uid="{00000000-0005-0000-0000-000006290000}"/>
    <cellStyle name="통_06-부대공_02-배수공_토공_정부장님토적_백운호수주변도로" xfId="6552" xr:uid="{00000000-0005-0000-0000-000007290000}"/>
    <cellStyle name="통_06-부대공_02-배수공_토공_정부장님토적_부곡공원주변도로" xfId="6553" xr:uid="{00000000-0005-0000-0000-000008290000}"/>
    <cellStyle name="통_06-부대공_02-배수공_토공_정부장님토적_부곡중보도정비" xfId="6554" xr:uid="{00000000-0005-0000-0000-000009290000}"/>
    <cellStyle name="통_06-부대공_02-배수공_토공_정부장님토적_부곡중보도정비2" xfId="6555" xr:uid="{00000000-0005-0000-0000-00000A290000}"/>
    <cellStyle name="통_06-부대공_02-배수공_토공_정부장님토적_설계예산서(부곡)" xfId="6556" xr:uid="{00000000-0005-0000-0000-00000B290000}"/>
    <cellStyle name="통_06-부대공_02-배수공_토공_정부장님토적_일위대가" xfId="6557" xr:uid="{00000000-0005-0000-0000-00000C290000}"/>
    <cellStyle name="통_06-부대공_02-배수공_토공_토적표" xfId="6558" xr:uid="{00000000-0005-0000-0000-00000D290000}"/>
    <cellStyle name="통_06-부대공_02-배수공_토공_토적표_관내휀스설치공사" xfId="6559" xr:uid="{00000000-0005-0000-0000-00000E290000}"/>
    <cellStyle name="통_06-부대공_02-배수공_토공_토적표_반도산책로" xfId="6560" xr:uid="{00000000-0005-0000-0000-00000F290000}"/>
    <cellStyle name="통_06-부대공_02-배수공_토공_토적표_백운배드민턴장2" xfId="6561" xr:uid="{00000000-0005-0000-0000-000010290000}"/>
    <cellStyle name="통_06-부대공_02-배수공_토공_토적표_백운호수주변도로" xfId="6562" xr:uid="{00000000-0005-0000-0000-000011290000}"/>
    <cellStyle name="통_06-부대공_02-배수공_토공_토적표_부곡공원주변도로" xfId="6563" xr:uid="{00000000-0005-0000-0000-000012290000}"/>
    <cellStyle name="통_06-부대공_02-배수공_토공_토적표_부곡중보도정비" xfId="6564" xr:uid="{00000000-0005-0000-0000-000013290000}"/>
    <cellStyle name="통_06-부대공_02-배수공_토공_토적표_부곡중보도정비2" xfId="6565" xr:uid="{00000000-0005-0000-0000-000014290000}"/>
    <cellStyle name="통_06-부대공_02-배수공_토공_토적표_설계예산서(부곡)" xfId="6566" xr:uid="{00000000-0005-0000-0000-000015290000}"/>
    <cellStyle name="통_06-부대공_02-배수공_토공_토적표_일위대가" xfId="6567" xr:uid="{00000000-0005-0000-0000-000016290000}"/>
    <cellStyle name="통_2.토공" xfId="9132" xr:uid="{00000000-0005-0000-0000-000017290000}"/>
    <cellStyle name="통_2.토공 2" xfId="12083" xr:uid="{00000000-0005-0000-0000-000018290000}"/>
    <cellStyle name="통_2.토공_04-3.B-LINE" xfId="9133" xr:uid="{00000000-0005-0000-0000-000019290000}"/>
    <cellStyle name="통_2.토공_04-3.B-LINE 2" xfId="12084" xr:uid="{00000000-0005-0000-0000-00001A290000}"/>
    <cellStyle name="통_2.토공_4.하수공" xfId="9134" xr:uid="{00000000-0005-0000-0000-00001B290000}"/>
    <cellStyle name="통_2.토공_4.하수공 2" xfId="12085" xr:uid="{00000000-0005-0000-0000-00001C290000}"/>
    <cellStyle name="통_2.토공_4.하수공_04-3.B-LINE" xfId="9135" xr:uid="{00000000-0005-0000-0000-00001D290000}"/>
    <cellStyle name="통_2.토공_4.하수공_04-3.B-LINE 2" xfId="12086" xr:uid="{00000000-0005-0000-0000-00001E290000}"/>
    <cellStyle name="통_2010년도 연간단가(버스승강장)확정" xfId="4060" xr:uid="{00000000-0005-0000-0000-00001F290000}"/>
    <cellStyle name="통_3.포장공" xfId="9136" xr:uid="{00000000-0005-0000-0000-000020290000}"/>
    <cellStyle name="통_3.포장공 2" xfId="12087" xr:uid="{00000000-0005-0000-0000-000021290000}"/>
    <cellStyle name="통_3.포장공_04-3.B-LINE" xfId="9137" xr:uid="{00000000-0005-0000-0000-000022290000}"/>
    <cellStyle name="통_3.포장공_04-3.B-LINE 2" xfId="12088" xr:uid="{00000000-0005-0000-0000-000023290000}"/>
    <cellStyle name="통_3.포장공_4.하수공" xfId="9138" xr:uid="{00000000-0005-0000-0000-000024290000}"/>
    <cellStyle name="통_3.포장공_4.하수공 2" xfId="12089" xr:uid="{00000000-0005-0000-0000-000025290000}"/>
    <cellStyle name="통_3.포장공_4.하수공_04-3.B-LINE" xfId="9139" xr:uid="{00000000-0005-0000-0000-000026290000}"/>
    <cellStyle name="통_3.포장공_4.하수공_04-3.B-LINE 2" xfId="12090" xr:uid="{00000000-0005-0000-0000-000027290000}"/>
    <cellStyle name="통_4.부대공" xfId="9140" xr:uid="{00000000-0005-0000-0000-000028290000}"/>
    <cellStyle name="통_4.부대공 2" xfId="12091" xr:uid="{00000000-0005-0000-0000-000029290000}"/>
    <cellStyle name="통_4.부대공_04-3.B-LINE" xfId="9141" xr:uid="{00000000-0005-0000-0000-00002A290000}"/>
    <cellStyle name="통_4.부대공_04-3.B-LINE 2" xfId="12092" xr:uid="{00000000-0005-0000-0000-00002B290000}"/>
    <cellStyle name="통_4.부대공_2.토공" xfId="9142" xr:uid="{00000000-0005-0000-0000-00002C290000}"/>
    <cellStyle name="통_4.부대공_2.토공 2" xfId="12093" xr:uid="{00000000-0005-0000-0000-00002D290000}"/>
    <cellStyle name="통_4.부대공_2.토공_04-3.B-LINE" xfId="9143" xr:uid="{00000000-0005-0000-0000-00002E290000}"/>
    <cellStyle name="통_4.부대공_2.토공_04-3.B-LINE 2" xfId="12094" xr:uid="{00000000-0005-0000-0000-00002F290000}"/>
    <cellStyle name="통_4.부대공_2.토공_4.하수공" xfId="9144" xr:uid="{00000000-0005-0000-0000-000030290000}"/>
    <cellStyle name="통_4.부대공_2.토공_4.하수공 2" xfId="12095" xr:uid="{00000000-0005-0000-0000-000031290000}"/>
    <cellStyle name="통_4.부대공_2.토공_4.하수공_04-3.B-LINE" xfId="9145" xr:uid="{00000000-0005-0000-0000-000032290000}"/>
    <cellStyle name="통_4.부대공_2.토공_4.하수공_04-3.B-LINE 2" xfId="12096" xr:uid="{00000000-0005-0000-0000-000033290000}"/>
    <cellStyle name="통_4.부대공_3.포장공" xfId="9146" xr:uid="{00000000-0005-0000-0000-000034290000}"/>
    <cellStyle name="통_4.부대공_3.포장공 2" xfId="12097" xr:uid="{00000000-0005-0000-0000-000035290000}"/>
    <cellStyle name="통_4.부대공_3.포장공_04-3.B-LINE" xfId="9147" xr:uid="{00000000-0005-0000-0000-000036290000}"/>
    <cellStyle name="통_4.부대공_3.포장공_04-3.B-LINE 2" xfId="12098" xr:uid="{00000000-0005-0000-0000-000037290000}"/>
    <cellStyle name="통_4.부대공_3.포장공_4.하수공" xfId="9148" xr:uid="{00000000-0005-0000-0000-000038290000}"/>
    <cellStyle name="통_4.부대공_3.포장공_4.하수공 2" xfId="12099" xr:uid="{00000000-0005-0000-0000-000039290000}"/>
    <cellStyle name="통_4.부대공_3.포장공_4.하수공_04-3.B-LINE" xfId="9149" xr:uid="{00000000-0005-0000-0000-00003A290000}"/>
    <cellStyle name="통_4.부대공_3.포장공_4.하수공_04-3.B-LINE 2" xfId="12100" xr:uid="{00000000-0005-0000-0000-00003B290000}"/>
    <cellStyle name="통_4.부대공_4배관공" xfId="9150" xr:uid="{00000000-0005-0000-0000-00003C290000}"/>
    <cellStyle name="통_4.부대공_4배관공 2" xfId="12101" xr:uid="{00000000-0005-0000-0000-00003D290000}"/>
    <cellStyle name="통_4.부대공_4배관공_04-3.B-LINE" xfId="9151" xr:uid="{00000000-0005-0000-0000-00003E290000}"/>
    <cellStyle name="통_4.부대공_4배관공_04-3.B-LINE 2" xfId="12102" xr:uid="{00000000-0005-0000-0000-00003F290000}"/>
    <cellStyle name="통_4.부대공_4배관공_2.토공" xfId="9152" xr:uid="{00000000-0005-0000-0000-000040290000}"/>
    <cellStyle name="통_4.부대공_4배관공_2.토공 2" xfId="12103" xr:uid="{00000000-0005-0000-0000-000041290000}"/>
    <cellStyle name="통_4.부대공_4배관공_2.토공_04-3.B-LINE" xfId="9153" xr:uid="{00000000-0005-0000-0000-000042290000}"/>
    <cellStyle name="통_4.부대공_4배관공_2.토공_04-3.B-LINE 2" xfId="12104" xr:uid="{00000000-0005-0000-0000-000043290000}"/>
    <cellStyle name="통_4.부대공_4배관공_2.토공_4.하수공" xfId="9154" xr:uid="{00000000-0005-0000-0000-000044290000}"/>
    <cellStyle name="통_4.부대공_4배관공_2.토공_4.하수공 2" xfId="12105" xr:uid="{00000000-0005-0000-0000-000045290000}"/>
    <cellStyle name="통_4.부대공_4배관공_2.토공_4.하수공_04-3.B-LINE" xfId="9155" xr:uid="{00000000-0005-0000-0000-000046290000}"/>
    <cellStyle name="통_4.부대공_4배관공_2.토공_4.하수공_04-3.B-LINE 2" xfId="12106" xr:uid="{00000000-0005-0000-0000-000047290000}"/>
    <cellStyle name="통_4.부대공_4배관공_3.포장공" xfId="9156" xr:uid="{00000000-0005-0000-0000-000048290000}"/>
    <cellStyle name="통_4.부대공_4배관공_3.포장공 2" xfId="12107" xr:uid="{00000000-0005-0000-0000-000049290000}"/>
    <cellStyle name="통_4.부대공_4배관공_3.포장공_04-3.B-LINE" xfId="9157" xr:uid="{00000000-0005-0000-0000-00004A290000}"/>
    <cellStyle name="통_4.부대공_4배관공_3.포장공_04-3.B-LINE 2" xfId="12108" xr:uid="{00000000-0005-0000-0000-00004B290000}"/>
    <cellStyle name="통_4.부대공_4배관공_3.포장공_4.하수공" xfId="9158" xr:uid="{00000000-0005-0000-0000-00004C290000}"/>
    <cellStyle name="통_4.부대공_4배관공_3.포장공_4.하수공 2" xfId="12109" xr:uid="{00000000-0005-0000-0000-00004D290000}"/>
    <cellStyle name="통_4.부대공_4배관공_3.포장공_4.하수공_04-3.B-LINE" xfId="9159" xr:uid="{00000000-0005-0000-0000-00004E290000}"/>
    <cellStyle name="통_4.부대공_4배관공_3.포장공_4.하수공_04-3.B-LINE 2" xfId="12110" xr:uid="{00000000-0005-0000-0000-00004F290000}"/>
    <cellStyle name="통_4.부대공_5부대시설공" xfId="9160" xr:uid="{00000000-0005-0000-0000-000050290000}"/>
    <cellStyle name="통_4.부대공_5부대시설공 2" xfId="12111" xr:uid="{00000000-0005-0000-0000-000051290000}"/>
    <cellStyle name="통_4.부대공_5부대시설공_04-3.B-LINE" xfId="9161" xr:uid="{00000000-0005-0000-0000-000052290000}"/>
    <cellStyle name="통_4.부대공_5부대시설공_04-3.B-LINE 2" xfId="12112" xr:uid="{00000000-0005-0000-0000-000053290000}"/>
    <cellStyle name="통_4.부대공_5부대시설공_2.토공" xfId="9162" xr:uid="{00000000-0005-0000-0000-000054290000}"/>
    <cellStyle name="통_4.부대공_5부대시설공_2.토공 2" xfId="12113" xr:uid="{00000000-0005-0000-0000-000055290000}"/>
    <cellStyle name="통_4.부대공_5부대시설공_2.토공_04-3.B-LINE" xfId="9163" xr:uid="{00000000-0005-0000-0000-000056290000}"/>
    <cellStyle name="통_4.부대공_5부대시설공_2.토공_04-3.B-LINE 2" xfId="12114" xr:uid="{00000000-0005-0000-0000-000057290000}"/>
    <cellStyle name="통_4.부대공_5부대시설공_2.토공_4.하수공" xfId="9164" xr:uid="{00000000-0005-0000-0000-000058290000}"/>
    <cellStyle name="통_4.부대공_5부대시설공_2.토공_4.하수공 2" xfId="12115" xr:uid="{00000000-0005-0000-0000-000059290000}"/>
    <cellStyle name="통_4.부대공_5부대시설공_2.토공_4.하수공_04-3.B-LINE" xfId="9165" xr:uid="{00000000-0005-0000-0000-00005A290000}"/>
    <cellStyle name="통_4.부대공_5부대시설공_2.토공_4.하수공_04-3.B-LINE 2" xfId="12116" xr:uid="{00000000-0005-0000-0000-00005B290000}"/>
    <cellStyle name="통_4.부대공_5부대시설공_3.포장공" xfId="9166" xr:uid="{00000000-0005-0000-0000-00005C290000}"/>
    <cellStyle name="통_4.부대공_5부대시설공_3.포장공 2" xfId="12117" xr:uid="{00000000-0005-0000-0000-00005D290000}"/>
    <cellStyle name="통_4.부대공_5부대시설공_3.포장공_04-3.B-LINE" xfId="9167" xr:uid="{00000000-0005-0000-0000-00005E290000}"/>
    <cellStyle name="통_4.부대공_5부대시설공_3.포장공_04-3.B-LINE 2" xfId="12118" xr:uid="{00000000-0005-0000-0000-00005F290000}"/>
    <cellStyle name="통_4.부대공_5부대시설공_3.포장공_4.하수공" xfId="9168" xr:uid="{00000000-0005-0000-0000-000060290000}"/>
    <cellStyle name="통_4.부대공_5부대시설공_3.포장공_4.하수공 2" xfId="12119" xr:uid="{00000000-0005-0000-0000-000061290000}"/>
    <cellStyle name="통_4.부대공_5부대시설공_3.포장공_4.하수공_04-3.B-LINE" xfId="9169" xr:uid="{00000000-0005-0000-0000-000062290000}"/>
    <cellStyle name="통_4.부대공_5부대시설공_3.포장공_4.하수공_04-3.B-LINE 2" xfId="12120" xr:uid="{00000000-0005-0000-0000-000063290000}"/>
    <cellStyle name="통_4배관공" xfId="9170" xr:uid="{00000000-0005-0000-0000-000064290000}"/>
    <cellStyle name="통_4배관공 2" xfId="12121" xr:uid="{00000000-0005-0000-0000-000065290000}"/>
    <cellStyle name="통_4배관공_04-3.B-LINE" xfId="9171" xr:uid="{00000000-0005-0000-0000-000066290000}"/>
    <cellStyle name="통_4배관공_04-3.B-LINE 2" xfId="12122" xr:uid="{00000000-0005-0000-0000-000067290000}"/>
    <cellStyle name="통_4배관공_2.토공" xfId="9172" xr:uid="{00000000-0005-0000-0000-000068290000}"/>
    <cellStyle name="통_4배관공_2.토공 2" xfId="12123" xr:uid="{00000000-0005-0000-0000-000069290000}"/>
    <cellStyle name="통_4배관공_2.토공_04-3.B-LINE" xfId="9173" xr:uid="{00000000-0005-0000-0000-00006A290000}"/>
    <cellStyle name="통_4배관공_2.토공_04-3.B-LINE 2" xfId="12124" xr:uid="{00000000-0005-0000-0000-00006B290000}"/>
    <cellStyle name="통_4배관공_2.토공_4.하수공" xfId="9174" xr:uid="{00000000-0005-0000-0000-00006C290000}"/>
    <cellStyle name="통_4배관공_2.토공_4.하수공 2" xfId="12125" xr:uid="{00000000-0005-0000-0000-00006D290000}"/>
    <cellStyle name="통_4배관공_2.토공_4.하수공_04-3.B-LINE" xfId="9175" xr:uid="{00000000-0005-0000-0000-00006E290000}"/>
    <cellStyle name="통_4배관공_2.토공_4.하수공_04-3.B-LINE 2" xfId="12126" xr:uid="{00000000-0005-0000-0000-00006F290000}"/>
    <cellStyle name="통_4배관공_3.포장공" xfId="9176" xr:uid="{00000000-0005-0000-0000-000070290000}"/>
    <cellStyle name="통_4배관공_3.포장공 2" xfId="12127" xr:uid="{00000000-0005-0000-0000-000071290000}"/>
    <cellStyle name="통_4배관공_3.포장공_04-3.B-LINE" xfId="9177" xr:uid="{00000000-0005-0000-0000-000072290000}"/>
    <cellStyle name="통_4배관공_3.포장공_04-3.B-LINE 2" xfId="12128" xr:uid="{00000000-0005-0000-0000-000073290000}"/>
    <cellStyle name="통_4배관공_3.포장공_4.하수공" xfId="9178" xr:uid="{00000000-0005-0000-0000-000074290000}"/>
    <cellStyle name="통_4배관공_3.포장공_4.하수공 2" xfId="12129" xr:uid="{00000000-0005-0000-0000-000075290000}"/>
    <cellStyle name="통_4배관공_3.포장공_4.하수공_04-3.B-LINE" xfId="9179" xr:uid="{00000000-0005-0000-0000-000076290000}"/>
    <cellStyle name="통_4배관공_3.포장공_4.하수공_04-3.B-LINE 2" xfId="12130" xr:uid="{00000000-0005-0000-0000-000077290000}"/>
    <cellStyle name="통_5부대시설공" xfId="9180" xr:uid="{00000000-0005-0000-0000-000078290000}"/>
    <cellStyle name="통_5부대시설공 2" xfId="12131" xr:uid="{00000000-0005-0000-0000-000079290000}"/>
    <cellStyle name="통_5부대시설공_04-3.B-LINE" xfId="9181" xr:uid="{00000000-0005-0000-0000-00007A290000}"/>
    <cellStyle name="통_5부대시설공_04-3.B-LINE 2" xfId="12132" xr:uid="{00000000-0005-0000-0000-00007B290000}"/>
    <cellStyle name="통_5부대시설공_2.토공" xfId="9182" xr:uid="{00000000-0005-0000-0000-00007C290000}"/>
    <cellStyle name="통_5부대시설공_2.토공 2" xfId="12133" xr:uid="{00000000-0005-0000-0000-00007D290000}"/>
    <cellStyle name="통_5부대시설공_2.토공_04-3.B-LINE" xfId="9183" xr:uid="{00000000-0005-0000-0000-00007E290000}"/>
    <cellStyle name="통_5부대시설공_2.토공_04-3.B-LINE 2" xfId="12134" xr:uid="{00000000-0005-0000-0000-00007F290000}"/>
    <cellStyle name="통_5부대시설공_2.토공_4.하수공" xfId="9184" xr:uid="{00000000-0005-0000-0000-000080290000}"/>
    <cellStyle name="통_5부대시설공_2.토공_4.하수공 2" xfId="12135" xr:uid="{00000000-0005-0000-0000-000081290000}"/>
    <cellStyle name="통_5부대시설공_2.토공_4.하수공_04-3.B-LINE" xfId="9185" xr:uid="{00000000-0005-0000-0000-000082290000}"/>
    <cellStyle name="통_5부대시설공_2.토공_4.하수공_04-3.B-LINE 2" xfId="12136" xr:uid="{00000000-0005-0000-0000-000083290000}"/>
    <cellStyle name="통_5부대시설공_3.포장공" xfId="9186" xr:uid="{00000000-0005-0000-0000-000084290000}"/>
    <cellStyle name="통_5부대시설공_3.포장공 2" xfId="12137" xr:uid="{00000000-0005-0000-0000-000085290000}"/>
    <cellStyle name="통_5부대시설공_3.포장공_04-3.B-LINE" xfId="9187" xr:uid="{00000000-0005-0000-0000-000086290000}"/>
    <cellStyle name="통_5부대시설공_3.포장공_04-3.B-LINE 2" xfId="12138" xr:uid="{00000000-0005-0000-0000-000087290000}"/>
    <cellStyle name="통_5부대시설공_3.포장공_4.하수공" xfId="9188" xr:uid="{00000000-0005-0000-0000-000088290000}"/>
    <cellStyle name="통_5부대시설공_3.포장공_4.하수공 2" xfId="12139" xr:uid="{00000000-0005-0000-0000-000089290000}"/>
    <cellStyle name="통_5부대시설공_3.포장공_4.하수공_04-3.B-LINE" xfId="9189" xr:uid="{00000000-0005-0000-0000-00008A290000}"/>
    <cellStyle name="통_5부대시설공_3.포장공_4.하수공_04-3.B-LINE 2" xfId="12140" xr:uid="{00000000-0005-0000-0000-00008B290000}"/>
    <cellStyle name="통_Book2" xfId="9190" xr:uid="{00000000-0005-0000-0000-00008C290000}"/>
    <cellStyle name="통_Book2 2" xfId="12141" xr:uid="{00000000-0005-0000-0000-00008D290000}"/>
    <cellStyle name="통_Book2_04-3.B-LINE" xfId="9191" xr:uid="{00000000-0005-0000-0000-00008E290000}"/>
    <cellStyle name="통_Book2_04-3.B-LINE 2" xfId="12142" xr:uid="{00000000-0005-0000-0000-00008F290000}"/>
    <cellStyle name="통_Book2_2.토공" xfId="9192" xr:uid="{00000000-0005-0000-0000-000090290000}"/>
    <cellStyle name="통_Book2_2.토공 2" xfId="12143" xr:uid="{00000000-0005-0000-0000-000091290000}"/>
    <cellStyle name="통_Book2_2.토공_04-3.B-LINE" xfId="9193" xr:uid="{00000000-0005-0000-0000-000092290000}"/>
    <cellStyle name="통_Book2_2.토공_04-3.B-LINE 2" xfId="12144" xr:uid="{00000000-0005-0000-0000-000093290000}"/>
    <cellStyle name="통_Book2_2.토공_4.하수공" xfId="9194" xr:uid="{00000000-0005-0000-0000-000094290000}"/>
    <cellStyle name="통_Book2_2.토공_4.하수공 2" xfId="12145" xr:uid="{00000000-0005-0000-0000-000095290000}"/>
    <cellStyle name="통_Book2_2.토공_4.하수공_04-3.B-LINE" xfId="9195" xr:uid="{00000000-0005-0000-0000-000096290000}"/>
    <cellStyle name="통_Book2_2.토공_4.하수공_04-3.B-LINE 2" xfId="12146" xr:uid="{00000000-0005-0000-0000-000097290000}"/>
    <cellStyle name="통_Book2_3.포장공" xfId="9196" xr:uid="{00000000-0005-0000-0000-000098290000}"/>
    <cellStyle name="통_Book2_3.포장공 2" xfId="12147" xr:uid="{00000000-0005-0000-0000-000099290000}"/>
    <cellStyle name="통_Book2_3.포장공_04-3.B-LINE" xfId="9197" xr:uid="{00000000-0005-0000-0000-00009A290000}"/>
    <cellStyle name="통_Book2_3.포장공_04-3.B-LINE 2" xfId="12148" xr:uid="{00000000-0005-0000-0000-00009B290000}"/>
    <cellStyle name="통_Book2_3.포장공_4.하수공" xfId="9198" xr:uid="{00000000-0005-0000-0000-00009C290000}"/>
    <cellStyle name="통_Book2_3.포장공_4.하수공 2" xfId="12149" xr:uid="{00000000-0005-0000-0000-00009D290000}"/>
    <cellStyle name="통_Book2_3.포장공_4.하수공_04-3.B-LINE" xfId="9199" xr:uid="{00000000-0005-0000-0000-00009E290000}"/>
    <cellStyle name="통_Book2_3.포장공_4.하수공_04-3.B-LINE 2" xfId="12150" xr:uid="{00000000-0005-0000-0000-00009F290000}"/>
    <cellStyle name="통_Book2_4.부대공" xfId="9200" xr:uid="{00000000-0005-0000-0000-0000A0290000}"/>
    <cellStyle name="통_Book2_4.부대공 2" xfId="12151" xr:uid="{00000000-0005-0000-0000-0000A1290000}"/>
    <cellStyle name="통_Book2_4.부대공_04-3.B-LINE" xfId="9201" xr:uid="{00000000-0005-0000-0000-0000A2290000}"/>
    <cellStyle name="통_Book2_4.부대공_04-3.B-LINE 2" xfId="12152" xr:uid="{00000000-0005-0000-0000-0000A3290000}"/>
    <cellStyle name="통_Book2_4.부대공_2.토공" xfId="9202" xr:uid="{00000000-0005-0000-0000-0000A4290000}"/>
    <cellStyle name="통_Book2_4.부대공_2.토공 2" xfId="12153" xr:uid="{00000000-0005-0000-0000-0000A5290000}"/>
    <cellStyle name="통_Book2_4.부대공_2.토공_04-3.B-LINE" xfId="9203" xr:uid="{00000000-0005-0000-0000-0000A6290000}"/>
    <cellStyle name="통_Book2_4.부대공_2.토공_04-3.B-LINE 2" xfId="12154" xr:uid="{00000000-0005-0000-0000-0000A7290000}"/>
    <cellStyle name="통_Book2_4.부대공_2.토공_4.하수공" xfId="9204" xr:uid="{00000000-0005-0000-0000-0000A8290000}"/>
    <cellStyle name="통_Book2_4.부대공_2.토공_4.하수공 2" xfId="12155" xr:uid="{00000000-0005-0000-0000-0000A9290000}"/>
    <cellStyle name="통_Book2_4.부대공_2.토공_4.하수공_04-3.B-LINE" xfId="9205" xr:uid="{00000000-0005-0000-0000-0000AA290000}"/>
    <cellStyle name="통_Book2_4.부대공_2.토공_4.하수공_04-3.B-LINE 2" xfId="12156" xr:uid="{00000000-0005-0000-0000-0000AB290000}"/>
    <cellStyle name="통_Book2_4.부대공_3.포장공" xfId="9206" xr:uid="{00000000-0005-0000-0000-0000AC290000}"/>
    <cellStyle name="통_Book2_4.부대공_3.포장공 2" xfId="12157" xr:uid="{00000000-0005-0000-0000-0000AD290000}"/>
    <cellStyle name="통_Book2_4.부대공_3.포장공_04-3.B-LINE" xfId="9207" xr:uid="{00000000-0005-0000-0000-0000AE290000}"/>
    <cellStyle name="통_Book2_4.부대공_3.포장공_04-3.B-LINE 2" xfId="12158" xr:uid="{00000000-0005-0000-0000-0000AF290000}"/>
    <cellStyle name="통_Book2_4.부대공_3.포장공_4.하수공" xfId="9208" xr:uid="{00000000-0005-0000-0000-0000B0290000}"/>
    <cellStyle name="통_Book2_4.부대공_3.포장공_4.하수공 2" xfId="12159" xr:uid="{00000000-0005-0000-0000-0000B1290000}"/>
    <cellStyle name="통_Book2_4.부대공_3.포장공_4.하수공_04-3.B-LINE" xfId="9209" xr:uid="{00000000-0005-0000-0000-0000B2290000}"/>
    <cellStyle name="통_Book2_4.부대공_3.포장공_4.하수공_04-3.B-LINE 2" xfId="12160" xr:uid="{00000000-0005-0000-0000-0000B3290000}"/>
    <cellStyle name="통_Book2_4.부대공_4배관공" xfId="9210" xr:uid="{00000000-0005-0000-0000-0000B4290000}"/>
    <cellStyle name="통_Book2_4.부대공_4배관공 2" xfId="12161" xr:uid="{00000000-0005-0000-0000-0000B5290000}"/>
    <cellStyle name="통_Book2_4.부대공_4배관공_04-3.B-LINE" xfId="9211" xr:uid="{00000000-0005-0000-0000-0000B6290000}"/>
    <cellStyle name="통_Book2_4.부대공_4배관공_04-3.B-LINE 2" xfId="12162" xr:uid="{00000000-0005-0000-0000-0000B7290000}"/>
    <cellStyle name="통_Book2_4.부대공_4배관공_2.토공" xfId="9212" xr:uid="{00000000-0005-0000-0000-0000B8290000}"/>
    <cellStyle name="통_Book2_4.부대공_4배관공_2.토공 2" xfId="12163" xr:uid="{00000000-0005-0000-0000-0000B9290000}"/>
    <cellStyle name="통_Book2_4.부대공_4배관공_2.토공_04-3.B-LINE" xfId="9213" xr:uid="{00000000-0005-0000-0000-0000BA290000}"/>
    <cellStyle name="통_Book2_4.부대공_4배관공_2.토공_04-3.B-LINE 2" xfId="12164" xr:uid="{00000000-0005-0000-0000-0000BB290000}"/>
    <cellStyle name="통_Book2_4.부대공_4배관공_2.토공_4.하수공" xfId="9214" xr:uid="{00000000-0005-0000-0000-0000BC290000}"/>
    <cellStyle name="통_Book2_4.부대공_4배관공_2.토공_4.하수공 2" xfId="12165" xr:uid="{00000000-0005-0000-0000-0000BD290000}"/>
    <cellStyle name="통_Book2_4.부대공_4배관공_2.토공_4.하수공_04-3.B-LINE" xfId="9215" xr:uid="{00000000-0005-0000-0000-0000BE290000}"/>
    <cellStyle name="통_Book2_4.부대공_4배관공_2.토공_4.하수공_04-3.B-LINE 2" xfId="12166" xr:uid="{00000000-0005-0000-0000-0000BF290000}"/>
    <cellStyle name="통_Book2_4.부대공_4배관공_3.포장공" xfId="9216" xr:uid="{00000000-0005-0000-0000-0000C0290000}"/>
    <cellStyle name="통_Book2_4.부대공_4배관공_3.포장공 2" xfId="12167" xr:uid="{00000000-0005-0000-0000-0000C1290000}"/>
    <cellStyle name="통_Book2_4.부대공_4배관공_3.포장공_04-3.B-LINE" xfId="9217" xr:uid="{00000000-0005-0000-0000-0000C2290000}"/>
    <cellStyle name="통_Book2_4.부대공_4배관공_3.포장공_04-3.B-LINE 2" xfId="12168" xr:uid="{00000000-0005-0000-0000-0000C3290000}"/>
    <cellStyle name="통_Book2_4.부대공_4배관공_3.포장공_4.하수공" xfId="9218" xr:uid="{00000000-0005-0000-0000-0000C4290000}"/>
    <cellStyle name="통_Book2_4.부대공_4배관공_3.포장공_4.하수공 2" xfId="12169" xr:uid="{00000000-0005-0000-0000-0000C5290000}"/>
    <cellStyle name="통_Book2_4.부대공_4배관공_3.포장공_4.하수공_04-3.B-LINE" xfId="9219" xr:uid="{00000000-0005-0000-0000-0000C6290000}"/>
    <cellStyle name="통_Book2_4.부대공_4배관공_3.포장공_4.하수공_04-3.B-LINE 2" xfId="12170" xr:uid="{00000000-0005-0000-0000-0000C7290000}"/>
    <cellStyle name="통_Book2_4.부대공_5부대시설공" xfId="9220" xr:uid="{00000000-0005-0000-0000-0000C8290000}"/>
    <cellStyle name="통_Book2_4.부대공_5부대시설공 2" xfId="12171" xr:uid="{00000000-0005-0000-0000-0000C9290000}"/>
    <cellStyle name="통_Book2_4.부대공_5부대시설공_04-3.B-LINE" xfId="9221" xr:uid="{00000000-0005-0000-0000-0000CA290000}"/>
    <cellStyle name="통_Book2_4.부대공_5부대시설공_04-3.B-LINE 2" xfId="12172" xr:uid="{00000000-0005-0000-0000-0000CB290000}"/>
    <cellStyle name="통_Book2_4.부대공_5부대시설공_2.토공" xfId="9222" xr:uid="{00000000-0005-0000-0000-0000CC290000}"/>
    <cellStyle name="통_Book2_4.부대공_5부대시설공_2.토공 2" xfId="12173" xr:uid="{00000000-0005-0000-0000-0000CD290000}"/>
    <cellStyle name="통_Book2_4.부대공_5부대시설공_2.토공_04-3.B-LINE" xfId="9223" xr:uid="{00000000-0005-0000-0000-0000CE290000}"/>
    <cellStyle name="통_Book2_4.부대공_5부대시설공_2.토공_04-3.B-LINE 2" xfId="12174" xr:uid="{00000000-0005-0000-0000-0000CF290000}"/>
    <cellStyle name="통_Book2_4.부대공_5부대시설공_2.토공_4.하수공" xfId="9224" xr:uid="{00000000-0005-0000-0000-0000D0290000}"/>
    <cellStyle name="통_Book2_4.부대공_5부대시설공_2.토공_4.하수공 2" xfId="12175" xr:uid="{00000000-0005-0000-0000-0000D1290000}"/>
    <cellStyle name="통_Book2_4.부대공_5부대시설공_2.토공_4.하수공_04-3.B-LINE" xfId="9225" xr:uid="{00000000-0005-0000-0000-0000D2290000}"/>
    <cellStyle name="통_Book2_4.부대공_5부대시설공_2.토공_4.하수공_04-3.B-LINE 2" xfId="12176" xr:uid="{00000000-0005-0000-0000-0000D3290000}"/>
    <cellStyle name="통_Book2_4.부대공_5부대시설공_3.포장공" xfId="9226" xr:uid="{00000000-0005-0000-0000-0000D4290000}"/>
    <cellStyle name="통_Book2_4.부대공_5부대시설공_3.포장공 2" xfId="12177" xr:uid="{00000000-0005-0000-0000-0000D5290000}"/>
    <cellStyle name="통_Book2_4.부대공_5부대시설공_3.포장공_04-3.B-LINE" xfId="9227" xr:uid="{00000000-0005-0000-0000-0000D6290000}"/>
    <cellStyle name="통_Book2_4.부대공_5부대시설공_3.포장공_04-3.B-LINE 2" xfId="12178" xr:uid="{00000000-0005-0000-0000-0000D7290000}"/>
    <cellStyle name="통_Book2_4.부대공_5부대시설공_3.포장공_4.하수공" xfId="9228" xr:uid="{00000000-0005-0000-0000-0000D8290000}"/>
    <cellStyle name="통_Book2_4.부대공_5부대시설공_3.포장공_4.하수공 2" xfId="12179" xr:uid="{00000000-0005-0000-0000-0000D9290000}"/>
    <cellStyle name="통_Book2_4.부대공_5부대시설공_3.포장공_4.하수공_04-3.B-LINE" xfId="9229" xr:uid="{00000000-0005-0000-0000-0000DA290000}"/>
    <cellStyle name="통_Book2_4.부대공_5부대시설공_3.포장공_4.하수공_04-3.B-LINE 2" xfId="12180" xr:uid="{00000000-0005-0000-0000-0000DB290000}"/>
    <cellStyle name="통_Book2_4배관공" xfId="9230" xr:uid="{00000000-0005-0000-0000-0000DC290000}"/>
    <cellStyle name="통_Book2_4배관공 2" xfId="12181" xr:uid="{00000000-0005-0000-0000-0000DD290000}"/>
    <cellStyle name="통_Book2_4배관공_04-3.B-LINE" xfId="9231" xr:uid="{00000000-0005-0000-0000-0000DE290000}"/>
    <cellStyle name="통_Book2_4배관공_04-3.B-LINE 2" xfId="12182" xr:uid="{00000000-0005-0000-0000-0000DF290000}"/>
    <cellStyle name="통_Book2_4배관공_2.토공" xfId="9232" xr:uid="{00000000-0005-0000-0000-0000E0290000}"/>
    <cellStyle name="통_Book2_4배관공_2.토공 2" xfId="12183" xr:uid="{00000000-0005-0000-0000-0000E1290000}"/>
    <cellStyle name="통_Book2_4배관공_2.토공_04-3.B-LINE" xfId="9233" xr:uid="{00000000-0005-0000-0000-0000E2290000}"/>
    <cellStyle name="통_Book2_4배관공_2.토공_04-3.B-LINE 2" xfId="12184" xr:uid="{00000000-0005-0000-0000-0000E3290000}"/>
    <cellStyle name="통_Book2_4배관공_2.토공_4.하수공" xfId="9234" xr:uid="{00000000-0005-0000-0000-0000E4290000}"/>
    <cellStyle name="통_Book2_4배관공_2.토공_4.하수공 2" xfId="12185" xr:uid="{00000000-0005-0000-0000-0000E5290000}"/>
    <cellStyle name="통_Book2_4배관공_2.토공_4.하수공_04-3.B-LINE" xfId="9235" xr:uid="{00000000-0005-0000-0000-0000E6290000}"/>
    <cellStyle name="통_Book2_4배관공_2.토공_4.하수공_04-3.B-LINE 2" xfId="12186" xr:uid="{00000000-0005-0000-0000-0000E7290000}"/>
    <cellStyle name="통_Book2_4배관공_3.포장공" xfId="9236" xr:uid="{00000000-0005-0000-0000-0000E8290000}"/>
    <cellStyle name="통_Book2_4배관공_3.포장공 2" xfId="12187" xr:uid="{00000000-0005-0000-0000-0000E9290000}"/>
    <cellStyle name="통_Book2_4배관공_3.포장공_04-3.B-LINE" xfId="9237" xr:uid="{00000000-0005-0000-0000-0000EA290000}"/>
    <cellStyle name="통_Book2_4배관공_3.포장공_04-3.B-LINE 2" xfId="12188" xr:uid="{00000000-0005-0000-0000-0000EB290000}"/>
    <cellStyle name="통_Book2_4배관공_3.포장공_4.하수공" xfId="9238" xr:uid="{00000000-0005-0000-0000-0000EC290000}"/>
    <cellStyle name="통_Book2_4배관공_3.포장공_4.하수공 2" xfId="12189" xr:uid="{00000000-0005-0000-0000-0000ED290000}"/>
    <cellStyle name="통_Book2_4배관공_3.포장공_4.하수공_04-3.B-LINE" xfId="9239" xr:uid="{00000000-0005-0000-0000-0000EE290000}"/>
    <cellStyle name="통_Book2_4배관공_3.포장공_4.하수공_04-3.B-LINE 2" xfId="12190" xr:uid="{00000000-0005-0000-0000-0000EF290000}"/>
    <cellStyle name="통_Book2_5부대시설공" xfId="9240" xr:uid="{00000000-0005-0000-0000-0000F0290000}"/>
    <cellStyle name="통_Book2_5부대시설공 2" xfId="12191" xr:uid="{00000000-0005-0000-0000-0000F1290000}"/>
    <cellStyle name="통_Book2_5부대시설공_04-3.B-LINE" xfId="9241" xr:uid="{00000000-0005-0000-0000-0000F2290000}"/>
    <cellStyle name="통_Book2_5부대시설공_04-3.B-LINE 2" xfId="12192" xr:uid="{00000000-0005-0000-0000-0000F3290000}"/>
    <cellStyle name="통_Book2_5부대시설공_2.토공" xfId="9242" xr:uid="{00000000-0005-0000-0000-0000F4290000}"/>
    <cellStyle name="통_Book2_5부대시설공_2.토공 2" xfId="12193" xr:uid="{00000000-0005-0000-0000-0000F5290000}"/>
    <cellStyle name="통_Book2_5부대시설공_2.토공_04-3.B-LINE" xfId="9243" xr:uid="{00000000-0005-0000-0000-0000F6290000}"/>
    <cellStyle name="통_Book2_5부대시설공_2.토공_04-3.B-LINE 2" xfId="12194" xr:uid="{00000000-0005-0000-0000-0000F7290000}"/>
    <cellStyle name="통_Book2_5부대시설공_2.토공_4.하수공" xfId="9244" xr:uid="{00000000-0005-0000-0000-0000F8290000}"/>
    <cellStyle name="통_Book2_5부대시설공_2.토공_4.하수공 2" xfId="12195" xr:uid="{00000000-0005-0000-0000-0000F9290000}"/>
    <cellStyle name="통_Book2_5부대시설공_2.토공_4.하수공_04-3.B-LINE" xfId="9245" xr:uid="{00000000-0005-0000-0000-0000FA290000}"/>
    <cellStyle name="통_Book2_5부대시설공_2.토공_4.하수공_04-3.B-LINE 2" xfId="12196" xr:uid="{00000000-0005-0000-0000-0000FB290000}"/>
    <cellStyle name="통_Book2_5부대시설공_3.포장공" xfId="9246" xr:uid="{00000000-0005-0000-0000-0000FC290000}"/>
    <cellStyle name="통_Book2_5부대시설공_3.포장공 2" xfId="12197" xr:uid="{00000000-0005-0000-0000-0000FD290000}"/>
    <cellStyle name="통_Book2_5부대시설공_3.포장공_04-3.B-LINE" xfId="9247" xr:uid="{00000000-0005-0000-0000-0000FE290000}"/>
    <cellStyle name="통_Book2_5부대시설공_3.포장공_04-3.B-LINE 2" xfId="12198" xr:uid="{00000000-0005-0000-0000-0000FF290000}"/>
    <cellStyle name="통_Book2_5부대시설공_3.포장공_4.하수공" xfId="9248" xr:uid="{00000000-0005-0000-0000-0000002A0000}"/>
    <cellStyle name="통_Book2_5부대시설공_3.포장공_4.하수공 2" xfId="12199" xr:uid="{00000000-0005-0000-0000-0000012A0000}"/>
    <cellStyle name="통_Book2_5부대시설공_3.포장공_4.하수공_04-3.B-LINE" xfId="9249" xr:uid="{00000000-0005-0000-0000-0000022A0000}"/>
    <cellStyle name="통_Book2_5부대시설공_3.포장공_4.하수공_04-3.B-LINE 2" xfId="12200" xr:uid="{00000000-0005-0000-0000-0000032A0000}"/>
    <cellStyle name="통_동안구청 징검다리 경고 표지판 제작설치" xfId="4061" xr:uid="{00000000-0005-0000-0000-0000042A0000}"/>
    <cellStyle name="통_동안구청_징검다리_경고_표지판_제작설치(최종확정)" xfId="4062" xr:uid="{00000000-0005-0000-0000-0000052A0000}"/>
    <cellStyle name="통_수량산출서(수정)" xfId="9250" xr:uid="{00000000-0005-0000-0000-0000062A0000}"/>
    <cellStyle name="통_수량산출서(수정)_01-토공_02-배수공" xfId="6568" xr:uid="{00000000-0005-0000-0000-0000072A0000}"/>
    <cellStyle name="통_수량산출서(수정)_01-토공_02-배수공_관내휀스설치공사" xfId="6569" xr:uid="{00000000-0005-0000-0000-0000082A0000}"/>
    <cellStyle name="통_수량산출서(수정)_01-토공_02-배수공_반도산책로" xfId="6570" xr:uid="{00000000-0005-0000-0000-0000092A0000}"/>
    <cellStyle name="통_수량산출서(수정)_01-토공_02-배수공_백운배드민턴장2" xfId="6571" xr:uid="{00000000-0005-0000-0000-00000A2A0000}"/>
    <cellStyle name="통_수량산출서(수정)_01-토공_02-배수공_백운호수주변도로" xfId="6572" xr:uid="{00000000-0005-0000-0000-00000B2A0000}"/>
    <cellStyle name="통_수량산출서(수정)_01-토공_02-배수공_부곡공원주변도로" xfId="6573" xr:uid="{00000000-0005-0000-0000-00000C2A0000}"/>
    <cellStyle name="통_수량산출서(수정)_01-토공_02-배수공_부곡중보도정비" xfId="6574" xr:uid="{00000000-0005-0000-0000-00000D2A0000}"/>
    <cellStyle name="통_수량산출서(수정)_01-토공_02-배수공_부곡중보도정비2" xfId="6575" xr:uid="{00000000-0005-0000-0000-00000E2A0000}"/>
    <cellStyle name="통_수량산출서(수정)_01-토공_02-배수공_설계예산서(부곡)" xfId="6576" xr:uid="{00000000-0005-0000-0000-00000F2A0000}"/>
    <cellStyle name="통_수량산출서(수정)_01-토공_02-배수공_일위대가" xfId="6577" xr:uid="{00000000-0005-0000-0000-0000102A0000}"/>
    <cellStyle name="통_수량산출서(수정)_01-토공_02-배수공_토공" xfId="6578" xr:uid="{00000000-0005-0000-0000-0000112A0000}"/>
    <cellStyle name="통_수량산출서(수정)_01-토공_02-배수공_토공_2.0토공3" xfId="6579" xr:uid="{00000000-0005-0000-0000-0000122A0000}"/>
    <cellStyle name="통_수량산출서(수정)_01-토공_02-배수공_토공_2.0토공3_관내휀스설치공사" xfId="6580" xr:uid="{00000000-0005-0000-0000-0000132A0000}"/>
    <cellStyle name="통_수량산출서(수정)_01-토공_02-배수공_토공_2.0토공3_반도산책로" xfId="6581" xr:uid="{00000000-0005-0000-0000-0000142A0000}"/>
    <cellStyle name="통_수량산출서(수정)_01-토공_02-배수공_토공_2.0토공3_백운배드민턴장2" xfId="6582" xr:uid="{00000000-0005-0000-0000-0000152A0000}"/>
    <cellStyle name="통_수량산출서(수정)_01-토공_02-배수공_토공_2.0토공3_백운호수주변도로" xfId="6583" xr:uid="{00000000-0005-0000-0000-0000162A0000}"/>
    <cellStyle name="통_수량산출서(수정)_01-토공_02-배수공_토공_2.0토공3_부곡공원주변도로" xfId="6584" xr:uid="{00000000-0005-0000-0000-0000172A0000}"/>
    <cellStyle name="통_수량산출서(수정)_01-토공_02-배수공_토공_2.0토공3_부곡중보도정비" xfId="6585" xr:uid="{00000000-0005-0000-0000-0000182A0000}"/>
    <cellStyle name="통_수량산출서(수정)_01-토공_02-배수공_토공_2.0토공3_부곡중보도정비2" xfId="6586" xr:uid="{00000000-0005-0000-0000-0000192A0000}"/>
    <cellStyle name="통_수량산출서(수정)_01-토공_02-배수공_토공_2.0토공3_설계예산서(부곡)" xfId="6587" xr:uid="{00000000-0005-0000-0000-00001A2A0000}"/>
    <cellStyle name="통_수량산출서(수정)_01-토공_02-배수공_토공_2.0토공3_일위대가" xfId="6588" xr:uid="{00000000-0005-0000-0000-00001B2A0000}"/>
    <cellStyle name="통_수량산출서(수정)_01-토공_02-배수공_토공_관내휀스설치공사" xfId="6589" xr:uid="{00000000-0005-0000-0000-00001C2A0000}"/>
    <cellStyle name="통_수량산출서(수정)_01-토공_02-배수공_토공_반도산책로" xfId="6590" xr:uid="{00000000-0005-0000-0000-00001D2A0000}"/>
    <cellStyle name="통_수량산출서(수정)_01-토공_02-배수공_토공_백운배드민턴장2" xfId="6591" xr:uid="{00000000-0005-0000-0000-00001E2A0000}"/>
    <cellStyle name="통_수량산출서(수정)_01-토공_02-배수공_토공_백운호수주변도로" xfId="6592" xr:uid="{00000000-0005-0000-0000-00001F2A0000}"/>
    <cellStyle name="통_수량산출서(수정)_01-토공_02-배수공_토공_보령깨기집계" xfId="6593" xr:uid="{00000000-0005-0000-0000-0000202A0000}"/>
    <cellStyle name="통_수량산출서(수정)_01-토공_02-배수공_토공_보령깨기집계_관내휀스설치공사" xfId="6594" xr:uid="{00000000-0005-0000-0000-0000212A0000}"/>
    <cellStyle name="통_수량산출서(수정)_01-토공_02-배수공_토공_보령깨기집계_반도산책로" xfId="6595" xr:uid="{00000000-0005-0000-0000-0000222A0000}"/>
    <cellStyle name="통_수량산출서(수정)_01-토공_02-배수공_토공_보령깨기집계_백운배드민턴장2" xfId="6596" xr:uid="{00000000-0005-0000-0000-0000232A0000}"/>
    <cellStyle name="통_수량산출서(수정)_01-토공_02-배수공_토공_보령깨기집계_백운호수주변도로" xfId="6597" xr:uid="{00000000-0005-0000-0000-0000242A0000}"/>
    <cellStyle name="통_수량산출서(수정)_01-토공_02-배수공_토공_보령깨기집계_부곡공원주변도로" xfId="6598" xr:uid="{00000000-0005-0000-0000-0000252A0000}"/>
    <cellStyle name="통_수량산출서(수정)_01-토공_02-배수공_토공_보령깨기집계_부곡중보도정비" xfId="6599" xr:uid="{00000000-0005-0000-0000-0000262A0000}"/>
    <cellStyle name="통_수량산출서(수정)_01-토공_02-배수공_토공_보령깨기집계_부곡중보도정비2" xfId="6600" xr:uid="{00000000-0005-0000-0000-0000272A0000}"/>
    <cellStyle name="통_수량산출서(수정)_01-토공_02-배수공_토공_보령깨기집계_설계예산서(부곡)" xfId="6601" xr:uid="{00000000-0005-0000-0000-0000282A0000}"/>
    <cellStyle name="통_수량산출서(수정)_01-토공_02-배수공_토공_보령깨기집계_일위대가" xfId="6602" xr:uid="{00000000-0005-0000-0000-0000292A0000}"/>
    <cellStyle name="통_수량산출서(수정)_01-토공_02-배수공_토공_부곡공원주변도로" xfId="6603" xr:uid="{00000000-0005-0000-0000-00002A2A0000}"/>
    <cellStyle name="통_수량산출서(수정)_01-토공_02-배수공_토공_부곡중보도정비" xfId="6604" xr:uid="{00000000-0005-0000-0000-00002B2A0000}"/>
    <cellStyle name="통_수량산출서(수정)_01-토공_02-배수공_토공_부곡중보도정비2" xfId="6605" xr:uid="{00000000-0005-0000-0000-00002C2A0000}"/>
    <cellStyle name="통_수량산출서(수정)_01-토공_02-배수공_토공_설계예산서(부곡)" xfId="6606" xr:uid="{00000000-0005-0000-0000-00002D2A0000}"/>
    <cellStyle name="통_수량산출서(수정)_01-토공_02-배수공_토공_일위대가" xfId="6607" xr:uid="{00000000-0005-0000-0000-00002E2A0000}"/>
    <cellStyle name="통_수량산출서(수정)_01-토공_02-배수공_토공_정부장님토적" xfId="6608" xr:uid="{00000000-0005-0000-0000-00002F2A0000}"/>
    <cellStyle name="통_수량산출서(수정)_01-토공_02-배수공_토공_정부장님토적_관내휀스설치공사" xfId="6609" xr:uid="{00000000-0005-0000-0000-0000302A0000}"/>
    <cellStyle name="통_수량산출서(수정)_01-토공_02-배수공_토공_정부장님토적_반도산책로" xfId="6610" xr:uid="{00000000-0005-0000-0000-0000312A0000}"/>
    <cellStyle name="통_수량산출서(수정)_01-토공_02-배수공_토공_정부장님토적_백운배드민턴장2" xfId="6611" xr:uid="{00000000-0005-0000-0000-0000322A0000}"/>
    <cellStyle name="통_수량산출서(수정)_01-토공_02-배수공_토공_정부장님토적_백운호수주변도로" xfId="6612" xr:uid="{00000000-0005-0000-0000-0000332A0000}"/>
    <cellStyle name="통_수량산출서(수정)_01-토공_02-배수공_토공_정부장님토적_부곡공원주변도로" xfId="6613" xr:uid="{00000000-0005-0000-0000-0000342A0000}"/>
    <cellStyle name="통_수량산출서(수정)_01-토공_02-배수공_토공_정부장님토적_부곡중보도정비" xfId="6614" xr:uid="{00000000-0005-0000-0000-0000352A0000}"/>
    <cellStyle name="통_수량산출서(수정)_01-토공_02-배수공_토공_정부장님토적_부곡중보도정비2" xfId="6615" xr:uid="{00000000-0005-0000-0000-0000362A0000}"/>
    <cellStyle name="통_수량산출서(수정)_01-토공_02-배수공_토공_정부장님토적_설계예산서(부곡)" xfId="6616" xr:uid="{00000000-0005-0000-0000-0000372A0000}"/>
    <cellStyle name="통_수량산출서(수정)_01-토공_02-배수공_토공_정부장님토적_일위대가" xfId="6617" xr:uid="{00000000-0005-0000-0000-0000382A0000}"/>
    <cellStyle name="통_수량산출서(수정)_01-토공_02-배수공_토공_토적표" xfId="6618" xr:uid="{00000000-0005-0000-0000-0000392A0000}"/>
    <cellStyle name="통_수량산출서(수정)_01-토공_02-배수공_토공_토적표_관내휀스설치공사" xfId="6619" xr:uid="{00000000-0005-0000-0000-00003A2A0000}"/>
    <cellStyle name="통_수량산출서(수정)_01-토공_02-배수공_토공_토적표_반도산책로" xfId="6620" xr:uid="{00000000-0005-0000-0000-00003B2A0000}"/>
    <cellStyle name="통_수량산출서(수정)_01-토공_02-배수공_토공_토적표_백운배드민턴장2" xfId="6621" xr:uid="{00000000-0005-0000-0000-00003C2A0000}"/>
    <cellStyle name="통_수량산출서(수정)_01-토공_02-배수공_토공_토적표_백운호수주변도로" xfId="6622" xr:uid="{00000000-0005-0000-0000-00003D2A0000}"/>
    <cellStyle name="통_수량산출서(수정)_01-토공_02-배수공_토공_토적표_부곡공원주변도로" xfId="6623" xr:uid="{00000000-0005-0000-0000-00003E2A0000}"/>
    <cellStyle name="통_수량산출서(수정)_01-토공_02-배수공_토공_토적표_부곡중보도정비" xfId="6624" xr:uid="{00000000-0005-0000-0000-00003F2A0000}"/>
    <cellStyle name="통_수량산출서(수정)_01-토공_02-배수공_토공_토적표_부곡중보도정비2" xfId="6625" xr:uid="{00000000-0005-0000-0000-0000402A0000}"/>
    <cellStyle name="통_수량산출서(수정)_01-토공_02-배수공_토공_토적표_설계예산서(부곡)" xfId="6626" xr:uid="{00000000-0005-0000-0000-0000412A0000}"/>
    <cellStyle name="통_수량산출서(수정)_01-토공_02-배수공_토공_토적표_일위대가" xfId="6627" xr:uid="{00000000-0005-0000-0000-0000422A0000}"/>
    <cellStyle name="통_수량산출서(수정)_02-배수공" xfId="6628" xr:uid="{00000000-0005-0000-0000-0000432A0000}"/>
    <cellStyle name="통_수량산출서(수정)_02-배수공_02-반중력식옹벽" xfId="6629" xr:uid="{00000000-0005-0000-0000-0000442A0000}"/>
    <cellStyle name="통_수량산출서(수정)_02-배수공_02-반중력식옹벽_관내휀스설치공사" xfId="6630" xr:uid="{00000000-0005-0000-0000-0000452A0000}"/>
    <cellStyle name="통_수량산출서(수정)_02-배수공_02-반중력식옹벽_반도산책로" xfId="6631" xr:uid="{00000000-0005-0000-0000-0000462A0000}"/>
    <cellStyle name="통_수량산출서(수정)_02-배수공_02-반중력식옹벽_백운배드민턴장2" xfId="6632" xr:uid="{00000000-0005-0000-0000-0000472A0000}"/>
    <cellStyle name="통_수량산출서(수정)_02-배수공_02-반중력식옹벽_백운호수주변도로" xfId="6633" xr:uid="{00000000-0005-0000-0000-0000482A0000}"/>
    <cellStyle name="통_수량산출서(수정)_02-배수공_02-반중력식옹벽_부곡공원주변도로" xfId="6634" xr:uid="{00000000-0005-0000-0000-0000492A0000}"/>
    <cellStyle name="통_수량산출서(수정)_02-배수공_02-반중력식옹벽_부곡중보도정비" xfId="6635" xr:uid="{00000000-0005-0000-0000-00004A2A0000}"/>
    <cellStyle name="통_수량산출서(수정)_02-배수공_02-반중력식옹벽_부곡중보도정비2" xfId="6636" xr:uid="{00000000-0005-0000-0000-00004B2A0000}"/>
    <cellStyle name="통_수량산출서(수정)_02-배수공_02-반중력식옹벽_설계예산서(부곡)" xfId="6637" xr:uid="{00000000-0005-0000-0000-00004C2A0000}"/>
    <cellStyle name="통_수량산출서(수정)_02-배수공_02-반중력식옹벽_일위대가" xfId="6638" xr:uid="{00000000-0005-0000-0000-00004D2A0000}"/>
    <cellStyle name="통_수량산출서(수정)_02-배수공_02-반중력식옹벽_토공" xfId="6639" xr:uid="{00000000-0005-0000-0000-00004E2A0000}"/>
    <cellStyle name="통_수량산출서(수정)_02-배수공_02-반중력식옹벽_토공_2.0토공3" xfId="6640" xr:uid="{00000000-0005-0000-0000-00004F2A0000}"/>
    <cellStyle name="통_수량산출서(수정)_02-배수공_02-반중력식옹벽_토공_2.0토공3_관내휀스설치공사" xfId="6641" xr:uid="{00000000-0005-0000-0000-0000502A0000}"/>
    <cellStyle name="통_수량산출서(수정)_02-배수공_02-반중력식옹벽_토공_2.0토공3_반도산책로" xfId="6642" xr:uid="{00000000-0005-0000-0000-0000512A0000}"/>
    <cellStyle name="통_수량산출서(수정)_02-배수공_02-반중력식옹벽_토공_2.0토공3_백운배드민턴장2" xfId="6643" xr:uid="{00000000-0005-0000-0000-0000522A0000}"/>
    <cellStyle name="통_수량산출서(수정)_02-배수공_02-반중력식옹벽_토공_2.0토공3_백운호수주변도로" xfId="6644" xr:uid="{00000000-0005-0000-0000-0000532A0000}"/>
    <cellStyle name="통_수량산출서(수정)_02-배수공_02-반중력식옹벽_토공_2.0토공3_부곡공원주변도로" xfId="6645" xr:uid="{00000000-0005-0000-0000-0000542A0000}"/>
    <cellStyle name="통_수량산출서(수정)_02-배수공_02-반중력식옹벽_토공_2.0토공3_부곡중보도정비" xfId="6646" xr:uid="{00000000-0005-0000-0000-0000552A0000}"/>
    <cellStyle name="통_수량산출서(수정)_02-배수공_02-반중력식옹벽_토공_2.0토공3_부곡중보도정비2" xfId="6647" xr:uid="{00000000-0005-0000-0000-0000562A0000}"/>
    <cellStyle name="통_수량산출서(수정)_02-배수공_02-반중력식옹벽_토공_2.0토공3_설계예산서(부곡)" xfId="6648" xr:uid="{00000000-0005-0000-0000-0000572A0000}"/>
    <cellStyle name="통_수량산출서(수정)_02-배수공_02-반중력식옹벽_토공_2.0토공3_일위대가" xfId="6649" xr:uid="{00000000-0005-0000-0000-0000582A0000}"/>
    <cellStyle name="통_수량산출서(수정)_02-배수공_02-반중력식옹벽_토공_관내휀스설치공사" xfId="6650" xr:uid="{00000000-0005-0000-0000-0000592A0000}"/>
    <cellStyle name="통_수량산출서(수정)_02-배수공_02-반중력식옹벽_토공_반도산책로" xfId="6651" xr:uid="{00000000-0005-0000-0000-00005A2A0000}"/>
    <cellStyle name="통_수량산출서(수정)_02-배수공_02-반중력식옹벽_토공_백운배드민턴장2" xfId="6652" xr:uid="{00000000-0005-0000-0000-00005B2A0000}"/>
    <cellStyle name="통_수량산출서(수정)_02-배수공_02-반중력식옹벽_토공_백운호수주변도로" xfId="6653" xr:uid="{00000000-0005-0000-0000-00005C2A0000}"/>
    <cellStyle name="통_수량산출서(수정)_02-배수공_02-반중력식옹벽_토공_보령깨기집계" xfId="6654" xr:uid="{00000000-0005-0000-0000-00005D2A0000}"/>
    <cellStyle name="통_수량산출서(수정)_02-배수공_02-반중력식옹벽_토공_보령깨기집계_관내휀스설치공사" xfId="6655" xr:uid="{00000000-0005-0000-0000-00005E2A0000}"/>
    <cellStyle name="통_수량산출서(수정)_02-배수공_02-반중력식옹벽_토공_보령깨기집계_반도산책로" xfId="6656" xr:uid="{00000000-0005-0000-0000-00005F2A0000}"/>
    <cellStyle name="통_수량산출서(수정)_02-배수공_02-반중력식옹벽_토공_보령깨기집계_백운배드민턴장2" xfId="6657" xr:uid="{00000000-0005-0000-0000-0000602A0000}"/>
    <cellStyle name="통_수량산출서(수정)_02-배수공_02-반중력식옹벽_토공_보령깨기집계_백운호수주변도로" xfId="6658" xr:uid="{00000000-0005-0000-0000-0000612A0000}"/>
    <cellStyle name="통_수량산출서(수정)_02-배수공_02-반중력식옹벽_토공_보령깨기집계_부곡공원주변도로" xfId="6659" xr:uid="{00000000-0005-0000-0000-0000622A0000}"/>
    <cellStyle name="통_수량산출서(수정)_02-배수공_02-반중력식옹벽_토공_보령깨기집계_부곡중보도정비" xfId="6660" xr:uid="{00000000-0005-0000-0000-0000632A0000}"/>
    <cellStyle name="통_수량산출서(수정)_02-배수공_02-반중력식옹벽_토공_보령깨기집계_부곡중보도정비2" xfId="6661" xr:uid="{00000000-0005-0000-0000-0000642A0000}"/>
    <cellStyle name="통_수량산출서(수정)_02-배수공_02-반중력식옹벽_토공_보령깨기집계_설계예산서(부곡)" xfId="6662" xr:uid="{00000000-0005-0000-0000-0000652A0000}"/>
    <cellStyle name="통_수량산출서(수정)_02-배수공_02-반중력식옹벽_토공_보령깨기집계_일위대가" xfId="6663" xr:uid="{00000000-0005-0000-0000-0000662A0000}"/>
    <cellStyle name="통_수량산출서(수정)_02-배수공_02-반중력식옹벽_토공_부곡공원주변도로" xfId="6664" xr:uid="{00000000-0005-0000-0000-0000672A0000}"/>
    <cellStyle name="통_수량산출서(수정)_02-배수공_02-반중력식옹벽_토공_부곡중보도정비" xfId="6665" xr:uid="{00000000-0005-0000-0000-0000682A0000}"/>
    <cellStyle name="통_수량산출서(수정)_02-배수공_02-반중력식옹벽_토공_부곡중보도정비2" xfId="6666" xr:uid="{00000000-0005-0000-0000-0000692A0000}"/>
    <cellStyle name="통_수량산출서(수정)_02-배수공_02-반중력식옹벽_토공_설계예산서(부곡)" xfId="6667" xr:uid="{00000000-0005-0000-0000-00006A2A0000}"/>
    <cellStyle name="통_수량산출서(수정)_02-배수공_02-반중력식옹벽_토공_일위대가" xfId="6668" xr:uid="{00000000-0005-0000-0000-00006B2A0000}"/>
    <cellStyle name="통_수량산출서(수정)_02-배수공_02-반중력식옹벽_토공_정부장님토적" xfId="6669" xr:uid="{00000000-0005-0000-0000-00006C2A0000}"/>
    <cellStyle name="통_수량산출서(수정)_02-배수공_02-반중력식옹벽_토공_정부장님토적_관내휀스설치공사" xfId="6670" xr:uid="{00000000-0005-0000-0000-00006D2A0000}"/>
    <cellStyle name="통_수량산출서(수정)_02-배수공_02-반중력식옹벽_토공_정부장님토적_반도산책로" xfId="6671" xr:uid="{00000000-0005-0000-0000-00006E2A0000}"/>
    <cellStyle name="통_수량산출서(수정)_02-배수공_02-반중력식옹벽_토공_정부장님토적_백운배드민턴장2" xfId="6672" xr:uid="{00000000-0005-0000-0000-00006F2A0000}"/>
    <cellStyle name="통_수량산출서(수정)_02-배수공_02-반중력식옹벽_토공_정부장님토적_백운호수주변도로" xfId="6673" xr:uid="{00000000-0005-0000-0000-0000702A0000}"/>
    <cellStyle name="통_수량산출서(수정)_02-배수공_02-반중력식옹벽_토공_정부장님토적_부곡공원주변도로" xfId="6674" xr:uid="{00000000-0005-0000-0000-0000712A0000}"/>
    <cellStyle name="통_수량산출서(수정)_02-배수공_02-반중력식옹벽_토공_정부장님토적_부곡중보도정비" xfId="6675" xr:uid="{00000000-0005-0000-0000-0000722A0000}"/>
    <cellStyle name="통_수량산출서(수정)_02-배수공_02-반중력식옹벽_토공_정부장님토적_부곡중보도정비2" xfId="6676" xr:uid="{00000000-0005-0000-0000-0000732A0000}"/>
    <cellStyle name="통_수량산출서(수정)_02-배수공_02-반중력식옹벽_토공_정부장님토적_설계예산서(부곡)" xfId="6677" xr:uid="{00000000-0005-0000-0000-0000742A0000}"/>
    <cellStyle name="통_수량산출서(수정)_02-배수공_02-반중력식옹벽_토공_정부장님토적_일위대가" xfId="6678" xr:uid="{00000000-0005-0000-0000-0000752A0000}"/>
    <cellStyle name="통_수량산출서(수정)_02-배수공_02-반중력식옹벽_토공_토적표" xfId="6679" xr:uid="{00000000-0005-0000-0000-0000762A0000}"/>
    <cellStyle name="통_수량산출서(수정)_02-배수공_02-반중력식옹벽_토공_토적표_관내휀스설치공사" xfId="6680" xr:uid="{00000000-0005-0000-0000-0000772A0000}"/>
    <cellStyle name="통_수량산출서(수정)_02-배수공_02-반중력식옹벽_토공_토적표_반도산책로" xfId="6681" xr:uid="{00000000-0005-0000-0000-0000782A0000}"/>
    <cellStyle name="통_수량산출서(수정)_02-배수공_02-반중력식옹벽_토공_토적표_백운배드민턴장2" xfId="6682" xr:uid="{00000000-0005-0000-0000-0000792A0000}"/>
    <cellStyle name="통_수량산출서(수정)_02-배수공_02-반중력식옹벽_토공_토적표_백운호수주변도로" xfId="6683" xr:uid="{00000000-0005-0000-0000-00007A2A0000}"/>
    <cellStyle name="통_수량산출서(수정)_02-배수공_02-반중력식옹벽_토공_토적표_부곡공원주변도로" xfId="6684" xr:uid="{00000000-0005-0000-0000-00007B2A0000}"/>
    <cellStyle name="통_수량산출서(수정)_02-배수공_02-반중력식옹벽_토공_토적표_부곡중보도정비" xfId="6685" xr:uid="{00000000-0005-0000-0000-00007C2A0000}"/>
    <cellStyle name="통_수량산출서(수정)_02-배수공_02-반중력식옹벽_토공_토적표_부곡중보도정비2" xfId="6686" xr:uid="{00000000-0005-0000-0000-00007D2A0000}"/>
    <cellStyle name="통_수량산출서(수정)_02-배수공_02-반중력식옹벽_토공_토적표_설계예산서(부곡)" xfId="6687" xr:uid="{00000000-0005-0000-0000-00007E2A0000}"/>
    <cellStyle name="통_수량산출서(수정)_02-배수공_02-반중력식옹벽_토공_토적표_일위대가" xfId="6688" xr:uid="{00000000-0005-0000-0000-00007F2A0000}"/>
    <cellStyle name="통_수량산출서(수정)_02-배수공_02-배수공" xfId="6689" xr:uid="{00000000-0005-0000-0000-0000802A0000}"/>
    <cellStyle name="통_수량산출서(수정)_02-배수공_02-배수공_관내휀스설치공사" xfId="6690" xr:uid="{00000000-0005-0000-0000-0000812A0000}"/>
    <cellStyle name="통_수량산출서(수정)_02-배수공_02-배수공_반도산책로" xfId="6691" xr:uid="{00000000-0005-0000-0000-0000822A0000}"/>
    <cellStyle name="통_수량산출서(수정)_02-배수공_02-배수공_백운배드민턴장2" xfId="6692" xr:uid="{00000000-0005-0000-0000-0000832A0000}"/>
    <cellStyle name="통_수량산출서(수정)_02-배수공_02-배수공_백운호수주변도로" xfId="6693" xr:uid="{00000000-0005-0000-0000-0000842A0000}"/>
    <cellStyle name="통_수량산출서(수정)_02-배수공_02-배수공_부곡공원주변도로" xfId="6694" xr:uid="{00000000-0005-0000-0000-0000852A0000}"/>
    <cellStyle name="통_수량산출서(수정)_02-배수공_02-배수공_부곡중보도정비" xfId="6695" xr:uid="{00000000-0005-0000-0000-0000862A0000}"/>
    <cellStyle name="통_수량산출서(수정)_02-배수공_02-배수공_부곡중보도정비2" xfId="6696" xr:uid="{00000000-0005-0000-0000-0000872A0000}"/>
    <cellStyle name="통_수량산출서(수정)_02-배수공_02-배수공_설계예산서(부곡)" xfId="6697" xr:uid="{00000000-0005-0000-0000-0000882A0000}"/>
    <cellStyle name="통_수량산출서(수정)_02-배수공_02-배수공_일위대가" xfId="6698" xr:uid="{00000000-0005-0000-0000-0000892A0000}"/>
    <cellStyle name="통_수량산출서(수정)_02-배수공_02-배수공_토공" xfId="6699" xr:uid="{00000000-0005-0000-0000-00008A2A0000}"/>
    <cellStyle name="통_수량산출서(수정)_02-배수공_02-배수공_토공_2.0토공3" xfId="6700" xr:uid="{00000000-0005-0000-0000-00008B2A0000}"/>
    <cellStyle name="통_수량산출서(수정)_02-배수공_02-배수공_토공_2.0토공3_관내휀스설치공사" xfId="6701" xr:uid="{00000000-0005-0000-0000-00008C2A0000}"/>
    <cellStyle name="통_수량산출서(수정)_02-배수공_02-배수공_토공_2.0토공3_반도산책로" xfId="6702" xr:uid="{00000000-0005-0000-0000-00008D2A0000}"/>
    <cellStyle name="통_수량산출서(수정)_02-배수공_02-배수공_토공_2.0토공3_백운배드민턴장2" xfId="6703" xr:uid="{00000000-0005-0000-0000-00008E2A0000}"/>
    <cellStyle name="통_수량산출서(수정)_02-배수공_02-배수공_토공_2.0토공3_백운호수주변도로" xfId="6704" xr:uid="{00000000-0005-0000-0000-00008F2A0000}"/>
    <cellStyle name="통_수량산출서(수정)_02-배수공_02-배수공_토공_2.0토공3_부곡공원주변도로" xfId="6705" xr:uid="{00000000-0005-0000-0000-0000902A0000}"/>
    <cellStyle name="통_수량산출서(수정)_02-배수공_02-배수공_토공_2.0토공3_부곡중보도정비" xfId="6706" xr:uid="{00000000-0005-0000-0000-0000912A0000}"/>
    <cellStyle name="통_수량산출서(수정)_02-배수공_02-배수공_토공_2.0토공3_부곡중보도정비2" xfId="6707" xr:uid="{00000000-0005-0000-0000-0000922A0000}"/>
    <cellStyle name="통_수량산출서(수정)_02-배수공_02-배수공_토공_2.0토공3_설계예산서(부곡)" xfId="6708" xr:uid="{00000000-0005-0000-0000-0000932A0000}"/>
    <cellStyle name="통_수량산출서(수정)_02-배수공_02-배수공_토공_2.0토공3_일위대가" xfId="6709" xr:uid="{00000000-0005-0000-0000-0000942A0000}"/>
    <cellStyle name="통_수량산출서(수정)_02-배수공_02-배수공_토공_관내휀스설치공사" xfId="6710" xr:uid="{00000000-0005-0000-0000-0000952A0000}"/>
    <cellStyle name="통_수량산출서(수정)_02-배수공_02-배수공_토공_반도산책로" xfId="6711" xr:uid="{00000000-0005-0000-0000-0000962A0000}"/>
    <cellStyle name="통_수량산출서(수정)_02-배수공_02-배수공_토공_백운배드민턴장2" xfId="6712" xr:uid="{00000000-0005-0000-0000-0000972A0000}"/>
    <cellStyle name="통_수량산출서(수정)_02-배수공_02-배수공_토공_백운호수주변도로" xfId="6713" xr:uid="{00000000-0005-0000-0000-0000982A0000}"/>
    <cellStyle name="통_수량산출서(수정)_02-배수공_02-배수공_토공_보령깨기집계" xfId="6714" xr:uid="{00000000-0005-0000-0000-0000992A0000}"/>
    <cellStyle name="통_수량산출서(수정)_02-배수공_02-배수공_토공_보령깨기집계_관내휀스설치공사" xfId="6715" xr:uid="{00000000-0005-0000-0000-00009A2A0000}"/>
    <cellStyle name="통_수량산출서(수정)_02-배수공_02-배수공_토공_보령깨기집계_반도산책로" xfId="6716" xr:uid="{00000000-0005-0000-0000-00009B2A0000}"/>
    <cellStyle name="통_수량산출서(수정)_02-배수공_02-배수공_토공_보령깨기집계_백운배드민턴장2" xfId="6717" xr:uid="{00000000-0005-0000-0000-00009C2A0000}"/>
    <cellStyle name="통_수량산출서(수정)_02-배수공_02-배수공_토공_보령깨기집계_백운호수주변도로" xfId="6718" xr:uid="{00000000-0005-0000-0000-00009D2A0000}"/>
    <cellStyle name="통_수량산출서(수정)_02-배수공_02-배수공_토공_보령깨기집계_부곡공원주변도로" xfId="6719" xr:uid="{00000000-0005-0000-0000-00009E2A0000}"/>
    <cellStyle name="통_수량산출서(수정)_02-배수공_02-배수공_토공_보령깨기집계_부곡중보도정비" xfId="6720" xr:uid="{00000000-0005-0000-0000-00009F2A0000}"/>
    <cellStyle name="통_수량산출서(수정)_02-배수공_02-배수공_토공_보령깨기집계_부곡중보도정비2" xfId="6721" xr:uid="{00000000-0005-0000-0000-0000A02A0000}"/>
    <cellStyle name="통_수량산출서(수정)_02-배수공_02-배수공_토공_보령깨기집계_설계예산서(부곡)" xfId="6722" xr:uid="{00000000-0005-0000-0000-0000A12A0000}"/>
    <cellStyle name="통_수량산출서(수정)_02-배수공_02-배수공_토공_보령깨기집계_일위대가" xfId="6723" xr:uid="{00000000-0005-0000-0000-0000A22A0000}"/>
    <cellStyle name="통_수량산출서(수정)_02-배수공_02-배수공_토공_부곡공원주변도로" xfId="6724" xr:uid="{00000000-0005-0000-0000-0000A32A0000}"/>
    <cellStyle name="통_수량산출서(수정)_02-배수공_02-배수공_토공_부곡중보도정비" xfId="6725" xr:uid="{00000000-0005-0000-0000-0000A42A0000}"/>
    <cellStyle name="통_수량산출서(수정)_02-배수공_02-배수공_토공_부곡중보도정비2" xfId="6726" xr:uid="{00000000-0005-0000-0000-0000A52A0000}"/>
    <cellStyle name="통_수량산출서(수정)_02-배수공_02-배수공_토공_설계예산서(부곡)" xfId="6727" xr:uid="{00000000-0005-0000-0000-0000A62A0000}"/>
    <cellStyle name="통_수량산출서(수정)_02-배수공_02-배수공_토공_일위대가" xfId="6728" xr:uid="{00000000-0005-0000-0000-0000A72A0000}"/>
    <cellStyle name="통_수량산출서(수정)_02-배수공_02-배수공_토공_정부장님토적" xfId="6729" xr:uid="{00000000-0005-0000-0000-0000A82A0000}"/>
    <cellStyle name="통_수량산출서(수정)_02-배수공_02-배수공_토공_정부장님토적_관내휀스설치공사" xfId="6730" xr:uid="{00000000-0005-0000-0000-0000A92A0000}"/>
    <cellStyle name="통_수량산출서(수정)_02-배수공_02-배수공_토공_정부장님토적_반도산책로" xfId="6731" xr:uid="{00000000-0005-0000-0000-0000AA2A0000}"/>
    <cellStyle name="통_수량산출서(수정)_02-배수공_02-배수공_토공_정부장님토적_백운배드민턴장2" xfId="6732" xr:uid="{00000000-0005-0000-0000-0000AB2A0000}"/>
    <cellStyle name="통_수량산출서(수정)_02-배수공_02-배수공_토공_정부장님토적_백운호수주변도로" xfId="6733" xr:uid="{00000000-0005-0000-0000-0000AC2A0000}"/>
    <cellStyle name="통_수량산출서(수정)_02-배수공_02-배수공_토공_정부장님토적_부곡공원주변도로" xfId="6734" xr:uid="{00000000-0005-0000-0000-0000AD2A0000}"/>
    <cellStyle name="통_수량산출서(수정)_02-배수공_02-배수공_토공_정부장님토적_부곡중보도정비" xfId="6735" xr:uid="{00000000-0005-0000-0000-0000AE2A0000}"/>
    <cellStyle name="통_수량산출서(수정)_02-배수공_02-배수공_토공_정부장님토적_부곡중보도정비2" xfId="6736" xr:uid="{00000000-0005-0000-0000-0000AF2A0000}"/>
    <cellStyle name="통_수량산출서(수정)_02-배수공_02-배수공_토공_정부장님토적_설계예산서(부곡)" xfId="6737" xr:uid="{00000000-0005-0000-0000-0000B02A0000}"/>
    <cellStyle name="통_수량산출서(수정)_02-배수공_02-배수공_토공_정부장님토적_일위대가" xfId="6738" xr:uid="{00000000-0005-0000-0000-0000B12A0000}"/>
    <cellStyle name="통_수량산출서(수정)_02-배수공_02-배수공_토공_토적표" xfId="6739" xr:uid="{00000000-0005-0000-0000-0000B22A0000}"/>
    <cellStyle name="통_수량산출서(수정)_02-배수공_02-배수공_토공_토적표_관내휀스설치공사" xfId="6740" xr:uid="{00000000-0005-0000-0000-0000B32A0000}"/>
    <cellStyle name="통_수량산출서(수정)_02-배수공_02-배수공_토공_토적표_반도산책로" xfId="6741" xr:uid="{00000000-0005-0000-0000-0000B42A0000}"/>
    <cellStyle name="통_수량산출서(수정)_02-배수공_02-배수공_토공_토적표_백운배드민턴장2" xfId="6742" xr:uid="{00000000-0005-0000-0000-0000B52A0000}"/>
    <cellStyle name="통_수량산출서(수정)_02-배수공_02-배수공_토공_토적표_백운호수주변도로" xfId="6743" xr:uid="{00000000-0005-0000-0000-0000B62A0000}"/>
    <cellStyle name="통_수량산출서(수정)_02-배수공_02-배수공_토공_토적표_부곡공원주변도로" xfId="6744" xr:uid="{00000000-0005-0000-0000-0000B72A0000}"/>
    <cellStyle name="통_수량산출서(수정)_02-배수공_02-배수공_토공_토적표_부곡중보도정비" xfId="6745" xr:uid="{00000000-0005-0000-0000-0000B82A0000}"/>
    <cellStyle name="통_수량산출서(수정)_02-배수공_02-배수공_토공_토적표_부곡중보도정비2" xfId="6746" xr:uid="{00000000-0005-0000-0000-0000B92A0000}"/>
    <cellStyle name="통_수량산출서(수정)_02-배수공_02-배수공_토공_토적표_설계예산서(부곡)" xfId="6747" xr:uid="{00000000-0005-0000-0000-0000BA2A0000}"/>
    <cellStyle name="통_수량산출서(수정)_02-배수공_02-배수공_토공_토적표_일위대가" xfId="6748" xr:uid="{00000000-0005-0000-0000-0000BB2A0000}"/>
    <cellStyle name="통_수량산출서(수정)_02-배수공_관내휀스설치공사" xfId="6749" xr:uid="{00000000-0005-0000-0000-0000BC2A0000}"/>
    <cellStyle name="통_수량산출서(수정)_02-배수공_반도산책로" xfId="6750" xr:uid="{00000000-0005-0000-0000-0000BD2A0000}"/>
    <cellStyle name="통_수량산출서(수정)_02-배수공_반중력" xfId="6751" xr:uid="{00000000-0005-0000-0000-0000BE2A0000}"/>
    <cellStyle name="통_수량산출서(수정)_02-배수공_반중력_관내휀스설치공사" xfId="6752" xr:uid="{00000000-0005-0000-0000-0000BF2A0000}"/>
    <cellStyle name="통_수량산출서(수정)_02-배수공_반중력_반도산책로" xfId="6753" xr:uid="{00000000-0005-0000-0000-0000C02A0000}"/>
    <cellStyle name="통_수량산출서(수정)_02-배수공_반중력_백운배드민턴장2" xfId="6754" xr:uid="{00000000-0005-0000-0000-0000C12A0000}"/>
    <cellStyle name="통_수량산출서(수정)_02-배수공_반중력_백운호수주변도로" xfId="6755" xr:uid="{00000000-0005-0000-0000-0000C22A0000}"/>
    <cellStyle name="통_수량산출서(수정)_02-배수공_반중력_부곡공원주변도로" xfId="6756" xr:uid="{00000000-0005-0000-0000-0000C32A0000}"/>
    <cellStyle name="통_수량산출서(수정)_02-배수공_반중력_부곡중보도정비" xfId="6757" xr:uid="{00000000-0005-0000-0000-0000C42A0000}"/>
    <cellStyle name="통_수량산출서(수정)_02-배수공_반중력_부곡중보도정비2" xfId="6758" xr:uid="{00000000-0005-0000-0000-0000C52A0000}"/>
    <cellStyle name="통_수량산출서(수정)_02-배수공_반중력_설계예산서(부곡)" xfId="6759" xr:uid="{00000000-0005-0000-0000-0000C62A0000}"/>
    <cellStyle name="통_수량산출서(수정)_02-배수공_반중력_일위대가" xfId="6760" xr:uid="{00000000-0005-0000-0000-0000C72A0000}"/>
    <cellStyle name="통_수량산출서(수정)_02-배수공_반중력_토공" xfId="6761" xr:uid="{00000000-0005-0000-0000-0000C82A0000}"/>
    <cellStyle name="통_수량산출서(수정)_02-배수공_반중력_토공_2.0토공3" xfId="6762" xr:uid="{00000000-0005-0000-0000-0000C92A0000}"/>
    <cellStyle name="통_수량산출서(수정)_02-배수공_반중력_토공_2.0토공3_관내휀스설치공사" xfId="6763" xr:uid="{00000000-0005-0000-0000-0000CA2A0000}"/>
    <cellStyle name="통_수량산출서(수정)_02-배수공_반중력_토공_2.0토공3_반도산책로" xfId="6764" xr:uid="{00000000-0005-0000-0000-0000CB2A0000}"/>
    <cellStyle name="통_수량산출서(수정)_02-배수공_반중력_토공_2.0토공3_백운배드민턴장2" xfId="6765" xr:uid="{00000000-0005-0000-0000-0000CC2A0000}"/>
    <cellStyle name="통_수량산출서(수정)_02-배수공_반중력_토공_2.0토공3_백운호수주변도로" xfId="6766" xr:uid="{00000000-0005-0000-0000-0000CD2A0000}"/>
    <cellStyle name="통_수량산출서(수정)_02-배수공_반중력_토공_2.0토공3_부곡공원주변도로" xfId="6767" xr:uid="{00000000-0005-0000-0000-0000CE2A0000}"/>
    <cellStyle name="통_수량산출서(수정)_02-배수공_반중력_토공_2.0토공3_부곡중보도정비" xfId="6768" xr:uid="{00000000-0005-0000-0000-0000CF2A0000}"/>
    <cellStyle name="통_수량산출서(수정)_02-배수공_반중력_토공_2.0토공3_부곡중보도정비2" xfId="6769" xr:uid="{00000000-0005-0000-0000-0000D02A0000}"/>
    <cellStyle name="통_수량산출서(수정)_02-배수공_반중력_토공_2.0토공3_설계예산서(부곡)" xfId="6770" xr:uid="{00000000-0005-0000-0000-0000D12A0000}"/>
    <cellStyle name="통_수량산출서(수정)_02-배수공_반중력_토공_2.0토공3_일위대가" xfId="6771" xr:uid="{00000000-0005-0000-0000-0000D22A0000}"/>
    <cellStyle name="통_수량산출서(수정)_02-배수공_반중력_토공_관내휀스설치공사" xfId="6772" xr:uid="{00000000-0005-0000-0000-0000D32A0000}"/>
    <cellStyle name="통_수량산출서(수정)_02-배수공_반중력_토공_반도산책로" xfId="6773" xr:uid="{00000000-0005-0000-0000-0000D42A0000}"/>
    <cellStyle name="통_수량산출서(수정)_02-배수공_반중력_토공_백운배드민턴장2" xfId="6774" xr:uid="{00000000-0005-0000-0000-0000D52A0000}"/>
    <cellStyle name="통_수량산출서(수정)_02-배수공_반중력_토공_백운호수주변도로" xfId="6775" xr:uid="{00000000-0005-0000-0000-0000D62A0000}"/>
    <cellStyle name="통_수량산출서(수정)_02-배수공_반중력_토공_보령깨기집계" xfId="6776" xr:uid="{00000000-0005-0000-0000-0000D72A0000}"/>
    <cellStyle name="통_수량산출서(수정)_02-배수공_반중력_토공_보령깨기집계_관내휀스설치공사" xfId="6777" xr:uid="{00000000-0005-0000-0000-0000D82A0000}"/>
    <cellStyle name="통_수량산출서(수정)_02-배수공_반중력_토공_보령깨기집계_반도산책로" xfId="6778" xr:uid="{00000000-0005-0000-0000-0000D92A0000}"/>
    <cellStyle name="통_수량산출서(수정)_02-배수공_반중력_토공_보령깨기집계_백운배드민턴장2" xfId="6779" xr:uid="{00000000-0005-0000-0000-0000DA2A0000}"/>
    <cellStyle name="통_수량산출서(수정)_02-배수공_반중력_토공_보령깨기집계_백운호수주변도로" xfId="6780" xr:uid="{00000000-0005-0000-0000-0000DB2A0000}"/>
    <cellStyle name="통_수량산출서(수정)_02-배수공_반중력_토공_보령깨기집계_부곡공원주변도로" xfId="6781" xr:uid="{00000000-0005-0000-0000-0000DC2A0000}"/>
    <cellStyle name="통_수량산출서(수정)_02-배수공_반중력_토공_보령깨기집계_부곡중보도정비" xfId="6782" xr:uid="{00000000-0005-0000-0000-0000DD2A0000}"/>
    <cellStyle name="통_수량산출서(수정)_02-배수공_반중력_토공_보령깨기집계_부곡중보도정비2" xfId="6783" xr:uid="{00000000-0005-0000-0000-0000DE2A0000}"/>
    <cellStyle name="통_수량산출서(수정)_02-배수공_반중력_토공_보령깨기집계_설계예산서(부곡)" xfId="6784" xr:uid="{00000000-0005-0000-0000-0000DF2A0000}"/>
    <cellStyle name="통_수량산출서(수정)_02-배수공_반중력_토공_보령깨기집계_일위대가" xfId="6785" xr:uid="{00000000-0005-0000-0000-0000E02A0000}"/>
    <cellStyle name="통_수량산출서(수정)_02-배수공_반중력_토공_부곡공원주변도로" xfId="6786" xr:uid="{00000000-0005-0000-0000-0000E12A0000}"/>
    <cellStyle name="통_수량산출서(수정)_02-배수공_반중력_토공_부곡중보도정비" xfId="6787" xr:uid="{00000000-0005-0000-0000-0000E22A0000}"/>
    <cellStyle name="통_수량산출서(수정)_02-배수공_반중력_토공_부곡중보도정비2" xfId="6788" xr:uid="{00000000-0005-0000-0000-0000E32A0000}"/>
    <cellStyle name="통_수량산출서(수정)_02-배수공_반중력_토공_설계예산서(부곡)" xfId="6789" xr:uid="{00000000-0005-0000-0000-0000E42A0000}"/>
    <cellStyle name="통_수량산출서(수정)_02-배수공_반중력_토공_일위대가" xfId="6790" xr:uid="{00000000-0005-0000-0000-0000E52A0000}"/>
    <cellStyle name="통_수량산출서(수정)_02-배수공_반중력_토공_정부장님토적" xfId="6791" xr:uid="{00000000-0005-0000-0000-0000E62A0000}"/>
    <cellStyle name="통_수량산출서(수정)_02-배수공_반중력_토공_정부장님토적_관내휀스설치공사" xfId="6792" xr:uid="{00000000-0005-0000-0000-0000E72A0000}"/>
    <cellStyle name="통_수량산출서(수정)_02-배수공_반중력_토공_정부장님토적_반도산책로" xfId="6793" xr:uid="{00000000-0005-0000-0000-0000E82A0000}"/>
    <cellStyle name="통_수량산출서(수정)_02-배수공_반중력_토공_정부장님토적_백운배드민턴장2" xfId="6794" xr:uid="{00000000-0005-0000-0000-0000E92A0000}"/>
    <cellStyle name="통_수량산출서(수정)_02-배수공_반중력_토공_정부장님토적_백운호수주변도로" xfId="6795" xr:uid="{00000000-0005-0000-0000-0000EA2A0000}"/>
    <cellStyle name="통_수량산출서(수정)_02-배수공_반중력_토공_정부장님토적_부곡공원주변도로" xfId="6796" xr:uid="{00000000-0005-0000-0000-0000EB2A0000}"/>
    <cellStyle name="통_수량산출서(수정)_02-배수공_반중력_토공_정부장님토적_부곡중보도정비" xfId="6797" xr:uid="{00000000-0005-0000-0000-0000EC2A0000}"/>
    <cellStyle name="통_수량산출서(수정)_02-배수공_반중력_토공_정부장님토적_부곡중보도정비2" xfId="6798" xr:uid="{00000000-0005-0000-0000-0000ED2A0000}"/>
    <cellStyle name="통_수량산출서(수정)_02-배수공_반중력_토공_정부장님토적_설계예산서(부곡)" xfId="6799" xr:uid="{00000000-0005-0000-0000-0000EE2A0000}"/>
    <cellStyle name="통_수량산출서(수정)_02-배수공_반중력_토공_정부장님토적_일위대가" xfId="6800" xr:uid="{00000000-0005-0000-0000-0000EF2A0000}"/>
    <cellStyle name="통_수량산출서(수정)_02-배수공_반중력_토공_토적표" xfId="6801" xr:uid="{00000000-0005-0000-0000-0000F02A0000}"/>
    <cellStyle name="통_수량산출서(수정)_02-배수공_반중력_토공_토적표_관내휀스설치공사" xfId="6802" xr:uid="{00000000-0005-0000-0000-0000F12A0000}"/>
    <cellStyle name="통_수량산출서(수정)_02-배수공_반중력_토공_토적표_반도산책로" xfId="6803" xr:uid="{00000000-0005-0000-0000-0000F22A0000}"/>
    <cellStyle name="통_수량산출서(수정)_02-배수공_반중력_토공_토적표_백운배드민턴장2" xfId="6804" xr:uid="{00000000-0005-0000-0000-0000F32A0000}"/>
    <cellStyle name="통_수량산출서(수정)_02-배수공_반중력_토공_토적표_백운호수주변도로" xfId="6805" xr:uid="{00000000-0005-0000-0000-0000F42A0000}"/>
    <cellStyle name="통_수량산출서(수정)_02-배수공_반중력_토공_토적표_부곡공원주변도로" xfId="6806" xr:uid="{00000000-0005-0000-0000-0000F52A0000}"/>
    <cellStyle name="통_수량산출서(수정)_02-배수공_반중력_토공_토적표_부곡중보도정비" xfId="6807" xr:uid="{00000000-0005-0000-0000-0000F62A0000}"/>
    <cellStyle name="통_수량산출서(수정)_02-배수공_반중력_토공_토적표_부곡중보도정비2" xfId="6808" xr:uid="{00000000-0005-0000-0000-0000F72A0000}"/>
    <cellStyle name="통_수량산출서(수정)_02-배수공_반중력_토공_토적표_설계예산서(부곡)" xfId="6809" xr:uid="{00000000-0005-0000-0000-0000F82A0000}"/>
    <cellStyle name="통_수량산출서(수정)_02-배수공_반중력_토공_토적표_일위대가" xfId="6810" xr:uid="{00000000-0005-0000-0000-0000F92A0000}"/>
    <cellStyle name="통_수량산출서(수정)_02-배수공_백운배드민턴장2" xfId="6811" xr:uid="{00000000-0005-0000-0000-0000FA2A0000}"/>
    <cellStyle name="통_수량산출서(수정)_02-배수공_백운호수주변도로" xfId="6812" xr:uid="{00000000-0005-0000-0000-0000FB2A0000}"/>
    <cellStyle name="통_수량산출서(수정)_02-배수공_부곡공원주변도로" xfId="6813" xr:uid="{00000000-0005-0000-0000-0000FC2A0000}"/>
    <cellStyle name="통_수량산출서(수정)_02-배수공_부곡중보도정비" xfId="6814" xr:uid="{00000000-0005-0000-0000-0000FD2A0000}"/>
    <cellStyle name="통_수량산출서(수정)_02-배수공_부곡중보도정비2" xfId="6815" xr:uid="{00000000-0005-0000-0000-0000FE2A0000}"/>
    <cellStyle name="통_수량산출서(수정)_02-배수공_설계예산서(부곡)" xfId="6816" xr:uid="{00000000-0005-0000-0000-0000FF2A0000}"/>
    <cellStyle name="통_수량산출서(수정)_02-배수공_일위대가" xfId="6817" xr:uid="{00000000-0005-0000-0000-0000002B0000}"/>
    <cellStyle name="통_수량산출서(수정)_02-배수공_토공" xfId="6818" xr:uid="{00000000-0005-0000-0000-0000012B0000}"/>
    <cellStyle name="통_수량산출서(수정)_02-배수공_토공_2.0토공3" xfId="6819" xr:uid="{00000000-0005-0000-0000-0000022B0000}"/>
    <cellStyle name="통_수량산출서(수정)_02-배수공_토공_2.0토공3_관내휀스설치공사" xfId="6820" xr:uid="{00000000-0005-0000-0000-0000032B0000}"/>
    <cellStyle name="통_수량산출서(수정)_02-배수공_토공_2.0토공3_반도산책로" xfId="6821" xr:uid="{00000000-0005-0000-0000-0000042B0000}"/>
    <cellStyle name="통_수량산출서(수정)_02-배수공_토공_2.0토공3_백운배드민턴장2" xfId="6822" xr:uid="{00000000-0005-0000-0000-0000052B0000}"/>
    <cellStyle name="통_수량산출서(수정)_02-배수공_토공_2.0토공3_백운호수주변도로" xfId="6823" xr:uid="{00000000-0005-0000-0000-0000062B0000}"/>
    <cellStyle name="통_수량산출서(수정)_02-배수공_토공_2.0토공3_부곡공원주변도로" xfId="6824" xr:uid="{00000000-0005-0000-0000-0000072B0000}"/>
    <cellStyle name="통_수량산출서(수정)_02-배수공_토공_2.0토공3_부곡중보도정비" xfId="6825" xr:uid="{00000000-0005-0000-0000-0000082B0000}"/>
    <cellStyle name="통_수량산출서(수정)_02-배수공_토공_2.0토공3_부곡중보도정비2" xfId="6826" xr:uid="{00000000-0005-0000-0000-0000092B0000}"/>
    <cellStyle name="통_수량산출서(수정)_02-배수공_토공_2.0토공3_설계예산서(부곡)" xfId="6827" xr:uid="{00000000-0005-0000-0000-00000A2B0000}"/>
    <cellStyle name="통_수량산출서(수정)_02-배수공_토공_2.0토공3_일위대가" xfId="6828" xr:uid="{00000000-0005-0000-0000-00000B2B0000}"/>
    <cellStyle name="통_수량산출서(수정)_02-배수공_토공_관내휀스설치공사" xfId="6829" xr:uid="{00000000-0005-0000-0000-00000C2B0000}"/>
    <cellStyle name="통_수량산출서(수정)_02-배수공_토공_반도산책로" xfId="6830" xr:uid="{00000000-0005-0000-0000-00000D2B0000}"/>
    <cellStyle name="통_수량산출서(수정)_02-배수공_토공_백운배드민턴장2" xfId="6831" xr:uid="{00000000-0005-0000-0000-00000E2B0000}"/>
    <cellStyle name="통_수량산출서(수정)_02-배수공_토공_백운호수주변도로" xfId="6832" xr:uid="{00000000-0005-0000-0000-00000F2B0000}"/>
    <cellStyle name="통_수량산출서(수정)_02-배수공_토공_보령깨기집계" xfId="6833" xr:uid="{00000000-0005-0000-0000-0000102B0000}"/>
    <cellStyle name="통_수량산출서(수정)_02-배수공_토공_보령깨기집계_관내휀스설치공사" xfId="6834" xr:uid="{00000000-0005-0000-0000-0000112B0000}"/>
    <cellStyle name="통_수량산출서(수정)_02-배수공_토공_보령깨기집계_반도산책로" xfId="6835" xr:uid="{00000000-0005-0000-0000-0000122B0000}"/>
    <cellStyle name="통_수량산출서(수정)_02-배수공_토공_보령깨기집계_백운배드민턴장2" xfId="6836" xr:uid="{00000000-0005-0000-0000-0000132B0000}"/>
    <cellStyle name="통_수량산출서(수정)_02-배수공_토공_보령깨기집계_백운호수주변도로" xfId="6837" xr:uid="{00000000-0005-0000-0000-0000142B0000}"/>
    <cellStyle name="통_수량산출서(수정)_02-배수공_토공_보령깨기집계_부곡공원주변도로" xfId="6838" xr:uid="{00000000-0005-0000-0000-0000152B0000}"/>
    <cellStyle name="통_수량산출서(수정)_02-배수공_토공_보령깨기집계_부곡중보도정비" xfId="6839" xr:uid="{00000000-0005-0000-0000-0000162B0000}"/>
    <cellStyle name="통_수량산출서(수정)_02-배수공_토공_보령깨기집계_부곡중보도정비2" xfId="6840" xr:uid="{00000000-0005-0000-0000-0000172B0000}"/>
    <cellStyle name="통_수량산출서(수정)_02-배수공_토공_보령깨기집계_설계예산서(부곡)" xfId="6841" xr:uid="{00000000-0005-0000-0000-0000182B0000}"/>
    <cellStyle name="통_수량산출서(수정)_02-배수공_토공_보령깨기집계_일위대가" xfId="6842" xr:uid="{00000000-0005-0000-0000-0000192B0000}"/>
    <cellStyle name="통_수량산출서(수정)_02-배수공_토공_부곡공원주변도로" xfId="6843" xr:uid="{00000000-0005-0000-0000-00001A2B0000}"/>
    <cellStyle name="통_수량산출서(수정)_02-배수공_토공_부곡중보도정비" xfId="6844" xr:uid="{00000000-0005-0000-0000-00001B2B0000}"/>
    <cellStyle name="통_수량산출서(수정)_02-배수공_토공_부곡중보도정비2" xfId="6845" xr:uid="{00000000-0005-0000-0000-00001C2B0000}"/>
    <cellStyle name="통_수량산출서(수정)_02-배수공_토공_설계예산서(부곡)" xfId="6846" xr:uid="{00000000-0005-0000-0000-00001D2B0000}"/>
    <cellStyle name="통_수량산출서(수정)_02-배수공_토공_일위대가" xfId="6847" xr:uid="{00000000-0005-0000-0000-00001E2B0000}"/>
    <cellStyle name="통_수량산출서(수정)_02-배수공_토공_정부장님토적" xfId="6848" xr:uid="{00000000-0005-0000-0000-00001F2B0000}"/>
    <cellStyle name="통_수량산출서(수정)_02-배수공_토공_정부장님토적_관내휀스설치공사" xfId="6849" xr:uid="{00000000-0005-0000-0000-0000202B0000}"/>
    <cellStyle name="통_수량산출서(수정)_02-배수공_토공_정부장님토적_반도산책로" xfId="6850" xr:uid="{00000000-0005-0000-0000-0000212B0000}"/>
    <cellStyle name="통_수량산출서(수정)_02-배수공_토공_정부장님토적_백운배드민턴장2" xfId="6851" xr:uid="{00000000-0005-0000-0000-0000222B0000}"/>
    <cellStyle name="통_수량산출서(수정)_02-배수공_토공_정부장님토적_백운호수주변도로" xfId="6852" xr:uid="{00000000-0005-0000-0000-0000232B0000}"/>
    <cellStyle name="통_수량산출서(수정)_02-배수공_토공_정부장님토적_부곡공원주변도로" xfId="6853" xr:uid="{00000000-0005-0000-0000-0000242B0000}"/>
    <cellStyle name="통_수량산출서(수정)_02-배수공_토공_정부장님토적_부곡중보도정비" xfId="6854" xr:uid="{00000000-0005-0000-0000-0000252B0000}"/>
    <cellStyle name="통_수량산출서(수정)_02-배수공_토공_정부장님토적_부곡중보도정비2" xfId="6855" xr:uid="{00000000-0005-0000-0000-0000262B0000}"/>
    <cellStyle name="통_수량산출서(수정)_02-배수공_토공_정부장님토적_설계예산서(부곡)" xfId="6856" xr:uid="{00000000-0005-0000-0000-0000272B0000}"/>
    <cellStyle name="통_수량산출서(수정)_02-배수공_토공_정부장님토적_일위대가" xfId="6857" xr:uid="{00000000-0005-0000-0000-0000282B0000}"/>
    <cellStyle name="통_수량산출서(수정)_02-배수공_토공_토적표" xfId="6858" xr:uid="{00000000-0005-0000-0000-0000292B0000}"/>
    <cellStyle name="통_수량산출서(수정)_02-배수공_토공_토적표_관내휀스설치공사" xfId="6859" xr:uid="{00000000-0005-0000-0000-00002A2B0000}"/>
    <cellStyle name="통_수량산출서(수정)_02-배수공_토공_토적표_반도산책로" xfId="6860" xr:uid="{00000000-0005-0000-0000-00002B2B0000}"/>
    <cellStyle name="통_수량산출서(수정)_02-배수공_토공_토적표_백운배드민턴장2" xfId="6861" xr:uid="{00000000-0005-0000-0000-00002C2B0000}"/>
    <cellStyle name="통_수량산출서(수정)_02-배수공_토공_토적표_백운호수주변도로" xfId="6862" xr:uid="{00000000-0005-0000-0000-00002D2B0000}"/>
    <cellStyle name="통_수량산출서(수정)_02-배수공_토공_토적표_부곡공원주변도로" xfId="6863" xr:uid="{00000000-0005-0000-0000-00002E2B0000}"/>
    <cellStyle name="통_수량산출서(수정)_02-배수공_토공_토적표_부곡중보도정비" xfId="6864" xr:uid="{00000000-0005-0000-0000-00002F2B0000}"/>
    <cellStyle name="통_수량산출서(수정)_02-배수공_토공_토적표_부곡중보도정비2" xfId="6865" xr:uid="{00000000-0005-0000-0000-0000302B0000}"/>
    <cellStyle name="통_수량산출서(수정)_02-배수공_토공_토적표_설계예산서(부곡)" xfId="6866" xr:uid="{00000000-0005-0000-0000-0000312B0000}"/>
    <cellStyle name="통_수량산출서(수정)_02-배수공_토공_토적표_일위대가" xfId="6867" xr:uid="{00000000-0005-0000-0000-0000322B0000}"/>
    <cellStyle name="통_수량산출서(수정)_04-포장공_02-배수공" xfId="6868" xr:uid="{00000000-0005-0000-0000-0000332B0000}"/>
    <cellStyle name="통_수량산출서(수정)_04-포장공_02-배수공_관내휀스설치공사" xfId="6869" xr:uid="{00000000-0005-0000-0000-0000342B0000}"/>
    <cellStyle name="통_수량산출서(수정)_04-포장공_02-배수공_반도산책로" xfId="6870" xr:uid="{00000000-0005-0000-0000-0000352B0000}"/>
    <cellStyle name="통_수량산출서(수정)_04-포장공_02-배수공_백운배드민턴장2" xfId="6871" xr:uid="{00000000-0005-0000-0000-0000362B0000}"/>
    <cellStyle name="통_수량산출서(수정)_04-포장공_02-배수공_백운호수주변도로" xfId="6872" xr:uid="{00000000-0005-0000-0000-0000372B0000}"/>
    <cellStyle name="통_수량산출서(수정)_04-포장공_02-배수공_부곡공원주변도로" xfId="6873" xr:uid="{00000000-0005-0000-0000-0000382B0000}"/>
    <cellStyle name="통_수량산출서(수정)_04-포장공_02-배수공_부곡중보도정비" xfId="6874" xr:uid="{00000000-0005-0000-0000-0000392B0000}"/>
    <cellStyle name="통_수량산출서(수정)_04-포장공_02-배수공_부곡중보도정비2" xfId="6875" xr:uid="{00000000-0005-0000-0000-00003A2B0000}"/>
    <cellStyle name="통_수량산출서(수정)_04-포장공_02-배수공_설계예산서(부곡)" xfId="6876" xr:uid="{00000000-0005-0000-0000-00003B2B0000}"/>
    <cellStyle name="통_수량산출서(수정)_04-포장공_02-배수공_일위대가" xfId="6877" xr:uid="{00000000-0005-0000-0000-00003C2B0000}"/>
    <cellStyle name="통_수량산출서(수정)_04-포장공_02-배수공_토공" xfId="6878" xr:uid="{00000000-0005-0000-0000-00003D2B0000}"/>
    <cellStyle name="통_수량산출서(수정)_04-포장공_02-배수공_토공_2.0토공3" xfId="6879" xr:uid="{00000000-0005-0000-0000-00003E2B0000}"/>
    <cellStyle name="통_수량산출서(수정)_04-포장공_02-배수공_토공_2.0토공3_관내휀스설치공사" xfId="6880" xr:uid="{00000000-0005-0000-0000-00003F2B0000}"/>
    <cellStyle name="통_수량산출서(수정)_04-포장공_02-배수공_토공_2.0토공3_반도산책로" xfId="6881" xr:uid="{00000000-0005-0000-0000-0000402B0000}"/>
    <cellStyle name="통_수량산출서(수정)_04-포장공_02-배수공_토공_2.0토공3_백운배드민턴장2" xfId="6882" xr:uid="{00000000-0005-0000-0000-0000412B0000}"/>
    <cellStyle name="통_수량산출서(수정)_04-포장공_02-배수공_토공_2.0토공3_백운호수주변도로" xfId="6883" xr:uid="{00000000-0005-0000-0000-0000422B0000}"/>
    <cellStyle name="통_수량산출서(수정)_04-포장공_02-배수공_토공_2.0토공3_부곡공원주변도로" xfId="6884" xr:uid="{00000000-0005-0000-0000-0000432B0000}"/>
    <cellStyle name="통_수량산출서(수정)_04-포장공_02-배수공_토공_2.0토공3_부곡중보도정비" xfId="6885" xr:uid="{00000000-0005-0000-0000-0000442B0000}"/>
    <cellStyle name="통_수량산출서(수정)_04-포장공_02-배수공_토공_2.0토공3_부곡중보도정비2" xfId="6886" xr:uid="{00000000-0005-0000-0000-0000452B0000}"/>
    <cellStyle name="통_수량산출서(수정)_04-포장공_02-배수공_토공_2.0토공3_설계예산서(부곡)" xfId="6887" xr:uid="{00000000-0005-0000-0000-0000462B0000}"/>
    <cellStyle name="통_수량산출서(수정)_04-포장공_02-배수공_토공_2.0토공3_일위대가" xfId="6888" xr:uid="{00000000-0005-0000-0000-0000472B0000}"/>
    <cellStyle name="통_수량산출서(수정)_04-포장공_02-배수공_토공_관내휀스설치공사" xfId="6889" xr:uid="{00000000-0005-0000-0000-0000482B0000}"/>
    <cellStyle name="통_수량산출서(수정)_04-포장공_02-배수공_토공_반도산책로" xfId="6890" xr:uid="{00000000-0005-0000-0000-0000492B0000}"/>
    <cellStyle name="통_수량산출서(수정)_04-포장공_02-배수공_토공_백운배드민턴장2" xfId="6891" xr:uid="{00000000-0005-0000-0000-00004A2B0000}"/>
    <cellStyle name="통_수량산출서(수정)_04-포장공_02-배수공_토공_백운호수주변도로" xfId="6892" xr:uid="{00000000-0005-0000-0000-00004B2B0000}"/>
    <cellStyle name="통_수량산출서(수정)_04-포장공_02-배수공_토공_보령깨기집계" xfId="6893" xr:uid="{00000000-0005-0000-0000-00004C2B0000}"/>
    <cellStyle name="통_수량산출서(수정)_04-포장공_02-배수공_토공_보령깨기집계_관내휀스설치공사" xfId="6894" xr:uid="{00000000-0005-0000-0000-00004D2B0000}"/>
    <cellStyle name="통_수량산출서(수정)_04-포장공_02-배수공_토공_보령깨기집계_반도산책로" xfId="6895" xr:uid="{00000000-0005-0000-0000-00004E2B0000}"/>
    <cellStyle name="통_수량산출서(수정)_04-포장공_02-배수공_토공_보령깨기집계_백운배드민턴장2" xfId="6896" xr:uid="{00000000-0005-0000-0000-00004F2B0000}"/>
    <cellStyle name="통_수량산출서(수정)_04-포장공_02-배수공_토공_보령깨기집계_백운호수주변도로" xfId="6897" xr:uid="{00000000-0005-0000-0000-0000502B0000}"/>
    <cellStyle name="통_수량산출서(수정)_04-포장공_02-배수공_토공_보령깨기집계_부곡공원주변도로" xfId="6898" xr:uid="{00000000-0005-0000-0000-0000512B0000}"/>
    <cellStyle name="통_수량산출서(수정)_04-포장공_02-배수공_토공_보령깨기집계_부곡중보도정비" xfId="6899" xr:uid="{00000000-0005-0000-0000-0000522B0000}"/>
    <cellStyle name="통_수량산출서(수정)_04-포장공_02-배수공_토공_보령깨기집계_부곡중보도정비2" xfId="6900" xr:uid="{00000000-0005-0000-0000-0000532B0000}"/>
    <cellStyle name="통_수량산출서(수정)_04-포장공_02-배수공_토공_보령깨기집계_설계예산서(부곡)" xfId="6901" xr:uid="{00000000-0005-0000-0000-0000542B0000}"/>
    <cellStyle name="통_수량산출서(수정)_04-포장공_02-배수공_토공_보령깨기집계_일위대가" xfId="6902" xr:uid="{00000000-0005-0000-0000-0000552B0000}"/>
    <cellStyle name="통_수량산출서(수정)_04-포장공_02-배수공_토공_부곡공원주변도로" xfId="6903" xr:uid="{00000000-0005-0000-0000-0000562B0000}"/>
    <cellStyle name="통_수량산출서(수정)_04-포장공_02-배수공_토공_부곡중보도정비" xfId="6904" xr:uid="{00000000-0005-0000-0000-0000572B0000}"/>
    <cellStyle name="통_수량산출서(수정)_04-포장공_02-배수공_토공_부곡중보도정비2" xfId="6905" xr:uid="{00000000-0005-0000-0000-0000582B0000}"/>
    <cellStyle name="통_수량산출서(수정)_04-포장공_02-배수공_토공_설계예산서(부곡)" xfId="6906" xr:uid="{00000000-0005-0000-0000-0000592B0000}"/>
    <cellStyle name="통_수량산출서(수정)_04-포장공_02-배수공_토공_일위대가" xfId="6907" xr:uid="{00000000-0005-0000-0000-00005A2B0000}"/>
    <cellStyle name="통_수량산출서(수정)_04-포장공_02-배수공_토공_정부장님토적" xfId="6908" xr:uid="{00000000-0005-0000-0000-00005B2B0000}"/>
    <cellStyle name="통_수량산출서(수정)_04-포장공_02-배수공_토공_정부장님토적_관내휀스설치공사" xfId="6909" xr:uid="{00000000-0005-0000-0000-00005C2B0000}"/>
    <cellStyle name="통_수량산출서(수정)_04-포장공_02-배수공_토공_정부장님토적_반도산책로" xfId="6910" xr:uid="{00000000-0005-0000-0000-00005D2B0000}"/>
    <cellStyle name="통_수량산출서(수정)_04-포장공_02-배수공_토공_정부장님토적_백운배드민턴장2" xfId="6911" xr:uid="{00000000-0005-0000-0000-00005E2B0000}"/>
    <cellStyle name="통_수량산출서(수정)_04-포장공_02-배수공_토공_정부장님토적_백운호수주변도로" xfId="6912" xr:uid="{00000000-0005-0000-0000-00005F2B0000}"/>
    <cellStyle name="통_수량산출서(수정)_04-포장공_02-배수공_토공_정부장님토적_부곡공원주변도로" xfId="6913" xr:uid="{00000000-0005-0000-0000-0000602B0000}"/>
    <cellStyle name="통_수량산출서(수정)_04-포장공_02-배수공_토공_정부장님토적_부곡중보도정비" xfId="6914" xr:uid="{00000000-0005-0000-0000-0000612B0000}"/>
    <cellStyle name="통_수량산출서(수정)_04-포장공_02-배수공_토공_정부장님토적_부곡중보도정비2" xfId="6915" xr:uid="{00000000-0005-0000-0000-0000622B0000}"/>
    <cellStyle name="통_수량산출서(수정)_04-포장공_02-배수공_토공_정부장님토적_설계예산서(부곡)" xfId="6916" xr:uid="{00000000-0005-0000-0000-0000632B0000}"/>
    <cellStyle name="통_수량산출서(수정)_04-포장공_02-배수공_토공_정부장님토적_일위대가" xfId="6917" xr:uid="{00000000-0005-0000-0000-0000642B0000}"/>
    <cellStyle name="통_수량산출서(수정)_04-포장공_02-배수공_토공_토적표" xfId="6918" xr:uid="{00000000-0005-0000-0000-0000652B0000}"/>
    <cellStyle name="통_수량산출서(수정)_04-포장공_02-배수공_토공_토적표_관내휀스설치공사" xfId="6919" xr:uid="{00000000-0005-0000-0000-0000662B0000}"/>
    <cellStyle name="통_수량산출서(수정)_04-포장공_02-배수공_토공_토적표_반도산책로" xfId="6920" xr:uid="{00000000-0005-0000-0000-0000672B0000}"/>
    <cellStyle name="통_수량산출서(수정)_04-포장공_02-배수공_토공_토적표_백운배드민턴장2" xfId="6921" xr:uid="{00000000-0005-0000-0000-0000682B0000}"/>
    <cellStyle name="통_수량산출서(수정)_04-포장공_02-배수공_토공_토적표_백운호수주변도로" xfId="6922" xr:uid="{00000000-0005-0000-0000-0000692B0000}"/>
    <cellStyle name="통_수량산출서(수정)_04-포장공_02-배수공_토공_토적표_부곡공원주변도로" xfId="6923" xr:uid="{00000000-0005-0000-0000-00006A2B0000}"/>
    <cellStyle name="통_수량산출서(수정)_04-포장공_02-배수공_토공_토적표_부곡중보도정비" xfId="6924" xr:uid="{00000000-0005-0000-0000-00006B2B0000}"/>
    <cellStyle name="통_수량산출서(수정)_04-포장공_02-배수공_토공_토적표_부곡중보도정비2" xfId="6925" xr:uid="{00000000-0005-0000-0000-00006C2B0000}"/>
    <cellStyle name="통_수량산출서(수정)_04-포장공_02-배수공_토공_토적표_설계예산서(부곡)" xfId="6926" xr:uid="{00000000-0005-0000-0000-00006D2B0000}"/>
    <cellStyle name="통_수량산출서(수정)_04-포장공_02-배수공_토공_토적표_일위대가" xfId="6927" xr:uid="{00000000-0005-0000-0000-00006E2B0000}"/>
    <cellStyle name="통_수량산출서(수정)_06-부대공_02-배수공" xfId="6928" xr:uid="{00000000-0005-0000-0000-00006F2B0000}"/>
    <cellStyle name="통_수량산출서(수정)_06-부대공_02-배수공_관내휀스설치공사" xfId="6929" xr:uid="{00000000-0005-0000-0000-0000702B0000}"/>
    <cellStyle name="통_수량산출서(수정)_06-부대공_02-배수공_반도산책로" xfId="6930" xr:uid="{00000000-0005-0000-0000-0000712B0000}"/>
    <cellStyle name="통_수량산출서(수정)_06-부대공_02-배수공_백운배드민턴장2" xfId="6931" xr:uid="{00000000-0005-0000-0000-0000722B0000}"/>
    <cellStyle name="통_수량산출서(수정)_06-부대공_02-배수공_백운호수주변도로" xfId="6932" xr:uid="{00000000-0005-0000-0000-0000732B0000}"/>
    <cellStyle name="통_수량산출서(수정)_06-부대공_02-배수공_부곡공원주변도로" xfId="6933" xr:uid="{00000000-0005-0000-0000-0000742B0000}"/>
    <cellStyle name="통_수량산출서(수정)_06-부대공_02-배수공_부곡중보도정비" xfId="6934" xr:uid="{00000000-0005-0000-0000-0000752B0000}"/>
    <cellStyle name="통_수량산출서(수정)_06-부대공_02-배수공_부곡중보도정비2" xfId="6935" xr:uid="{00000000-0005-0000-0000-0000762B0000}"/>
    <cellStyle name="통_수량산출서(수정)_06-부대공_02-배수공_설계예산서(부곡)" xfId="6936" xr:uid="{00000000-0005-0000-0000-0000772B0000}"/>
    <cellStyle name="통_수량산출서(수정)_06-부대공_02-배수공_일위대가" xfId="6937" xr:uid="{00000000-0005-0000-0000-0000782B0000}"/>
    <cellStyle name="통_수량산출서(수정)_06-부대공_02-배수공_토공" xfId="6938" xr:uid="{00000000-0005-0000-0000-0000792B0000}"/>
    <cellStyle name="통_수량산출서(수정)_06-부대공_02-배수공_토공_2.0토공3" xfId="6939" xr:uid="{00000000-0005-0000-0000-00007A2B0000}"/>
    <cellStyle name="통_수량산출서(수정)_06-부대공_02-배수공_토공_2.0토공3_관내휀스설치공사" xfId="6940" xr:uid="{00000000-0005-0000-0000-00007B2B0000}"/>
    <cellStyle name="통_수량산출서(수정)_06-부대공_02-배수공_토공_2.0토공3_반도산책로" xfId="6941" xr:uid="{00000000-0005-0000-0000-00007C2B0000}"/>
    <cellStyle name="통_수량산출서(수정)_06-부대공_02-배수공_토공_2.0토공3_백운배드민턴장2" xfId="6942" xr:uid="{00000000-0005-0000-0000-00007D2B0000}"/>
    <cellStyle name="통_수량산출서(수정)_06-부대공_02-배수공_토공_2.0토공3_백운호수주변도로" xfId="6943" xr:uid="{00000000-0005-0000-0000-00007E2B0000}"/>
    <cellStyle name="통_수량산출서(수정)_06-부대공_02-배수공_토공_2.0토공3_부곡공원주변도로" xfId="6944" xr:uid="{00000000-0005-0000-0000-00007F2B0000}"/>
    <cellStyle name="통_수량산출서(수정)_06-부대공_02-배수공_토공_2.0토공3_부곡중보도정비" xfId="6945" xr:uid="{00000000-0005-0000-0000-0000802B0000}"/>
    <cellStyle name="통_수량산출서(수정)_06-부대공_02-배수공_토공_2.0토공3_부곡중보도정비2" xfId="6946" xr:uid="{00000000-0005-0000-0000-0000812B0000}"/>
    <cellStyle name="통_수량산출서(수정)_06-부대공_02-배수공_토공_2.0토공3_설계예산서(부곡)" xfId="6947" xr:uid="{00000000-0005-0000-0000-0000822B0000}"/>
    <cellStyle name="통_수량산출서(수정)_06-부대공_02-배수공_토공_2.0토공3_일위대가" xfId="6948" xr:uid="{00000000-0005-0000-0000-0000832B0000}"/>
    <cellStyle name="통_수량산출서(수정)_06-부대공_02-배수공_토공_관내휀스설치공사" xfId="6949" xr:uid="{00000000-0005-0000-0000-0000842B0000}"/>
    <cellStyle name="통_수량산출서(수정)_06-부대공_02-배수공_토공_반도산책로" xfId="6950" xr:uid="{00000000-0005-0000-0000-0000852B0000}"/>
    <cellStyle name="통_수량산출서(수정)_06-부대공_02-배수공_토공_백운배드민턴장2" xfId="6951" xr:uid="{00000000-0005-0000-0000-0000862B0000}"/>
    <cellStyle name="통_수량산출서(수정)_06-부대공_02-배수공_토공_백운호수주변도로" xfId="6952" xr:uid="{00000000-0005-0000-0000-0000872B0000}"/>
    <cellStyle name="통_수량산출서(수정)_06-부대공_02-배수공_토공_보령깨기집계" xfId="6953" xr:uid="{00000000-0005-0000-0000-0000882B0000}"/>
    <cellStyle name="통_수량산출서(수정)_06-부대공_02-배수공_토공_보령깨기집계_관내휀스설치공사" xfId="6954" xr:uid="{00000000-0005-0000-0000-0000892B0000}"/>
    <cellStyle name="통_수량산출서(수정)_06-부대공_02-배수공_토공_보령깨기집계_반도산책로" xfId="6955" xr:uid="{00000000-0005-0000-0000-00008A2B0000}"/>
    <cellStyle name="통_수량산출서(수정)_06-부대공_02-배수공_토공_보령깨기집계_백운배드민턴장2" xfId="6956" xr:uid="{00000000-0005-0000-0000-00008B2B0000}"/>
    <cellStyle name="통_수량산출서(수정)_06-부대공_02-배수공_토공_보령깨기집계_백운호수주변도로" xfId="6957" xr:uid="{00000000-0005-0000-0000-00008C2B0000}"/>
    <cellStyle name="통_수량산출서(수정)_06-부대공_02-배수공_토공_보령깨기집계_부곡공원주변도로" xfId="6958" xr:uid="{00000000-0005-0000-0000-00008D2B0000}"/>
    <cellStyle name="통_수량산출서(수정)_06-부대공_02-배수공_토공_보령깨기집계_부곡중보도정비" xfId="6959" xr:uid="{00000000-0005-0000-0000-00008E2B0000}"/>
    <cellStyle name="통_수량산출서(수정)_06-부대공_02-배수공_토공_보령깨기집계_부곡중보도정비2" xfId="6960" xr:uid="{00000000-0005-0000-0000-00008F2B0000}"/>
    <cellStyle name="통_수량산출서(수정)_06-부대공_02-배수공_토공_보령깨기집계_설계예산서(부곡)" xfId="6961" xr:uid="{00000000-0005-0000-0000-0000902B0000}"/>
    <cellStyle name="통_수량산출서(수정)_06-부대공_02-배수공_토공_보령깨기집계_일위대가" xfId="6962" xr:uid="{00000000-0005-0000-0000-0000912B0000}"/>
    <cellStyle name="통_수량산출서(수정)_06-부대공_02-배수공_토공_부곡공원주변도로" xfId="6963" xr:uid="{00000000-0005-0000-0000-0000922B0000}"/>
    <cellStyle name="통_수량산출서(수정)_06-부대공_02-배수공_토공_부곡중보도정비" xfId="6964" xr:uid="{00000000-0005-0000-0000-0000932B0000}"/>
    <cellStyle name="통_수량산출서(수정)_06-부대공_02-배수공_토공_부곡중보도정비2" xfId="6965" xr:uid="{00000000-0005-0000-0000-0000942B0000}"/>
    <cellStyle name="통_수량산출서(수정)_06-부대공_02-배수공_토공_설계예산서(부곡)" xfId="6966" xr:uid="{00000000-0005-0000-0000-0000952B0000}"/>
    <cellStyle name="통_수량산출서(수정)_06-부대공_02-배수공_토공_일위대가" xfId="6967" xr:uid="{00000000-0005-0000-0000-0000962B0000}"/>
    <cellStyle name="통_수량산출서(수정)_06-부대공_02-배수공_토공_정부장님토적" xfId="6968" xr:uid="{00000000-0005-0000-0000-0000972B0000}"/>
    <cellStyle name="통_수량산출서(수정)_06-부대공_02-배수공_토공_정부장님토적_관내휀스설치공사" xfId="6969" xr:uid="{00000000-0005-0000-0000-0000982B0000}"/>
    <cellStyle name="통_수량산출서(수정)_06-부대공_02-배수공_토공_정부장님토적_반도산책로" xfId="6970" xr:uid="{00000000-0005-0000-0000-0000992B0000}"/>
    <cellStyle name="통_수량산출서(수정)_06-부대공_02-배수공_토공_정부장님토적_백운배드민턴장2" xfId="6971" xr:uid="{00000000-0005-0000-0000-00009A2B0000}"/>
    <cellStyle name="통_수량산출서(수정)_06-부대공_02-배수공_토공_정부장님토적_백운호수주변도로" xfId="6972" xr:uid="{00000000-0005-0000-0000-00009B2B0000}"/>
    <cellStyle name="통_수량산출서(수정)_06-부대공_02-배수공_토공_정부장님토적_부곡공원주변도로" xfId="6973" xr:uid="{00000000-0005-0000-0000-00009C2B0000}"/>
    <cellStyle name="통_수량산출서(수정)_06-부대공_02-배수공_토공_정부장님토적_부곡중보도정비" xfId="6974" xr:uid="{00000000-0005-0000-0000-00009D2B0000}"/>
    <cellStyle name="통_수량산출서(수정)_06-부대공_02-배수공_토공_정부장님토적_부곡중보도정비2" xfId="6975" xr:uid="{00000000-0005-0000-0000-00009E2B0000}"/>
    <cellStyle name="통_수량산출서(수정)_06-부대공_02-배수공_토공_정부장님토적_설계예산서(부곡)" xfId="6976" xr:uid="{00000000-0005-0000-0000-00009F2B0000}"/>
    <cellStyle name="통_수량산출서(수정)_06-부대공_02-배수공_토공_정부장님토적_일위대가" xfId="6977" xr:uid="{00000000-0005-0000-0000-0000A02B0000}"/>
    <cellStyle name="통_수량산출서(수정)_06-부대공_02-배수공_토공_토적표" xfId="6978" xr:uid="{00000000-0005-0000-0000-0000A12B0000}"/>
    <cellStyle name="통_수량산출서(수정)_06-부대공_02-배수공_토공_토적표_관내휀스설치공사" xfId="6979" xr:uid="{00000000-0005-0000-0000-0000A22B0000}"/>
    <cellStyle name="통_수량산출서(수정)_06-부대공_02-배수공_토공_토적표_반도산책로" xfId="6980" xr:uid="{00000000-0005-0000-0000-0000A32B0000}"/>
    <cellStyle name="통_수량산출서(수정)_06-부대공_02-배수공_토공_토적표_백운배드민턴장2" xfId="6981" xr:uid="{00000000-0005-0000-0000-0000A42B0000}"/>
    <cellStyle name="통_수량산출서(수정)_06-부대공_02-배수공_토공_토적표_백운호수주변도로" xfId="6982" xr:uid="{00000000-0005-0000-0000-0000A52B0000}"/>
    <cellStyle name="통_수량산출서(수정)_06-부대공_02-배수공_토공_토적표_부곡공원주변도로" xfId="6983" xr:uid="{00000000-0005-0000-0000-0000A62B0000}"/>
    <cellStyle name="통_수량산출서(수정)_06-부대공_02-배수공_토공_토적표_부곡중보도정비" xfId="6984" xr:uid="{00000000-0005-0000-0000-0000A72B0000}"/>
    <cellStyle name="통_수량산출서(수정)_06-부대공_02-배수공_토공_토적표_부곡중보도정비2" xfId="6985" xr:uid="{00000000-0005-0000-0000-0000A82B0000}"/>
    <cellStyle name="통_수량산출서(수정)_06-부대공_02-배수공_토공_토적표_설계예산서(부곡)" xfId="6986" xr:uid="{00000000-0005-0000-0000-0000A92B0000}"/>
    <cellStyle name="통_수량산출서(수정)_06-부대공_02-배수공_토공_토적표_일위대가" xfId="6987" xr:uid="{00000000-0005-0000-0000-0000AA2B0000}"/>
    <cellStyle name="통_호계공원표지 정비공사" xfId="4063" xr:uid="{00000000-0005-0000-0000-0000AB2B0000}"/>
    <cellStyle name="통화 [" xfId="4064" xr:uid="{00000000-0005-0000-0000-0000AC2B0000}"/>
    <cellStyle name="통화 [ 2" xfId="4125" xr:uid="{00000000-0005-0000-0000-0000AD2B0000}"/>
    <cellStyle name="통화 [ 3" xfId="9251" xr:uid="{00000000-0005-0000-0000-0000AE2B0000}"/>
    <cellStyle name="통화 [ 3 2" xfId="12201" xr:uid="{00000000-0005-0000-0000-0000AF2B0000}"/>
    <cellStyle name="通貨 [0.00]_　配車(by matue)" xfId="9252" xr:uid="{00000000-0005-0000-0000-0000B02B0000}"/>
    <cellStyle name="통화 [0] 2" xfId="6988" xr:uid="{00000000-0005-0000-0000-0000B12B0000}"/>
    <cellStyle name="통화 [0] 2 2" xfId="11818" xr:uid="{00000000-0005-0000-0000-0000B22B0000}"/>
    <cellStyle name="통화 [0㉝〸" xfId="4065" xr:uid="{00000000-0005-0000-0000-0000B32B0000}"/>
    <cellStyle name="통화 [0㉝〸 2" xfId="4126" xr:uid="{00000000-0005-0000-0000-0000B42B0000}"/>
    <cellStyle name="通貨_　配車(by matue)" xfId="9253" xr:uid="{00000000-0005-0000-0000-0000B52B0000}"/>
    <cellStyle name="퍼센트" xfId="4066" xr:uid="{00000000-0005-0000-0000-0000B62B0000}"/>
    <cellStyle name="퍼센트 2" xfId="4127" xr:uid="{00000000-0005-0000-0000-0000B72B0000}"/>
    <cellStyle name="퍼센트 3" xfId="9254" xr:uid="{00000000-0005-0000-0000-0000B82B0000}"/>
    <cellStyle name="표" xfId="4067" xr:uid="{00000000-0005-0000-0000-0000B92B0000}"/>
    <cellStyle name="표 2" xfId="9255" xr:uid="{00000000-0005-0000-0000-0000BA2B0000}"/>
    <cellStyle name="표 2 2" xfId="12202" xr:uid="{00000000-0005-0000-0000-0000BB2B0000}"/>
    <cellStyle name="표_01-토공_02-배수공" xfId="6989" xr:uid="{00000000-0005-0000-0000-0000BC2B0000}"/>
    <cellStyle name="표_01-토공_02-배수공_관내휀스설치공사" xfId="6990" xr:uid="{00000000-0005-0000-0000-0000BD2B0000}"/>
    <cellStyle name="표_01-토공_02-배수공_반도산책로" xfId="6991" xr:uid="{00000000-0005-0000-0000-0000BE2B0000}"/>
    <cellStyle name="표_01-토공_02-배수공_백운배드민턴장2" xfId="6992" xr:uid="{00000000-0005-0000-0000-0000BF2B0000}"/>
    <cellStyle name="표_01-토공_02-배수공_백운호수주변도로" xfId="6993" xr:uid="{00000000-0005-0000-0000-0000C02B0000}"/>
    <cellStyle name="표_01-토공_02-배수공_부곡공원주변도로" xfId="6994" xr:uid="{00000000-0005-0000-0000-0000C12B0000}"/>
    <cellStyle name="표_01-토공_02-배수공_부곡중보도정비" xfId="6995" xr:uid="{00000000-0005-0000-0000-0000C22B0000}"/>
    <cellStyle name="표_01-토공_02-배수공_부곡중보도정비2" xfId="6996" xr:uid="{00000000-0005-0000-0000-0000C32B0000}"/>
    <cellStyle name="표_01-토공_02-배수공_설계예산서(부곡)" xfId="6997" xr:uid="{00000000-0005-0000-0000-0000C42B0000}"/>
    <cellStyle name="표_01-토공_02-배수공_일위대가" xfId="6998" xr:uid="{00000000-0005-0000-0000-0000C52B0000}"/>
    <cellStyle name="표_01-토공_02-배수공_토공" xfId="6999" xr:uid="{00000000-0005-0000-0000-0000C62B0000}"/>
    <cellStyle name="표_01-토공_02-배수공_토공_2.0토공3" xfId="7000" xr:uid="{00000000-0005-0000-0000-0000C72B0000}"/>
    <cellStyle name="표_01-토공_02-배수공_토공_2.0토공3_관내휀스설치공사" xfId="7001" xr:uid="{00000000-0005-0000-0000-0000C82B0000}"/>
    <cellStyle name="표_01-토공_02-배수공_토공_2.0토공3_반도산책로" xfId="7002" xr:uid="{00000000-0005-0000-0000-0000C92B0000}"/>
    <cellStyle name="표_01-토공_02-배수공_토공_2.0토공3_백운배드민턴장2" xfId="7003" xr:uid="{00000000-0005-0000-0000-0000CA2B0000}"/>
    <cellStyle name="표_01-토공_02-배수공_토공_2.0토공3_백운호수주변도로" xfId="7004" xr:uid="{00000000-0005-0000-0000-0000CB2B0000}"/>
    <cellStyle name="표_01-토공_02-배수공_토공_2.0토공3_부곡공원주변도로" xfId="7005" xr:uid="{00000000-0005-0000-0000-0000CC2B0000}"/>
    <cellStyle name="표_01-토공_02-배수공_토공_2.0토공3_부곡중보도정비" xfId="7006" xr:uid="{00000000-0005-0000-0000-0000CD2B0000}"/>
    <cellStyle name="표_01-토공_02-배수공_토공_2.0토공3_부곡중보도정비2" xfId="7007" xr:uid="{00000000-0005-0000-0000-0000CE2B0000}"/>
    <cellStyle name="표_01-토공_02-배수공_토공_2.0토공3_설계예산서(부곡)" xfId="7008" xr:uid="{00000000-0005-0000-0000-0000CF2B0000}"/>
    <cellStyle name="표_01-토공_02-배수공_토공_2.0토공3_일위대가" xfId="7009" xr:uid="{00000000-0005-0000-0000-0000D02B0000}"/>
    <cellStyle name="표_01-토공_02-배수공_토공_관내휀스설치공사" xfId="7010" xr:uid="{00000000-0005-0000-0000-0000D12B0000}"/>
    <cellStyle name="표_01-토공_02-배수공_토공_반도산책로" xfId="7011" xr:uid="{00000000-0005-0000-0000-0000D22B0000}"/>
    <cellStyle name="표_01-토공_02-배수공_토공_백운배드민턴장2" xfId="7012" xr:uid="{00000000-0005-0000-0000-0000D32B0000}"/>
    <cellStyle name="표_01-토공_02-배수공_토공_백운호수주변도로" xfId="7013" xr:uid="{00000000-0005-0000-0000-0000D42B0000}"/>
    <cellStyle name="표_01-토공_02-배수공_토공_보령깨기집계" xfId="7014" xr:uid="{00000000-0005-0000-0000-0000D52B0000}"/>
    <cellStyle name="표_01-토공_02-배수공_토공_보령깨기집계_관내휀스설치공사" xfId="7015" xr:uid="{00000000-0005-0000-0000-0000D62B0000}"/>
    <cellStyle name="표_01-토공_02-배수공_토공_보령깨기집계_반도산책로" xfId="7016" xr:uid="{00000000-0005-0000-0000-0000D72B0000}"/>
    <cellStyle name="표_01-토공_02-배수공_토공_보령깨기집계_백운배드민턴장2" xfId="7017" xr:uid="{00000000-0005-0000-0000-0000D82B0000}"/>
    <cellStyle name="표_01-토공_02-배수공_토공_보령깨기집계_백운호수주변도로" xfId="7018" xr:uid="{00000000-0005-0000-0000-0000D92B0000}"/>
    <cellStyle name="표_01-토공_02-배수공_토공_보령깨기집계_부곡공원주변도로" xfId="7019" xr:uid="{00000000-0005-0000-0000-0000DA2B0000}"/>
    <cellStyle name="표_01-토공_02-배수공_토공_보령깨기집계_부곡중보도정비" xfId="7020" xr:uid="{00000000-0005-0000-0000-0000DB2B0000}"/>
    <cellStyle name="표_01-토공_02-배수공_토공_보령깨기집계_부곡중보도정비2" xfId="7021" xr:uid="{00000000-0005-0000-0000-0000DC2B0000}"/>
    <cellStyle name="표_01-토공_02-배수공_토공_보령깨기집계_설계예산서(부곡)" xfId="7022" xr:uid="{00000000-0005-0000-0000-0000DD2B0000}"/>
    <cellStyle name="표_01-토공_02-배수공_토공_보령깨기집계_일위대가" xfId="7023" xr:uid="{00000000-0005-0000-0000-0000DE2B0000}"/>
    <cellStyle name="표_01-토공_02-배수공_토공_부곡공원주변도로" xfId="7024" xr:uid="{00000000-0005-0000-0000-0000DF2B0000}"/>
    <cellStyle name="표_01-토공_02-배수공_토공_부곡중보도정비" xfId="7025" xr:uid="{00000000-0005-0000-0000-0000E02B0000}"/>
    <cellStyle name="표_01-토공_02-배수공_토공_부곡중보도정비2" xfId="7026" xr:uid="{00000000-0005-0000-0000-0000E12B0000}"/>
    <cellStyle name="표_01-토공_02-배수공_토공_설계예산서(부곡)" xfId="7027" xr:uid="{00000000-0005-0000-0000-0000E22B0000}"/>
    <cellStyle name="표_01-토공_02-배수공_토공_일위대가" xfId="7028" xr:uid="{00000000-0005-0000-0000-0000E32B0000}"/>
    <cellStyle name="표_01-토공_02-배수공_토공_정부장님토적" xfId="7029" xr:uid="{00000000-0005-0000-0000-0000E42B0000}"/>
    <cellStyle name="표_01-토공_02-배수공_토공_정부장님토적_관내휀스설치공사" xfId="7030" xr:uid="{00000000-0005-0000-0000-0000E52B0000}"/>
    <cellStyle name="표_01-토공_02-배수공_토공_정부장님토적_반도산책로" xfId="7031" xr:uid="{00000000-0005-0000-0000-0000E62B0000}"/>
    <cellStyle name="표_01-토공_02-배수공_토공_정부장님토적_백운배드민턴장2" xfId="7032" xr:uid="{00000000-0005-0000-0000-0000E72B0000}"/>
    <cellStyle name="표_01-토공_02-배수공_토공_정부장님토적_백운호수주변도로" xfId="7033" xr:uid="{00000000-0005-0000-0000-0000E82B0000}"/>
    <cellStyle name="표_01-토공_02-배수공_토공_정부장님토적_부곡공원주변도로" xfId="7034" xr:uid="{00000000-0005-0000-0000-0000E92B0000}"/>
    <cellStyle name="표_01-토공_02-배수공_토공_정부장님토적_부곡중보도정비" xfId="7035" xr:uid="{00000000-0005-0000-0000-0000EA2B0000}"/>
    <cellStyle name="표_01-토공_02-배수공_토공_정부장님토적_부곡중보도정비2" xfId="7036" xr:uid="{00000000-0005-0000-0000-0000EB2B0000}"/>
    <cellStyle name="표_01-토공_02-배수공_토공_정부장님토적_설계예산서(부곡)" xfId="7037" xr:uid="{00000000-0005-0000-0000-0000EC2B0000}"/>
    <cellStyle name="표_01-토공_02-배수공_토공_정부장님토적_일위대가" xfId="7038" xr:uid="{00000000-0005-0000-0000-0000ED2B0000}"/>
    <cellStyle name="표_01-토공_02-배수공_토공_토적표" xfId="7039" xr:uid="{00000000-0005-0000-0000-0000EE2B0000}"/>
    <cellStyle name="표_01-토공_02-배수공_토공_토적표_관내휀스설치공사" xfId="7040" xr:uid="{00000000-0005-0000-0000-0000EF2B0000}"/>
    <cellStyle name="표_01-토공_02-배수공_토공_토적표_반도산책로" xfId="7041" xr:uid="{00000000-0005-0000-0000-0000F02B0000}"/>
    <cellStyle name="표_01-토공_02-배수공_토공_토적표_백운배드민턴장2" xfId="7042" xr:uid="{00000000-0005-0000-0000-0000F12B0000}"/>
    <cellStyle name="표_01-토공_02-배수공_토공_토적표_백운호수주변도로" xfId="7043" xr:uid="{00000000-0005-0000-0000-0000F22B0000}"/>
    <cellStyle name="표_01-토공_02-배수공_토공_토적표_부곡공원주변도로" xfId="7044" xr:uid="{00000000-0005-0000-0000-0000F32B0000}"/>
    <cellStyle name="표_01-토공_02-배수공_토공_토적표_부곡중보도정비" xfId="7045" xr:uid="{00000000-0005-0000-0000-0000F42B0000}"/>
    <cellStyle name="표_01-토공_02-배수공_토공_토적표_부곡중보도정비2" xfId="7046" xr:uid="{00000000-0005-0000-0000-0000F52B0000}"/>
    <cellStyle name="표_01-토공_02-배수공_토공_토적표_설계예산서(부곡)" xfId="7047" xr:uid="{00000000-0005-0000-0000-0000F62B0000}"/>
    <cellStyle name="표_01-토공_02-배수공_토공_토적표_일위대가" xfId="7048" xr:uid="{00000000-0005-0000-0000-0000F72B0000}"/>
    <cellStyle name="표_02.관로공" xfId="9256" xr:uid="{00000000-0005-0000-0000-0000F82B0000}"/>
    <cellStyle name="표_02-배수공" xfId="7049" xr:uid="{00000000-0005-0000-0000-0000F92B0000}"/>
    <cellStyle name="표_02-배수공_02-반중력식옹벽" xfId="7050" xr:uid="{00000000-0005-0000-0000-0000FA2B0000}"/>
    <cellStyle name="표_02-배수공_02-반중력식옹벽_관내휀스설치공사" xfId="7051" xr:uid="{00000000-0005-0000-0000-0000FB2B0000}"/>
    <cellStyle name="표_02-배수공_02-반중력식옹벽_반도산책로" xfId="7052" xr:uid="{00000000-0005-0000-0000-0000FC2B0000}"/>
    <cellStyle name="표_02-배수공_02-반중력식옹벽_백운배드민턴장2" xfId="7053" xr:uid="{00000000-0005-0000-0000-0000FD2B0000}"/>
    <cellStyle name="표_02-배수공_02-반중력식옹벽_백운호수주변도로" xfId="7054" xr:uid="{00000000-0005-0000-0000-0000FE2B0000}"/>
    <cellStyle name="표_02-배수공_02-반중력식옹벽_부곡공원주변도로" xfId="7055" xr:uid="{00000000-0005-0000-0000-0000FF2B0000}"/>
    <cellStyle name="표_02-배수공_02-반중력식옹벽_부곡중보도정비" xfId="7056" xr:uid="{00000000-0005-0000-0000-0000002C0000}"/>
    <cellStyle name="표_02-배수공_02-반중력식옹벽_부곡중보도정비2" xfId="7057" xr:uid="{00000000-0005-0000-0000-0000012C0000}"/>
    <cellStyle name="표_02-배수공_02-반중력식옹벽_설계예산서(부곡)" xfId="7058" xr:uid="{00000000-0005-0000-0000-0000022C0000}"/>
    <cellStyle name="표_02-배수공_02-반중력식옹벽_일위대가" xfId="7059" xr:uid="{00000000-0005-0000-0000-0000032C0000}"/>
    <cellStyle name="표_02-배수공_02-반중력식옹벽_토공" xfId="7060" xr:uid="{00000000-0005-0000-0000-0000042C0000}"/>
    <cellStyle name="표_02-배수공_02-반중력식옹벽_토공_2.0토공3" xfId="7061" xr:uid="{00000000-0005-0000-0000-0000052C0000}"/>
    <cellStyle name="표_02-배수공_02-반중력식옹벽_토공_2.0토공3_관내휀스설치공사" xfId="7062" xr:uid="{00000000-0005-0000-0000-0000062C0000}"/>
    <cellStyle name="표_02-배수공_02-반중력식옹벽_토공_2.0토공3_반도산책로" xfId="7063" xr:uid="{00000000-0005-0000-0000-0000072C0000}"/>
    <cellStyle name="표_02-배수공_02-반중력식옹벽_토공_2.0토공3_백운배드민턴장2" xfId="7064" xr:uid="{00000000-0005-0000-0000-0000082C0000}"/>
    <cellStyle name="표_02-배수공_02-반중력식옹벽_토공_2.0토공3_백운호수주변도로" xfId="7065" xr:uid="{00000000-0005-0000-0000-0000092C0000}"/>
    <cellStyle name="표_02-배수공_02-반중력식옹벽_토공_2.0토공3_부곡공원주변도로" xfId="7066" xr:uid="{00000000-0005-0000-0000-00000A2C0000}"/>
    <cellStyle name="표_02-배수공_02-반중력식옹벽_토공_2.0토공3_부곡중보도정비" xfId="7067" xr:uid="{00000000-0005-0000-0000-00000B2C0000}"/>
    <cellStyle name="표_02-배수공_02-반중력식옹벽_토공_2.0토공3_부곡중보도정비2" xfId="7068" xr:uid="{00000000-0005-0000-0000-00000C2C0000}"/>
    <cellStyle name="표_02-배수공_02-반중력식옹벽_토공_2.0토공3_설계예산서(부곡)" xfId="7069" xr:uid="{00000000-0005-0000-0000-00000D2C0000}"/>
    <cellStyle name="표_02-배수공_02-반중력식옹벽_토공_2.0토공3_일위대가" xfId="7070" xr:uid="{00000000-0005-0000-0000-00000E2C0000}"/>
    <cellStyle name="표_02-배수공_02-반중력식옹벽_토공_관내휀스설치공사" xfId="7071" xr:uid="{00000000-0005-0000-0000-00000F2C0000}"/>
    <cellStyle name="표_02-배수공_02-반중력식옹벽_토공_반도산책로" xfId="7072" xr:uid="{00000000-0005-0000-0000-0000102C0000}"/>
    <cellStyle name="표_02-배수공_02-반중력식옹벽_토공_백운배드민턴장2" xfId="7073" xr:uid="{00000000-0005-0000-0000-0000112C0000}"/>
    <cellStyle name="표_02-배수공_02-반중력식옹벽_토공_백운호수주변도로" xfId="7074" xr:uid="{00000000-0005-0000-0000-0000122C0000}"/>
    <cellStyle name="표_02-배수공_02-반중력식옹벽_토공_보령깨기집계" xfId="7075" xr:uid="{00000000-0005-0000-0000-0000132C0000}"/>
    <cellStyle name="표_02-배수공_02-반중력식옹벽_토공_보령깨기집계_관내휀스설치공사" xfId="7076" xr:uid="{00000000-0005-0000-0000-0000142C0000}"/>
    <cellStyle name="표_02-배수공_02-반중력식옹벽_토공_보령깨기집계_반도산책로" xfId="7077" xr:uid="{00000000-0005-0000-0000-0000152C0000}"/>
    <cellStyle name="표_02-배수공_02-반중력식옹벽_토공_보령깨기집계_백운배드민턴장2" xfId="7078" xr:uid="{00000000-0005-0000-0000-0000162C0000}"/>
    <cellStyle name="표_02-배수공_02-반중력식옹벽_토공_보령깨기집계_백운호수주변도로" xfId="7079" xr:uid="{00000000-0005-0000-0000-0000172C0000}"/>
    <cellStyle name="표_02-배수공_02-반중력식옹벽_토공_보령깨기집계_부곡공원주변도로" xfId="7080" xr:uid="{00000000-0005-0000-0000-0000182C0000}"/>
    <cellStyle name="표_02-배수공_02-반중력식옹벽_토공_보령깨기집계_부곡중보도정비" xfId="7081" xr:uid="{00000000-0005-0000-0000-0000192C0000}"/>
    <cellStyle name="표_02-배수공_02-반중력식옹벽_토공_보령깨기집계_부곡중보도정비2" xfId="7082" xr:uid="{00000000-0005-0000-0000-00001A2C0000}"/>
    <cellStyle name="표_02-배수공_02-반중력식옹벽_토공_보령깨기집계_설계예산서(부곡)" xfId="7083" xr:uid="{00000000-0005-0000-0000-00001B2C0000}"/>
    <cellStyle name="표_02-배수공_02-반중력식옹벽_토공_보령깨기집계_일위대가" xfId="7084" xr:uid="{00000000-0005-0000-0000-00001C2C0000}"/>
    <cellStyle name="표_02-배수공_02-반중력식옹벽_토공_부곡공원주변도로" xfId="7085" xr:uid="{00000000-0005-0000-0000-00001D2C0000}"/>
    <cellStyle name="표_02-배수공_02-반중력식옹벽_토공_부곡중보도정비" xfId="7086" xr:uid="{00000000-0005-0000-0000-00001E2C0000}"/>
    <cellStyle name="표_02-배수공_02-반중력식옹벽_토공_부곡중보도정비2" xfId="7087" xr:uid="{00000000-0005-0000-0000-00001F2C0000}"/>
    <cellStyle name="표_02-배수공_02-반중력식옹벽_토공_설계예산서(부곡)" xfId="7088" xr:uid="{00000000-0005-0000-0000-0000202C0000}"/>
    <cellStyle name="표_02-배수공_02-반중력식옹벽_토공_일위대가" xfId="7089" xr:uid="{00000000-0005-0000-0000-0000212C0000}"/>
    <cellStyle name="표_02-배수공_02-반중력식옹벽_토공_정부장님토적" xfId="7090" xr:uid="{00000000-0005-0000-0000-0000222C0000}"/>
    <cellStyle name="표_02-배수공_02-반중력식옹벽_토공_정부장님토적_관내휀스설치공사" xfId="7091" xr:uid="{00000000-0005-0000-0000-0000232C0000}"/>
    <cellStyle name="표_02-배수공_02-반중력식옹벽_토공_정부장님토적_반도산책로" xfId="7092" xr:uid="{00000000-0005-0000-0000-0000242C0000}"/>
    <cellStyle name="표_02-배수공_02-반중력식옹벽_토공_정부장님토적_백운배드민턴장2" xfId="7093" xr:uid="{00000000-0005-0000-0000-0000252C0000}"/>
    <cellStyle name="표_02-배수공_02-반중력식옹벽_토공_정부장님토적_백운호수주변도로" xfId="7094" xr:uid="{00000000-0005-0000-0000-0000262C0000}"/>
    <cellStyle name="표_02-배수공_02-반중력식옹벽_토공_정부장님토적_부곡공원주변도로" xfId="7095" xr:uid="{00000000-0005-0000-0000-0000272C0000}"/>
    <cellStyle name="표_02-배수공_02-반중력식옹벽_토공_정부장님토적_부곡중보도정비" xfId="7096" xr:uid="{00000000-0005-0000-0000-0000282C0000}"/>
    <cellStyle name="표_02-배수공_02-반중력식옹벽_토공_정부장님토적_부곡중보도정비2" xfId="7097" xr:uid="{00000000-0005-0000-0000-0000292C0000}"/>
    <cellStyle name="표_02-배수공_02-반중력식옹벽_토공_정부장님토적_설계예산서(부곡)" xfId="7098" xr:uid="{00000000-0005-0000-0000-00002A2C0000}"/>
    <cellStyle name="표_02-배수공_02-반중력식옹벽_토공_정부장님토적_일위대가" xfId="7099" xr:uid="{00000000-0005-0000-0000-00002B2C0000}"/>
    <cellStyle name="표_02-배수공_02-반중력식옹벽_토공_토적표" xfId="7100" xr:uid="{00000000-0005-0000-0000-00002C2C0000}"/>
    <cellStyle name="표_02-배수공_02-반중력식옹벽_토공_토적표_관내휀스설치공사" xfId="7101" xr:uid="{00000000-0005-0000-0000-00002D2C0000}"/>
    <cellStyle name="표_02-배수공_02-반중력식옹벽_토공_토적표_반도산책로" xfId="7102" xr:uid="{00000000-0005-0000-0000-00002E2C0000}"/>
    <cellStyle name="표_02-배수공_02-반중력식옹벽_토공_토적표_백운배드민턴장2" xfId="7103" xr:uid="{00000000-0005-0000-0000-00002F2C0000}"/>
    <cellStyle name="표_02-배수공_02-반중력식옹벽_토공_토적표_백운호수주변도로" xfId="7104" xr:uid="{00000000-0005-0000-0000-0000302C0000}"/>
    <cellStyle name="표_02-배수공_02-반중력식옹벽_토공_토적표_부곡공원주변도로" xfId="7105" xr:uid="{00000000-0005-0000-0000-0000312C0000}"/>
    <cellStyle name="표_02-배수공_02-반중력식옹벽_토공_토적표_부곡중보도정비" xfId="7106" xr:uid="{00000000-0005-0000-0000-0000322C0000}"/>
    <cellStyle name="표_02-배수공_02-반중력식옹벽_토공_토적표_부곡중보도정비2" xfId="7107" xr:uid="{00000000-0005-0000-0000-0000332C0000}"/>
    <cellStyle name="표_02-배수공_02-반중력식옹벽_토공_토적표_설계예산서(부곡)" xfId="7108" xr:uid="{00000000-0005-0000-0000-0000342C0000}"/>
    <cellStyle name="표_02-배수공_02-반중력식옹벽_토공_토적표_일위대가" xfId="7109" xr:uid="{00000000-0005-0000-0000-0000352C0000}"/>
    <cellStyle name="표_02-배수공_02-배수공" xfId="7110" xr:uid="{00000000-0005-0000-0000-0000362C0000}"/>
    <cellStyle name="표_02-배수공_02-배수공_관내휀스설치공사" xfId="7111" xr:uid="{00000000-0005-0000-0000-0000372C0000}"/>
    <cellStyle name="표_02-배수공_02-배수공_반도산책로" xfId="7112" xr:uid="{00000000-0005-0000-0000-0000382C0000}"/>
    <cellStyle name="표_02-배수공_02-배수공_백운배드민턴장2" xfId="7113" xr:uid="{00000000-0005-0000-0000-0000392C0000}"/>
    <cellStyle name="표_02-배수공_02-배수공_백운호수주변도로" xfId="7114" xr:uid="{00000000-0005-0000-0000-00003A2C0000}"/>
    <cellStyle name="표_02-배수공_02-배수공_부곡공원주변도로" xfId="7115" xr:uid="{00000000-0005-0000-0000-00003B2C0000}"/>
    <cellStyle name="표_02-배수공_02-배수공_부곡중보도정비" xfId="7116" xr:uid="{00000000-0005-0000-0000-00003C2C0000}"/>
    <cellStyle name="표_02-배수공_02-배수공_부곡중보도정비2" xfId="7117" xr:uid="{00000000-0005-0000-0000-00003D2C0000}"/>
    <cellStyle name="표_02-배수공_02-배수공_설계예산서(부곡)" xfId="7118" xr:uid="{00000000-0005-0000-0000-00003E2C0000}"/>
    <cellStyle name="표_02-배수공_02-배수공_일위대가" xfId="7119" xr:uid="{00000000-0005-0000-0000-00003F2C0000}"/>
    <cellStyle name="표_02-배수공_02-배수공_토공" xfId="7120" xr:uid="{00000000-0005-0000-0000-0000402C0000}"/>
    <cellStyle name="표_02-배수공_02-배수공_토공_2.0토공3" xfId="7121" xr:uid="{00000000-0005-0000-0000-0000412C0000}"/>
    <cellStyle name="표_02-배수공_02-배수공_토공_2.0토공3_관내휀스설치공사" xfId="7122" xr:uid="{00000000-0005-0000-0000-0000422C0000}"/>
    <cellStyle name="표_02-배수공_02-배수공_토공_2.0토공3_반도산책로" xfId="7123" xr:uid="{00000000-0005-0000-0000-0000432C0000}"/>
    <cellStyle name="표_02-배수공_02-배수공_토공_2.0토공3_백운배드민턴장2" xfId="7124" xr:uid="{00000000-0005-0000-0000-0000442C0000}"/>
    <cellStyle name="표_02-배수공_02-배수공_토공_2.0토공3_백운호수주변도로" xfId="7125" xr:uid="{00000000-0005-0000-0000-0000452C0000}"/>
    <cellStyle name="표_02-배수공_02-배수공_토공_2.0토공3_부곡공원주변도로" xfId="7126" xr:uid="{00000000-0005-0000-0000-0000462C0000}"/>
    <cellStyle name="표_02-배수공_02-배수공_토공_2.0토공3_부곡중보도정비" xfId="7127" xr:uid="{00000000-0005-0000-0000-0000472C0000}"/>
    <cellStyle name="표_02-배수공_02-배수공_토공_2.0토공3_부곡중보도정비2" xfId="7128" xr:uid="{00000000-0005-0000-0000-0000482C0000}"/>
    <cellStyle name="표_02-배수공_02-배수공_토공_2.0토공3_설계예산서(부곡)" xfId="7129" xr:uid="{00000000-0005-0000-0000-0000492C0000}"/>
    <cellStyle name="표_02-배수공_02-배수공_토공_2.0토공3_일위대가" xfId="7130" xr:uid="{00000000-0005-0000-0000-00004A2C0000}"/>
    <cellStyle name="표_02-배수공_02-배수공_토공_관내휀스설치공사" xfId="7131" xr:uid="{00000000-0005-0000-0000-00004B2C0000}"/>
    <cellStyle name="표_02-배수공_02-배수공_토공_반도산책로" xfId="7132" xr:uid="{00000000-0005-0000-0000-00004C2C0000}"/>
    <cellStyle name="표_02-배수공_02-배수공_토공_백운배드민턴장2" xfId="7133" xr:uid="{00000000-0005-0000-0000-00004D2C0000}"/>
    <cellStyle name="표_02-배수공_02-배수공_토공_백운호수주변도로" xfId="7134" xr:uid="{00000000-0005-0000-0000-00004E2C0000}"/>
    <cellStyle name="표_02-배수공_02-배수공_토공_보령깨기집계" xfId="7135" xr:uid="{00000000-0005-0000-0000-00004F2C0000}"/>
    <cellStyle name="표_02-배수공_02-배수공_토공_보령깨기집계_관내휀스설치공사" xfId="7136" xr:uid="{00000000-0005-0000-0000-0000502C0000}"/>
    <cellStyle name="표_02-배수공_02-배수공_토공_보령깨기집계_반도산책로" xfId="7137" xr:uid="{00000000-0005-0000-0000-0000512C0000}"/>
    <cellStyle name="표_02-배수공_02-배수공_토공_보령깨기집계_백운배드민턴장2" xfId="7138" xr:uid="{00000000-0005-0000-0000-0000522C0000}"/>
    <cellStyle name="표_02-배수공_02-배수공_토공_보령깨기집계_백운호수주변도로" xfId="7139" xr:uid="{00000000-0005-0000-0000-0000532C0000}"/>
    <cellStyle name="표_02-배수공_02-배수공_토공_보령깨기집계_부곡공원주변도로" xfId="7140" xr:uid="{00000000-0005-0000-0000-0000542C0000}"/>
    <cellStyle name="표_02-배수공_02-배수공_토공_보령깨기집계_부곡중보도정비" xfId="7141" xr:uid="{00000000-0005-0000-0000-0000552C0000}"/>
    <cellStyle name="표_02-배수공_02-배수공_토공_보령깨기집계_부곡중보도정비2" xfId="7142" xr:uid="{00000000-0005-0000-0000-0000562C0000}"/>
    <cellStyle name="표_02-배수공_02-배수공_토공_보령깨기집계_설계예산서(부곡)" xfId="7143" xr:uid="{00000000-0005-0000-0000-0000572C0000}"/>
    <cellStyle name="표_02-배수공_02-배수공_토공_보령깨기집계_일위대가" xfId="7144" xr:uid="{00000000-0005-0000-0000-0000582C0000}"/>
    <cellStyle name="표_02-배수공_02-배수공_토공_부곡공원주변도로" xfId="7145" xr:uid="{00000000-0005-0000-0000-0000592C0000}"/>
    <cellStyle name="표_02-배수공_02-배수공_토공_부곡중보도정비" xfId="7146" xr:uid="{00000000-0005-0000-0000-00005A2C0000}"/>
    <cellStyle name="표_02-배수공_02-배수공_토공_부곡중보도정비2" xfId="7147" xr:uid="{00000000-0005-0000-0000-00005B2C0000}"/>
    <cellStyle name="표_02-배수공_02-배수공_토공_설계예산서(부곡)" xfId="7148" xr:uid="{00000000-0005-0000-0000-00005C2C0000}"/>
    <cellStyle name="표_02-배수공_02-배수공_토공_일위대가" xfId="7149" xr:uid="{00000000-0005-0000-0000-00005D2C0000}"/>
    <cellStyle name="표_02-배수공_02-배수공_토공_정부장님토적" xfId="7150" xr:uid="{00000000-0005-0000-0000-00005E2C0000}"/>
    <cellStyle name="표_02-배수공_02-배수공_토공_정부장님토적_관내휀스설치공사" xfId="7151" xr:uid="{00000000-0005-0000-0000-00005F2C0000}"/>
    <cellStyle name="표_02-배수공_02-배수공_토공_정부장님토적_반도산책로" xfId="7152" xr:uid="{00000000-0005-0000-0000-0000602C0000}"/>
    <cellStyle name="표_02-배수공_02-배수공_토공_정부장님토적_백운배드민턴장2" xfId="7153" xr:uid="{00000000-0005-0000-0000-0000612C0000}"/>
    <cellStyle name="표_02-배수공_02-배수공_토공_정부장님토적_백운호수주변도로" xfId="7154" xr:uid="{00000000-0005-0000-0000-0000622C0000}"/>
    <cellStyle name="표_02-배수공_02-배수공_토공_정부장님토적_부곡공원주변도로" xfId="7155" xr:uid="{00000000-0005-0000-0000-0000632C0000}"/>
    <cellStyle name="표_02-배수공_02-배수공_토공_정부장님토적_부곡중보도정비" xfId="7156" xr:uid="{00000000-0005-0000-0000-0000642C0000}"/>
    <cellStyle name="표_02-배수공_02-배수공_토공_정부장님토적_부곡중보도정비2" xfId="7157" xr:uid="{00000000-0005-0000-0000-0000652C0000}"/>
    <cellStyle name="표_02-배수공_02-배수공_토공_정부장님토적_설계예산서(부곡)" xfId="7158" xr:uid="{00000000-0005-0000-0000-0000662C0000}"/>
    <cellStyle name="표_02-배수공_02-배수공_토공_정부장님토적_일위대가" xfId="7159" xr:uid="{00000000-0005-0000-0000-0000672C0000}"/>
    <cellStyle name="표_02-배수공_02-배수공_토공_토적표" xfId="7160" xr:uid="{00000000-0005-0000-0000-0000682C0000}"/>
    <cellStyle name="표_02-배수공_02-배수공_토공_토적표_관내휀스설치공사" xfId="7161" xr:uid="{00000000-0005-0000-0000-0000692C0000}"/>
    <cellStyle name="표_02-배수공_02-배수공_토공_토적표_반도산책로" xfId="7162" xr:uid="{00000000-0005-0000-0000-00006A2C0000}"/>
    <cellStyle name="표_02-배수공_02-배수공_토공_토적표_백운배드민턴장2" xfId="7163" xr:uid="{00000000-0005-0000-0000-00006B2C0000}"/>
    <cellStyle name="표_02-배수공_02-배수공_토공_토적표_백운호수주변도로" xfId="7164" xr:uid="{00000000-0005-0000-0000-00006C2C0000}"/>
    <cellStyle name="표_02-배수공_02-배수공_토공_토적표_부곡공원주변도로" xfId="7165" xr:uid="{00000000-0005-0000-0000-00006D2C0000}"/>
    <cellStyle name="표_02-배수공_02-배수공_토공_토적표_부곡중보도정비" xfId="7166" xr:uid="{00000000-0005-0000-0000-00006E2C0000}"/>
    <cellStyle name="표_02-배수공_02-배수공_토공_토적표_부곡중보도정비2" xfId="7167" xr:uid="{00000000-0005-0000-0000-00006F2C0000}"/>
    <cellStyle name="표_02-배수공_02-배수공_토공_토적표_설계예산서(부곡)" xfId="7168" xr:uid="{00000000-0005-0000-0000-0000702C0000}"/>
    <cellStyle name="표_02-배수공_02-배수공_토공_토적표_일위대가" xfId="7169" xr:uid="{00000000-0005-0000-0000-0000712C0000}"/>
    <cellStyle name="표_02-배수공_관내휀스설치공사" xfId="7170" xr:uid="{00000000-0005-0000-0000-0000722C0000}"/>
    <cellStyle name="표_02-배수공_반도산책로" xfId="7171" xr:uid="{00000000-0005-0000-0000-0000732C0000}"/>
    <cellStyle name="표_02-배수공_반중력" xfId="7172" xr:uid="{00000000-0005-0000-0000-0000742C0000}"/>
    <cellStyle name="표_02-배수공_반중력_관내휀스설치공사" xfId="7173" xr:uid="{00000000-0005-0000-0000-0000752C0000}"/>
    <cellStyle name="표_02-배수공_반중력_반도산책로" xfId="7174" xr:uid="{00000000-0005-0000-0000-0000762C0000}"/>
    <cellStyle name="표_02-배수공_반중력_백운배드민턴장2" xfId="7175" xr:uid="{00000000-0005-0000-0000-0000772C0000}"/>
    <cellStyle name="표_02-배수공_반중력_백운호수주변도로" xfId="7176" xr:uid="{00000000-0005-0000-0000-0000782C0000}"/>
    <cellStyle name="표_02-배수공_반중력_부곡공원주변도로" xfId="7177" xr:uid="{00000000-0005-0000-0000-0000792C0000}"/>
    <cellStyle name="표_02-배수공_반중력_부곡중보도정비" xfId="7178" xr:uid="{00000000-0005-0000-0000-00007A2C0000}"/>
    <cellStyle name="표_02-배수공_반중력_부곡중보도정비2" xfId="7179" xr:uid="{00000000-0005-0000-0000-00007B2C0000}"/>
    <cellStyle name="표_02-배수공_반중력_설계예산서(부곡)" xfId="7180" xr:uid="{00000000-0005-0000-0000-00007C2C0000}"/>
    <cellStyle name="표_02-배수공_반중력_일위대가" xfId="7181" xr:uid="{00000000-0005-0000-0000-00007D2C0000}"/>
    <cellStyle name="표_02-배수공_반중력_토공" xfId="7182" xr:uid="{00000000-0005-0000-0000-00007E2C0000}"/>
    <cellStyle name="표_02-배수공_반중력_토공_2.0토공3" xfId="7183" xr:uid="{00000000-0005-0000-0000-00007F2C0000}"/>
    <cellStyle name="표_02-배수공_반중력_토공_2.0토공3_관내휀스설치공사" xfId="7184" xr:uid="{00000000-0005-0000-0000-0000802C0000}"/>
    <cellStyle name="표_02-배수공_반중력_토공_2.0토공3_반도산책로" xfId="7185" xr:uid="{00000000-0005-0000-0000-0000812C0000}"/>
    <cellStyle name="표_02-배수공_반중력_토공_2.0토공3_백운배드민턴장2" xfId="7186" xr:uid="{00000000-0005-0000-0000-0000822C0000}"/>
    <cellStyle name="표_02-배수공_반중력_토공_2.0토공3_백운호수주변도로" xfId="7187" xr:uid="{00000000-0005-0000-0000-0000832C0000}"/>
    <cellStyle name="표_02-배수공_반중력_토공_2.0토공3_부곡공원주변도로" xfId="7188" xr:uid="{00000000-0005-0000-0000-0000842C0000}"/>
    <cellStyle name="표_02-배수공_반중력_토공_2.0토공3_부곡중보도정비" xfId="7189" xr:uid="{00000000-0005-0000-0000-0000852C0000}"/>
    <cellStyle name="표_02-배수공_반중력_토공_2.0토공3_부곡중보도정비2" xfId="7190" xr:uid="{00000000-0005-0000-0000-0000862C0000}"/>
    <cellStyle name="표_02-배수공_반중력_토공_2.0토공3_설계예산서(부곡)" xfId="7191" xr:uid="{00000000-0005-0000-0000-0000872C0000}"/>
    <cellStyle name="표_02-배수공_반중력_토공_2.0토공3_일위대가" xfId="7192" xr:uid="{00000000-0005-0000-0000-0000882C0000}"/>
    <cellStyle name="표_02-배수공_반중력_토공_관내휀스설치공사" xfId="7193" xr:uid="{00000000-0005-0000-0000-0000892C0000}"/>
    <cellStyle name="표_02-배수공_반중력_토공_반도산책로" xfId="7194" xr:uid="{00000000-0005-0000-0000-00008A2C0000}"/>
    <cellStyle name="표_02-배수공_반중력_토공_백운배드민턴장2" xfId="7195" xr:uid="{00000000-0005-0000-0000-00008B2C0000}"/>
    <cellStyle name="표_02-배수공_반중력_토공_백운호수주변도로" xfId="7196" xr:uid="{00000000-0005-0000-0000-00008C2C0000}"/>
    <cellStyle name="표_02-배수공_반중력_토공_보령깨기집계" xfId="7197" xr:uid="{00000000-0005-0000-0000-00008D2C0000}"/>
    <cellStyle name="표_02-배수공_반중력_토공_보령깨기집계_관내휀스설치공사" xfId="7198" xr:uid="{00000000-0005-0000-0000-00008E2C0000}"/>
    <cellStyle name="표_02-배수공_반중력_토공_보령깨기집계_반도산책로" xfId="7199" xr:uid="{00000000-0005-0000-0000-00008F2C0000}"/>
    <cellStyle name="표_02-배수공_반중력_토공_보령깨기집계_백운배드민턴장2" xfId="7200" xr:uid="{00000000-0005-0000-0000-0000902C0000}"/>
    <cellStyle name="표_02-배수공_반중력_토공_보령깨기집계_백운호수주변도로" xfId="7201" xr:uid="{00000000-0005-0000-0000-0000912C0000}"/>
    <cellStyle name="표_02-배수공_반중력_토공_보령깨기집계_부곡공원주변도로" xfId="7202" xr:uid="{00000000-0005-0000-0000-0000922C0000}"/>
    <cellStyle name="표_02-배수공_반중력_토공_보령깨기집계_부곡중보도정비" xfId="7203" xr:uid="{00000000-0005-0000-0000-0000932C0000}"/>
    <cellStyle name="표_02-배수공_반중력_토공_보령깨기집계_부곡중보도정비2" xfId="7204" xr:uid="{00000000-0005-0000-0000-0000942C0000}"/>
    <cellStyle name="표_02-배수공_반중력_토공_보령깨기집계_설계예산서(부곡)" xfId="7205" xr:uid="{00000000-0005-0000-0000-0000952C0000}"/>
    <cellStyle name="표_02-배수공_반중력_토공_보령깨기집계_일위대가" xfId="7206" xr:uid="{00000000-0005-0000-0000-0000962C0000}"/>
    <cellStyle name="표_02-배수공_반중력_토공_부곡공원주변도로" xfId="7207" xr:uid="{00000000-0005-0000-0000-0000972C0000}"/>
    <cellStyle name="표_02-배수공_반중력_토공_부곡중보도정비" xfId="7208" xr:uid="{00000000-0005-0000-0000-0000982C0000}"/>
    <cellStyle name="표_02-배수공_반중력_토공_부곡중보도정비2" xfId="7209" xr:uid="{00000000-0005-0000-0000-0000992C0000}"/>
    <cellStyle name="표_02-배수공_반중력_토공_설계예산서(부곡)" xfId="7210" xr:uid="{00000000-0005-0000-0000-00009A2C0000}"/>
    <cellStyle name="표_02-배수공_반중력_토공_일위대가" xfId="7211" xr:uid="{00000000-0005-0000-0000-00009B2C0000}"/>
    <cellStyle name="표_02-배수공_반중력_토공_정부장님토적" xfId="7212" xr:uid="{00000000-0005-0000-0000-00009C2C0000}"/>
    <cellStyle name="표_02-배수공_반중력_토공_정부장님토적_관내휀스설치공사" xfId="7213" xr:uid="{00000000-0005-0000-0000-00009D2C0000}"/>
    <cellStyle name="표_02-배수공_반중력_토공_정부장님토적_반도산책로" xfId="7214" xr:uid="{00000000-0005-0000-0000-00009E2C0000}"/>
    <cellStyle name="표_02-배수공_반중력_토공_정부장님토적_백운배드민턴장2" xfId="7215" xr:uid="{00000000-0005-0000-0000-00009F2C0000}"/>
    <cellStyle name="표_02-배수공_반중력_토공_정부장님토적_백운호수주변도로" xfId="7216" xr:uid="{00000000-0005-0000-0000-0000A02C0000}"/>
    <cellStyle name="표_02-배수공_반중력_토공_정부장님토적_부곡공원주변도로" xfId="7217" xr:uid="{00000000-0005-0000-0000-0000A12C0000}"/>
    <cellStyle name="표_02-배수공_반중력_토공_정부장님토적_부곡중보도정비" xfId="7218" xr:uid="{00000000-0005-0000-0000-0000A22C0000}"/>
    <cellStyle name="표_02-배수공_반중력_토공_정부장님토적_부곡중보도정비2" xfId="7219" xr:uid="{00000000-0005-0000-0000-0000A32C0000}"/>
    <cellStyle name="표_02-배수공_반중력_토공_정부장님토적_설계예산서(부곡)" xfId="7220" xr:uid="{00000000-0005-0000-0000-0000A42C0000}"/>
    <cellStyle name="표_02-배수공_반중력_토공_정부장님토적_일위대가" xfId="7221" xr:uid="{00000000-0005-0000-0000-0000A52C0000}"/>
    <cellStyle name="표_02-배수공_반중력_토공_토적표" xfId="7222" xr:uid="{00000000-0005-0000-0000-0000A62C0000}"/>
    <cellStyle name="표_02-배수공_반중력_토공_토적표_관내휀스설치공사" xfId="7223" xr:uid="{00000000-0005-0000-0000-0000A72C0000}"/>
    <cellStyle name="표_02-배수공_반중력_토공_토적표_반도산책로" xfId="7224" xr:uid="{00000000-0005-0000-0000-0000A82C0000}"/>
    <cellStyle name="표_02-배수공_반중력_토공_토적표_백운배드민턴장2" xfId="7225" xr:uid="{00000000-0005-0000-0000-0000A92C0000}"/>
    <cellStyle name="표_02-배수공_반중력_토공_토적표_백운호수주변도로" xfId="7226" xr:uid="{00000000-0005-0000-0000-0000AA2C0000}"/>
    <cellStyle name="표_02-배수공_반중력_토공_토적표_부곡공원주변도로" xfId="7227" xr:uid="{00000000-0005-0000-0000-0000AB2C0000}"/>
    <cellStyle name="표_02-배수공_반중력_토공_토적표_부곡중보도정비" xfId="7228" xr:uid="{00000000-0005-0000-0000-0000AC2C0000}"/>
    <cellStyle name="표_02-배수공_반중력_토공_토적표_부곡중보도정비2" xfId="7229" xr:uid="{00000000-0005-0000-0000-0000AD2C0000}"/>
    <cellStyle name="표_02-배수공_반중력_토공_토적표_설계예산서(부곡)" xfId="7230" xr:uid="{00000000-0005-0000-0000-0000AE2C0000}"/>
    <cellStyle name="표_02-배수공_반중력_토공_토적표_일위대가" xfId="7231" xr:uid="{00000000-0005-0000-0000-0000AF2C0000}"/>
    <cellStyle name="표_02-배수공_백운배드민턴장2" xfId="7232" xr:uid="{00000000-0005-0000-0000-0000B02C0000}"/>
    <cellStyle name="표_02-배수공_백운호수주변도로" xfId="7233" xr:uid="{00000000-0005-0000-0000-0000B12C0000}"/>
    <cellStyle name="표_02-배수공_부곡공원주변도로" xfId="7234" xr:uid="{00000000-0005-0000-0000-0000B22C0000}"/>
    <cellStyle name="표_02-배수공_부곡중보도정비" xfId="7235" xr:uid="{00000000-0005-0000-0000-0000B32C0000}"/>
    <cellStyle name="표_02-배수공_부곡중보도정비2" xfId="7236" xr:uid="{00000000-0005-0000-0000-0000B42C0000}"/>
    <cellStyle name="표_02-배수공_설계예산서(부곡)" xfId="7237" xr:uid="{00000000-0005-0000-0000-0000B52C0000}"/>
    <cellStyle name="표_02-배수공_일위대가" xfId="7238" xr:uid="{00000000-0005-0000-0000-0000B62C0000}"/>
    <cellStyle name="표_02-배수공_토공" xfId="7239" xr:uid="{00000000-0005-0000-0000-0000B72C0000}"/>
    <cellStyle name="표_02-배수공_토공_2.0토공3" xfId="7240" xr:uid="{00000000-0005-0000-0000-0000B82C0000}"/>
    <cellStyle name="표_02-배수공_토공_2.0토공3_관내휀스설치공사" xfId="7241" xr:uid="{00000000-0005-0000-0000-0000B92C0000}"/>
    <cellStyle name="표_02-배수공_토공_2.0토공3_반도산책로" xfId="7242" xr:uid="{00000000-0005-0000-0000-0000BA2C0000}"/>
    <cellStyle name="표_02-배수공_토공_2.0토공3_백운배드민턴장2" xfId="7243" xr:uid="{00000000-0005-0000-0000-0000BB2C0000}"/>
    <cellStyle name="표_02-배수공_토공_2.0토공3_백운호수주변도로" xfId="7244" xr:uid="{00000000-0005-0000-0000-0000BC2C0000}"/>
    <cellStyle name="표_02-배수공_토공_2.0토공3_부곡공원주변도로" xfId="7245" xr:uid="{00000000-0005-0000-0000-0000BD2C0000}"/>
    <cellStyle name="표_02-배수공_토공_2.0토공3_부곡중보도정비" xfId="7246" xr:uid="{00000000-0005-0000-0000-0000BE2C0000}"/>
    <cellStyle name="표_02-배수공_토공_2.0토공3_부곡중보도정비2" xfId="7247" xr:uid="{00000000-0005-0000-0000-0000BF2C0000}"/>
    <cellStyle name="표_02-배수공_토공_2.0토공3_설계예산서(부곡)" xfId="7248" xr:uid="{00000000-0005-0000-0000-0000C02C0000}"/>
    <cellStyle name="표_02-배수공_토공_2.0토공3_일위대가" xfId="7249" xr:uid="{00000000-0005-0000-0000-0000C12C0000}"/>
    <cellStyle name="표_02-배수공_토공_관내휀스설치공사" xfId="7250" xr:uid="{00000000-0005-0000-0000-0000C22C0000}"/>
    <cellStyle name="표_02-배수공_토공_반도산책로" xfId="7251" xr:uid="{00000000-0005-0000-0000-0000C32C0000}"/>
    <cellStyle name="표_02-배수공_토공_백운배드민턴장2" xfId="7252" xr:uid="{00000000-0005-0000-0000-0000C42C0000}"/>
    <cellStyle name="표_02-배수공_토공_백운호수주변도로" xfId="7253" xr:uid="{00000000-0005-0000-0000-0000C52C0000}"/>
    <cellStyle name="표_02-배수공_토공_보령깨기집계" xfId="7254" xr:uid="{00000000-0005-0000-0000-0000C62C0000}"/>
    <cellStyle name="표_02-배수공_토공_보령깨기집계_관내휀스설치공사" xfId="7255" xr:uid="{00000000-0005-0000-0000-0000C72C0000}"/>
    <cellStyle name="표_02-배수공_토공_보령깨기집계_반도산책로" xfId="7256" xr:uid="{00000000-0005-0000-0000-0000C82C0000}"/>
    <cellStyle name="표_02-배수공_토공_보령깨기집계_백운배드민턴장2" xfId="7257" xr:uid="{00000000-0005-0000-0000-0000C92C0000}"/>
    <cellStyle name="표_02-배수공_토공_보령깨기집계_백운호수주변도로" xfId="7258" xr:uid="{00000000-0005-0000-0000-0000CA2C0000}"/>
    <cellStyle name="표_02-배수공_토공_보령깨기집계_부곡공원주변도로" xfId="7259" xr:uid="{00000000-0005-0000-0000-0000CB2C0000}"/>
    <cellStyle name="표_02-배수공_토공_보령깨기집계_부곡중보도정비" xfId="7260" xr:uid="{00000000-0005-0000-0000-0000CC2C0000}"/>
    <cellStyle name="표_02-배수공_토공_보령깨기집계_부곡중보도정비2" xfId="7261" xr:uid="{00000000-0005-0000-0000-0000CD2C0000}"/>
    <cellStyle name="표_02-배수공_토공_보령깨기집계_설계예산서(부곡)" xfId="7262" xr:uid="{00000000-0005-0000-0000-0000CE2C0000}"/>
    <cellStyle name="표_02-배수공_토공_보령깨기집계_일위대가" xfId="7263" xr:uid="{00000000-0005-0000-0000-0000CF2C0000}"/>
    <cellStyle name="표_02-배수공_토공_부곡공원주변도로" xfId="7264" xr:uid="{00000000-0005-0000-0000-0000D02C0000}"/>
    <cellStyle name="표_02-배수공_토공_부곡중보도정비" xfId="7265" xr:uid="{00000000-0005-0000-0000-0000D12C0000}"/>
    <cellStyle name="표_02-배수공_토공_부곡중보도정비2" xfId="7266" xr:uid="{00000000-0005-0000-0000-0000D22C0000}"/>
    <cellStyle name="표_02-배수공_토공_설계예산서(부곡)" xfId="7267" xr:uid="{00000000-0005-0000-0000-0000D32C0000}"/>
    <cellStyle name="표_02-배수공_토공_일위대가" xfId="7268" xr:uid="{00000000-0005-0000-0000-0000D42C0000}"/>
    <cellStyle name="표_02-배수공_토공_정부장님토적" xfId="7269" xr:uid="{00000000-0005-0000-0000-0000D52C0000}"/>
    <cellStyle name="표_02-배수공_토공_정부장님토적_관내휀스설치공사" xfId="7270" xr:uid="{00000000-0005-0000-0000-0000D62C0000}"/>
    <cellStyle name="표_02-배수공_토공_정부장님토적_반도산책로" xfId="7271" xr:uid="{00000000-0005-0000-0000-0000D72C0000}"/>
    <cellStyle name="표_02-배수공_토공_정부장님토적_백운배드민턴장2" xfId="7272" xr:uid="{00000000-0005-0000-0000-0000D82C0000}"/>
    <cellStyle name="표_02-배수공_토공_정부장님토적_백운호수주변도로" xfId="7273" xr:uid="{00000000-0005-0000-0000-0000D92C0000}"/>
    <cellStyle name="표_02-배수공_토공_정부장님토적_부곡공원주변도로" xfId="7274" xr:uid="{00000000-0005-0000-0000-0000DA2C0000}"/>
    <cellStyle name="표_02-배수공_토공_정부장님토적_부곡중보도정비" xfId="7275" xr:uid="{00000000-0005-0000-0000-0000DB2C0000}"/>
    <cellStyle name="표_02-배수공_토공_정부장님토적_부곡중보도정비2" xfId="7276" xr:uid="{00000000-0005-0000-0000-0000DC2C0000}"/>
    <cellStyle name="표_02-배수공_토공_정부장님토적_설계예산서(부곡)" xfId="7277" xr:uid="{00000000-0005-0000-0000-0000DD2C0000}"/>
    <cellStyle name="표_02-배수공_토공_정부장님토적_일위대가" xfId="7278" xr:uid="{00000000-0005-0000-0000-0000DE2C0000}"/>
    <cellStyle name="표_02-배수공_토공_토적표" xfId="7279" xr:uid="{00000000-0005-0000-0000-0000DF2C0000}"/>
    <cellStyle name="표_02-배수공_토공_토적표_관내휀스설치공사" xfId="7280" xr:uid="{00000000-0005-0000-0000-0000E02C0000}"/>
    <cellStyle name="표_02-배수공_토공_토적표_반도산책로" xfId="7281" xr:uid="{00000000-0005-0000-0000-0000E12C0000}"/>
    <cellStyle name="표_02-배수공_토공_토적표_백운배드민턴장2" xfId="7282" xr:uid="{00000000-0005-0000-0000-0000E22C0000}"/>
    <cellStyle name="표_02-배수공_토공_토적표_백운호수주변도로" xfId="7283" xr:uid="{00000000-0005-0000-0000-0000E32C0000}"/>
    <cellStyle name="표_02-배수공_토공_토적표_부곡공원주변도로" xfId="7284" xr:uid="{00000000-0005-0000-0000-0000E42C0000}"/>
    <cellStyle name="표_02-배수공_토공_토적표_부곡중보도정비" xfId="7285" xr:uid="{00000000-0005-0000-0000-0000E52C0000}"/>
    <cellStyle name="표_02-배수공_토공_토적표_부곡중보도정비2" xfId="7286" xr:uid="{00000000-0005-0000-0000-0000E62C0000}"/>
    <cellStyle name="표_02-배수공_토공_토적표_설계예산서(부곡)" xfId="7287" xr:uid="{00000000-0005-0000-0000-0000E72C0000}"/>
    <cellStyle name="표_02-배수공_토공_토적표_일위대가" xfId="7288" xr:uid="{00000000-0005-0000-0000-0000E82C0000}"/>
    <cellStyle name="표_04-3.B-LINE" xfId="9257" xr:uid="{00000000-0005-0000-0000-0000E92C0000}"/>
    <cellStyle name="표_04-3.B-LINE 2" xfId="12203" xr:uid="{00000000-0005-0000-0000-0000EA2C0000}"/>
    <cellStyle name="표_04-포장공_02-배수공" xfId="7289" xr:uid="{00000000-0005-0000-0000-0000EB2C0000}"/>
    <cellStyle name="표_04-포장공_02-배수공_관내휀스설치공사" xfId="7290" xr:uid="{00000000-0005-0000-0000-0000EC2C0000}"/>
    <cellStyle name="표_04-포장공_02-배수공_반도산책로" xfId="7291" xr:uid="{00000000-0005-0000-0000-0000ED2C0000}"/>
    <cellStyle name="표_04-포장공_02-배수공_백운배드민턴장2" xfId="7292" xr:uid="{00000000-0005-0000-0000-0000EE2C0000}"/>
    <cellStyle name="표_04-포장공_02-배수공_백운호수주변도로" xfId="7293" xr:uid="{00000000-0005-0000-0000-0000EF2C0000}"/>
    <cellStyle name="표_04-포장공_02-배수공_부곡공원주변도로" xfId="7294" xr:uid="{00000000-0005-0000-0000-0000F02C0000}"/>
    <cellStyle name="표_04-포장공_02-배수공_부곡중보도정비" xfId="7295" xr:uid="{00000000-0005-0000-0000-0000F12C0000}"/>
    <cellStyle name="표_04-포장공_02-배수공_부곡중보도정비2" xfId="7296" xr:uid="{00000000-0005-0000-0000-0000F22C0000}"/>
    <cellStyle name="표_04-포장공_02-배수공_설계예산서(부곡)" xfId="7297" xr:uid="{00000000-0005-0000-0000-0000F32C0000}"/>
    <cellStyle name="표_04-포장공_02-배수공_일위대가" xfId="7298" xr:uid="{00000000-0005-0000-0000-0000F42C0000}"/>
    <cellStyle name="표_04-포장공_02-배수공_토공" xfId="7299" xr:uid="{00000000-0005-0000-0000-0000F52C0000}"/>
    <cellStyle name="표_04-포장공_02-배수공_토공_2.0토공3" xfId="7300" xr:uid="{00000000-0005-0000-0000-0000F62C0000}"/>
    <cellStyle name="표_04-포장공_02-배수공_토공_2.0토공3_관내휀스설치공사" xfId="7301" xr:uid="{00000000-0005-0000-0000-0000F72C0000}"/>
    <cellStyle name="표_04-포장공_02-배수공_토공_2.0토공3_반도산책로" xfId="7302" xr:uid="{00000000-0005-0000-0000-0000F82C0000}"/>
    <cellStyle name="표_04-포장공_02-배수공_토공_2.0토공3_백운배드민턴장2" xfId="7303" xr:uid="{00000000-0005-0000-0000-0000F92C0000}"/>
    <cellStyle name="표_04-포장공_02-배수공_토공_2.0토공3_백운호수주변도로" xfId="7304" xr:uid="{00000000-0005-0000-0000-0000FA2C0000}"/>
    <cellStyle name="표_04-포장공_02-배수공_토공_2.0토공3_부곡공원주변도로" xfId="7305" xr:uid="{00000000-0005-0000-0000-0000FB2C0000}"/>
    <cellStyle name="표_04-포장공_02-배수공_토공_2.0토공3_부곡중보도정비" xfId="7306" xr:uid="{00000000-0005-0000-0000-0000FC2C0000}"/>
    <cellStyle name="표_04-포장공_02-배수공_토공_2.0토공3_부곡중보도정비2" xfId="7307" xr:uid="{00000000-0005-0000-0000-0000FD2C0000}"/>
    <cellStyle name="표_04-포장공_02-배수공_토공_2.0토공3_설계예산서(부곡)" xfId="7308" xr:uid="{00000000-0005-0000-0000-0000FE2C0000}"/>
    <cellStyle name="표_04-포장공_02-배수공_토공_2.0토공3_일위대가" xfId="7309" xr:uid="{00000000-0005-0000-0000-0000FF2C0000}"/>
    <cellStyle name="표_04-포장공_02-배수공_토공_관내휀스설치공사" xfId="7310" xr:uid="{00000000-0005-0000-0000-0000002D0000}"/>
    <cellStyle name="표_04-포장공_02-배수공_토공_반도산책로" xfId="7311" xr:uid="{00000000-0005-0000-0000-0000012D0000}"/>
    <cellStyle name="표_04-포장공_02-배수공_토공_백운배드민턴장2" xfId="7312" xr:uid="{00000000-0005-0000-0000-0000022D0000}"/>
    <cellStyle name="표_04-포장공_02-배수공_토공_백운호수주변도로" xfId="7313" xr:uid="{00000000-0005-0000-0000-0000032D0000}"/>
    <cellStyle name="표_04-포장공_02-배수공_토공_보령깨기집계" xfId="7314" xr:uid="{00000000-0005-0000-0000-0000042D0000}"/>
    <cellStyle name="표_04-포장공_02-배수공_토공_보령깨기집계_관내휀스설치공사" xfId="7315" xr:uid="{00000000-0005-0000-0000-0000052D0000}"/>
    <cellStyle name="표_04-포장공_02-배수공_토공_보령깨기집계_반도산책로" xfId="7316" xr:uid="{00000000-0005-0000-0000-0000062D0000}"/>
    <cellStyle name="표_04-포장공_02-배수공_토공_보령깨기집계_백운배드민턴장2" xfId="7317" xr:uid="{00000000-0005-0000-0000-0000072D0000}"/>
    <cellStyle name="표_04-포장공_02-배수공_토공_보령깨기집계_백운호수주변도로" xfId="7318" xr:uid="{00000000-0005-0000-0000-0000082D0000}"/>
    <cellStyle name="표_04-포장공_02-배수공_토공_보령깨기집계_부곡공원주변도로" xfId="7319" xr:uid="{00000000-0005-0000-0000-0000092D0000}"/>
    <cellStyle name="표_04-포장공_02-배수공_토공_보령깨기집계_부곡중보도정비" xfId="7320" xr:uid="{00000000-0005-0000-0000-00000A2D0000}"/>
    <cellStyle name="표_04-포장공_02-배수공_토공_보령깨기집계_부곡중보도정비2" xfId="7321" xr:uid="{00000000-0005-0000-0000-00000B2D0000}"/>
    <cellStyle name="표_04-포장공_02-배수공_토공_보령깨기집계_설계예산서(부곡)" xfId="7322" xr:uid="{00000000-0005-0000-0000-00000C2D0000}"/>
    <cellStyle name="표_04-포장공_02-배수공_토공_보령깨기집계_일위대가" xfId="7323" xr:uid="{00000000-0005-0000-0000-00000D2D0000}"/>
    <cellStyle name="표_04-포장공_02-배수공_토공_부곡공원주변도로" xfId="7324" xr:uid="{00000000-0005-0000-0000-00000E2D0000}"/>
    <cellStyle name="표_04-포장공_02-배수공_토공_부곡중보도정비" xfId="7325" xr:uid="{00000000-0005-0000-0000-00000F2D0000}"/>
    <cellStyle name="표_04-포장공_02-배수공_토공_부곡중보도정비2" xfId="7326" xr:uid="{00000000-0005-0000-0000-0000102D0000}"/>
    <cellStyle name="표_04-포장공_02-배수공_토공_설계예산서(부곡)" xfId="7327" xr:uid="{00000000-0005-0000-0000-0000112D0000}"/>
    <cellStyle name="표_04-포장공_02-배수공_토공_일위대가" xfId="7328" xr:uid="{00000000-0005-0000-0000-0000122D0000}"/>
    <cellStyle name="표_04-포장공_02-배수공_토공_정부장님토적" xfId="7329" xr:uid="{00000000-0005-0000-0000-0000132D0000}"/>
    <cellStyle name="표_04-포장공_02-배수공_토공_정부장님토적_관내휀스설치공사" xfId="7330" xr:uid="{00000000-0005-0000-0000-0000142D0000}"/>
    <cellStyle name="표_04-포장공_02-배수공_토공_정부장님토적_반도산책로" xfId="7331" xr:uid="{00000000-0005-0000-0000-0000152D0000}"/>
    <cellStyle name="표_04-포장공_02-배수공_토공_정부장님토적_백운배드민턴장2" xfId="7332" xr:uid="{00000000-0005-0000-0000-0000162D0000}"/>
    <cellStyle name="표_04-포장공_02-배수공_토공_정부장님토적_백운호수주변도로" xfId="7333" xr:uid="{00000000-0005-0000-0000-0000172D0000}"/>
    <cellStyle name="표_04-포장공_02-배수공_토공_정부장님토적_부곡공원주변도로" xfId="7334" xr:uid="{00000000-0005-0000-0000-0000182D0000}"/>
    <cellStyle name="표_04-포장공_02-배수공_토공_정부장님토적_부곡중보도정비" xfId="7335" xr:uid="{00000000-0005-0000-0000-0000192D0000}"/>
    <cellStyle name="표_04-포장공_02-배수공_토공_정부장님토적_부곡중보도정비2" xfId="7336" xr:uid="{00000000-0005-0000-0000-00001A2D0000}"/>
    <cellStyle name="표_04-포장공_02-배수공_토공_정부장님토적_설계예산서(부곡)" xfId="7337" xr:uid="{00000000-0005-0000-0000-00001B2D0000}"/>
    <cellStyle name="표_04-포장공_02-배수공_토공_정부장님토적_일위대가" xfId="7338" xr:uid="{00000000-0005-0000-0000-00001C2D0000}"/>
    <cellStyle name="표_04-포장공_02-배수공_토공_토적표" xfId="7339" xr:uid="{00000000-0005-0000-0000-00001D2D0000}"/>
    <cellStyle name="표_04-포장공_02-배수공_토공_토적표_관내휀스설치공사" xfId="7340" xr:uid="{00000000-0005-0000-0000-00001E2D0000}"/>
    <cellStyle name="표_04-포장공_02-배수공_토공_토적표_반도산책로" xfId="7341" xr:uid="{00000000-0005-0000-0000-00001F2D0000}"/>
    <cellStyle name="표_04-포장공_02-배수공_토공_토적표_백운배드민턴장2" xfId="7342" xr:uid="{00000000-0005-0000-0000-0000202D0000}"/>
    <cellStyle name="표_04-포장공_02-배수공_토공_토적표_백운호수주변도로" xfId="7343" xr:uid="{00000000-0005-0000-0000-0000212D0000}"/>
    <cellStyle name="표_04-포장공_02-배수공_토공_토적표_부곡공원주변도로" xfId="7344" xr:uid="{00000000-0005-0000-0000-0000222D0000}"/>
    <cellStyle name="표_04-포장공_02-배수공_토공_토적표_부곡중보도정비" xfId="7345" xr:uid="{00000000-0005-0000-0000-0000232D0000}"/>
    <cellStyle name="표_04-포장공_02-배수공_토공_토적표_부곡중보도정비2" xfId="7346" xr:uid="{00000000-0005-0000-0000-0000242D0000}"/>
    <cellStyle name="표_04-포장공_02-배수공_토공_토적표_설계예산서(부곡)" xfId="7347" xr:uid="{00000000-0005-0000-0000-0000252D0000}"/>
    <cellStyle name="표_04-포장공_02-배수공_토공_토적표_일위대가" xfId="7348" xr:uid="{00000000-0005-0000-0000-0000262D0000}"/>
    <cellStyle name="표_06-부대공_02-배수공" xfId="7349" xr:uid="{00000000-0005-0000-0000-0000272D0000}"/>
    <cellStyle name="표_06-부대공_02-배수공_관내휀스설치공사" xfId="7350" xr:uid="{00000000-0005-0000-0000-0000282D0000}"/>
    <cellStyle name="표_06-부대공_02-배수공_반도산책로" xfId="7351" xr:uid="{00000000-0005-0000-0000-0000292D0000}"/>
    <cellStyle name="표_06-부대공_02-배수공_백운배드민턴장2" xfId="7352" xr:uid="{00000000-0005-0000-0000-00002A2D0000}"/>
    <cellStyle name="표_06-부대공_02-배수공_백운호수주변도로" xfId="7353" xr:uid="{00000000-0005-0000-0000-00002B2D0000}"/>
    <cellStyle name="표_06-부대공_02-배수공_부곡공원주변도로" xfId="7354" xr:uid="{00000000-0005-0000-0000-00002C2D0000}"/>
    <cellStyle name="표_06-부대공_02-배수공_부곡중보도정비" xfId="7355" xr:uid="{00000000-0005-0000-0000-00002D2D0000}"/>
    <cellStyle name="표_06-부대공_02-배수공_부곡중보도정비2" xfId="7356" xr:uid="{00000000-0005-0000-0000-00002E2D0000}"/>
    <cellStyle name="표_06-부대공_02-배수공_설계예산서(부곡)" xfId="7357" xr:uid="{00000000-0005-0000-0000-00002F2D0000}"/>
    <cellStyle name="표_06-부대공_02-배수공_일위대가" xfId="7358" xr:uid="{00000000-0005-0000-0000-0000302D0000}"/>
    <cellStyle name="표_06-부대공_02-배수공_토공" xfId="7359" xr:uid="{00000000-0005-0000-0000-0000312D0000}"/>
    <cellStyle name="표_06-부대공_02-배수공_토공_2.0토공3" xfId="7360" xr:uid="{00000000-0005-0000-0000-0000322D0000}"/>
    <cellStyle name="표_06-부대공_02-배수공_토공_2.0토공3_관내휀스설치공사" xfId="7361" xr:uid="{00000000-0005-0000-0000-0000332D0000}"/>
    <cellStyle name="표_06-부대공_02-배수공_토공_2.0토공3_반도산책로" xfId="7362" xr:uid="{00000000-0005-0000-0000-0000342D0000}"/>
    <cellStyle name="표_06-부대공_02-배수공_토공_2.0토공3_백운배드민턴장2" xfId="7363" xr:uid="{00000000-0005-0000-0000-0000352D0000}"/>
    <cellStyle name="표_06-부대공_02-배수공_토공_2.0토공3_백운호수주변도로" xfId="7364" xr:uid="{00000000-0005-0000-0000-0000362D0000}"/>
    <cellStyle name="표_06-부대공_02-배수공_토공_2.0토공3_부곡공원주변도로" xfId="7365" xr:uid="{00000000-0005-0000-0000-0000372D0000}"/>
    <cellStyle name="표_06-부대공_02-배수공_토공_2.0토공3_부곡중보도정비" xfId="7366" xr:uid="{00000000-0005-0000-0000-0000382D0000}"/>
    <cellStyle name="표_06-부대공_02-배수공_토공_2.0토공3_부곡중보도정비2" xfId="7367" xr:uid="{00000000-0005-0000-0000-0000392D0000}"/>
    <cellStyle name="표_06-부대공_02-배수공_토공_2.0토공3_설계예산서(부곡)" xfId="7368" xr:uid="{00000000-0005-0000-0000-00003A2D0000}"/>
    <cellStyle name="표_06-부대공_02-배수공_토공_2.0토공3_일위대가" xfId="7369" xr:uid="{00000000-0005-0000-0000-00003B2D0000}"/>
    <cellStyle name="표_06-부대공_02-배수공_토공_관내휀스설치공사" xfId="7370" xr:uid="{00000000-0005-0000-0000-00003C2D0000}"/>
    <cellStyle name="표_06-부대공_02-배수공_토공_반도산책로" xfId="7371" xr:uid="{00000000-0005-0000-0000-00003D2D0000}"/>
    <cellStyle name="표_06-부대공_02-배수공_토공_백운배드민턴장2" xfId="7372" xr:uid="{00000000-0005-0000-0000-00003E2D0000}"/>
    <cellStyle name="표_06-부대공_02-배수공_토공_백운호수주변도로" xfId="7373" xr:uid="{00000000-0005-0000-0000-00003F2D0000}"/>
    <cellStyle name="표_06-부대공_02-배수공_토공_보령깨기집계" xfId="7374" xr:uid="{00000000-0005-0000-0000-0000402D0000}"/>
    <cellStyle name="표_06-부대공_02-배수공_토공_보령깨기집계_관내휀스설치공사" xfId="7375" xr:uid="{00000000-0005-0000-0000-0000412D0000}"/>
    <cellStyle name="표_06-부대공_02-배수공_토공_보령깨기집계_반도산책로" xfId="7376" xr:uid="{00000000-0005-0000-0000-0000422D0000}"/>
    <cellStyle name="표_06-부대공_02-배수공_토공_보령깨기집계_백운배드민턴장2" xfId="7377" xr:uid="{00000000-0005-0000-0000-0000432D0000}"/>
    <cellStyle name="표_06-부대공_02-배수공_토공_보령깨기집계_백운호수주변도로" xfId="7378" xr:uid="{00000000-0005-0000-0000-0000442D0000}"/>
    <cellStyle name="표_06-부대공_02-배수공_토공_보령깨기집계_부곡공원주변도로" xfId="7379" xr:uid="{00000000-0005-0000-0000-0000452D0000}"/>
    <cellStyle name="표_06-부대공_02-배수공_토공_보령깨기집계_부곡중보도정비" xfId="7380" xr:uid="{00000000-0005-0000-0000-0000462D0000}"/>
    <cellStyle name="표_06-부대공_02-배수공_토공_보령깨기집계_부곡중보도정비2" xfId="7381" xr:uid="{00000000-0005-0000-0000-0000472D0000}"/>
    <cellStyle name="표_06-부대공_02-배수공_토공_보령깨기집계_설계예산서(부곡)" xfId="7382" xr:uid="{00000000-0005-0000-0000-0000482D0000}"/>
    <cellStyle name="표_06-부대공_02-배수공_토공_보령깨기집계_일위대가" xfId="7383" xr:uid="{00000000-0005-0000-0000-0000492D0000}"/>
    <cellStyle name="표_06-부대공_02-배수공_토공_부곡공원주변도로" xfId="7384" xr:uid="{00000000-0005-0000-0000-00004A2D0000}"/>
    <cellStyle name="표_06-부대공_02-배수공_토공_부곡중보도정비" xfId="7385" xr:uid="{00000000-0005-0000-0000-00004B2D0000}"/>
    <cellStyle name="표_06-부대공_02-배수공_토공_부곡중보도정비2" xfId="7386" xr:uid="{00000000-0005-0000-0000-00004C2D0000}"/>
    <cellStyle name="표_06-부대공_02-배수공_토공_설계예산서(부곡)" xfId="7387" xr:uid="{00000000-0005-0000-0000-00004D2D0000}"/>
    <cellStyle name="표_06-부대공_02-배수공_토공_일위대가" xfId="7388" xr:uid="{00000000-0005-0000-0000-00004E2D0000}"/>
    <cellStyle name="표_06-부대공_02-배수공_토공_정부장님토적" xfId="7389" xr:uid="{00000000-0005-0000-0000-00004F2D0000}"/>
    <cellStyle name="표_06-부대공_02-배수공_토공_정부장님토적_관내휀스설치공사" xfId="7390" xr:uid="{00000000-0005-0000-0000-0000502D0000}"/>
    <cellStyle name="표_06-부대공_02-배수공_토공_정부장님토적_반도산책로" xfId="7391" xr:uid="{00000000-0005-0000-0000-0000512D0000}"/>
    <cellStyle name="표_06-부대공_02-배수공_토공_정부장님토적_백운배드민턴장2" xfId="7392" xr:uid="{00000000-0005-0000-0000-0000522D0000}"/>
    <cellStyle name="표_06-부대공_02-배수공_토공_정부장님토적_백운호수주변도로" xfId="7393" xr:uid="{00000000-0005-0000-0000-0000532D0000}"/>
    <cellStyle name="표_06-부대공_02-배수공_토공_정부장님토적_부곡공원주변도로" xfId="7394" xr:uid="{00000000-0005-0000-0000-0000542D0000}"/>
    <cellStyle name="표_06-부대공_02-배수공_토공_정부장님토적_부곡중보도정비" xfId="7395" xr:uid="{00000000-0005-0000-0000-0000552D0000}"/>
    <cellStyle name="표_06-부대공_02-배수공_토공_정부장님토적_부곡중보도정비2" xfId="7396" xr:uid="{00000000-0005-0000-0000-0000562D0000}"/>
    <cellStyle name="표_06-부대공_02-배수공_토공_정부장님토적_설계예산서(부곡)" xfId="7397" xr:uid="{00000000-0005-0000-0000-0000572D0000}"/>
    <cellStyle name="표_06-부대공_02-배수공_토공_정부장님토적_일위대가" xfId="7398" xr:uid="{00000000-0005-0000-0000-0000582D0000}"/>
    <cellStyle name="표_06-부대공_02-배수공_토공_토적표" xfId="7399" xr:uid="{00000000-0005-0000-0000-0000592D0000}"/>
    <cellStyle name="표_06-부대공_02-배수공_토공_토적표_관내휀스설치공사" xfId="7400" xr:uid="{00000000-0005-0000-0000-00005A2D0000}"/>
    <cellStyle name="표_06-부대공_02-배수공_토공_토적표_반도산책로" xfId="7401" xr:uid="{00000000-0005-0000-0000-00005B2D0000}"/>
    <cellStyle name="표_06-부대공_02-배수공_토공_토적표_백운배드민턴장2" xfId="7402" xr:uid="{00000000-0005-0000-0000-00005C2D0000}"/>
    <cellStyle name="표_06-부대공_02-배수공_토공_토적표_백운호수주변도로" xfId="7403" xr:uid="{00000000-0005-0000-0000-00005D2D0000}"/>
    <cellStyle name="표_06-부대공_02-배수공_토공_토적표_부곡공원주변도로" xfId="7404" xr:uid="{00000000-0005-0000-0000-00005E2D0000}"/>
    <cellStyle name="표_06-부대공_02-배수공_토공_토적표_부곡중보도정비" xfId="7405" xr:uid="{00000000-0005-0000-0000-00005F2D0000}"/>
    <cellStyle name="표_06-부대공_02-배수공_토공_토적표_부곡중보도정비2" xfId="7406" xr:uid="{00000000-0005-0000-0000-0000602D0000}"/>
    <cellStyle name="표_06-부대공_02-배수공_토공_토적표_설계예산서(부곡)" xfId="7407" xr:uid="{00000000-0005-0000-0000-0000612D0000}"/>
    <cellStyle name="표_06-부대공_02-배수공_토공_토적표_일위대가" xfId="7408" xr:uid="{00000000-0005-0000-0000-0000622D0000}"/>
    <cellStyle name="표_2.토공" xfId="9258" xr:uid="{00000000-0005-0000-0000-0000632D0000}"/>
    <cellStyle name="표_2.토공 2" xfId="12204" xr:uid="{00000000-0005-0000-0000-0000642D0000}"/>
    <cellStyle name="표_2.토공_04-3.B-LINE" xfId="9259" xr:uid="{00000000-0005-0000-0000-0000652D0000}"/>
    <cellStyle name="표_2.토공_04-3.B-LINE 2" xfId="12205" xr:uid="{00000000-0005-0000-0000-0000662D0000}"/>
    <cellStyle name="표_2.토공_4.하수공" xfId="9260" xr:uid="{00000000-0005-0000-0000-0000672D0000}"/>
    <cellStyle name="표_2.토공_4.하수공 2" xfId="12206" xr:uid="{00000000-0005-0000-0000-0000682D0000}"/>
    <cellStyle name="표_2.토공_4.하수공_04-3.B-LINE" xfId="9261" xr:uid="{00000000-0005-0000-0000-0000692D0000}"/>
    <cellStyle name="표_2.토공_4.하수공_04-3.B-LINE 2" xfId="12207" xr:uid="{00000000-0005-0000-0000-00006A2D0000}"/>
    <cellStyle name="표_2010년도 연간단가(버스승강장)확정" xfId="4068" xr:uid="{00000000-0005-0000-0000-00006B2D0000}"/>
    <cellStyle name="표_3.포장공" xfId="9262" xr:uid="{00000000-0005-0000-0000-00006C2D0000}"/>
    <cellStyle name="표_3.포장공 2" xfId="12208" xr:uid="{00000000-0005-0000-0000-00006D2D0000}"/>
    <cellStyle name="표_3.포장공_04-3.B-LINE" xfId="9263" xr:uid="{00000000-0005-0000-0000-00006E2D0000}"/>
    <cellStyle name="표_3.포장공_04-3.B-LINE 2" xfId="12209" xr:uid="{00000000-0005-0000-0000-00006F2D0000}"/>
    <cellStyle name="표_3.포장공_4.하수공" xfId="9264" xr:uid="{00000000-0005-0000-0000-0000702D0000}"/>
    <cellStyle name="표_3.포장공_4.하수공 2" xfId="12210" xr:uid="{00000000-0005-0000-0000-0000712D0000}"/>
    <cellStyle name="표_3.포장공_4.하수공_04-3.B-LINE" xfId="9265" xr:uid="{00000000-0005-0000-0000-0000722D0000}"/>
    <cellStyle name="표_3.포장공_4.하수공_04-3.B-LINE 2" xfId="12211" xr:uid="{00000000-0005-0000-0000-0000732D0000}"/>
    <cellStyle name="표_4.부대공" xfId="9266" xr:uid="{00000000-0005-0000-0000-0000742D0000}"/>
    <cellStyle name="표_4.부대공 2" xfId="12212" xr:uid="{00000000-0005-0000-0000-0000752D0000}"/>
    <cellStyle name="표_4.부대공_04-3.B-LINE" xfId="9267" xr:uid="{00000000-0005-0000-0000-0000762D0000}"/>
    <cellStyle name="표_4.부대공_04-3.B-LINE 2" xfId="12213" xr:uid="{00000000-0005-0000-0000-0000772D0000}"/>
    <cellStyle name="표_4.부대공_2.토공" xfId="9268" xr:uid="{00000000-0005-0000-0000-0000782D0000}"/>
    <cellStyle name="표_4.부대공_2.토공 2" xfId="12214" xr:uid="{00000000-0005-0000-0000-0000792D0000}"/>
    <cellStyle name="표_4.부대공_2.토공_04-3.B-LINE" xfId="9269" xr:uid="{00000000-0005-0000-0000-00007A2D0000}"/>
    <cellStyle name="표_4.부대공_2.토공_04-3.B-LINE 2" xfId="12215" xr:uid="{00000000-0005-0000-0000-00007B2D0000}"/>
    <cellStyle name="표_4.부대공_2.토공_4.하수공" xfId="9270" xr:uid="{00000000-0005-0000-0000-00007C2D0000}"/>
    <cellStyle name="표_4.부대공_2.토공_4.하수공 2" xfId="12216" xr:uid="{00000000-0005-0000-0000-00007D2D0000}"/>
    <cellStyle name="표_4.부대공_2.토공_4.하수공_04-3.B-LINE" xfId="9271" xr:uid="{00000000-0005-0000-0000-00007E2D0000}"/>
    <cellStyle name="표_4.부대공_2.토공_4.하수공_04-3.B-LINE 2" xfId="12217" xr:uid="{00000000-0005-0000-0000-00007F2D0000}"/>
    <cellStyle name="표_4.부대공_3.포장공" xfId="9272" xr:uid="{00000000-0005-0000-0000-0000802D0000}"/>
    <cellStyle name="표_4.부대공_3.포장공 2" xfId="12218" xr:uid="{00000000-0005-0000-0000-0000812D0000}"/>
    <cellStyle name="표_4.부대공_3.포장공_04-3.B-LINE" xfId="9273" xr:uid="{00000000-0005-0000-0000-0000822D0000}"/>
    <cellStyle name="표_4.부대공_3.포장공_04-3.B-LINE 2" xfId="12219" xr:uid="{00000000-0005-0000-0000-0000832D0000}"/>
    <cellStyle name="표_4.부대공_3.포장공_4.하수공" xfId="9274" xr:uid="{00000000-0005-0000-0000-0000842D0000}"/>
    <cellStyle name="표_4.부대공_3.포장공_4.하수공 2" xfId="12220" xr:uid="{00000000-0005-0000-0000-0000852D0000}"/>
    <cellStyle name="표_4.부대공_3.포장공_4.하수공_04-3.B-LINE" xfId="9275" xr:uid="{00000000-0005-0000-0000-0000862D0000}"/>
    <cellStyle name="표_4.부대공_3.포장공_4.하수공_04-3.B-LINE 2" xfId="12221" xr:uid="{00000000-0005-0000-0000-0000872D0000}"/>
    <cellStyle name="표_4.부대공_4배관공" xfId="9276" xr:uid="{00000000-0005-0000-0000-0000882D0000}"/>
    <cellStyle name="표_4.부대공_4배관공 2" xfId="12222" xr:uid="{00000000-0005-0000-0000-0000892D0000}"/>
    <cellStyle name="표_4.부대공_4배관공_04-3.B-LINE" xfId="9277" xr:uid="{00000000-0005-0000-0000-00008A2D0000}"/>
    <cellStyle name="표_4.부대공_4배관공_04-3.B-LINE 2" xfId="12223" xr:uid="{00000000-0005-0000-0000-00008B2D0000}"/>
    <cellStyle name="표_4.부대공_4배관공_2.토공" xfId="9278" xr:uid="{00000000-0005-0000-0000-00008C2D0000}"/>
    <cellStyle name="표_4.부대공_4배관공_2.토공 2" xfId="12224" xr:uid="{00000000-0005-0000-0000-00008D2D0000}"/>
    <cellStyle name="표_4.부대공_4배관공_2.토공_04-3.B-LINE" xfId="9279" xr:uid="{00000000-0005-0000-0000-00008E2D0000}"/>
    <cellStyle name="표_4.부대공_4배관공_2.토공_04-3.B-LINE 2" xfId="12225" xr:uid="{00000000-0005-0000-0000-00008F2D0000}"/>
    <cellStyle name="표_4.부대공_4배관공_2.토공_4.하수공" xfId="9280" xr:uid="{00000000-0005-0000-0000-0000902D0000}"/>
    <cellStyle name="표_4.부대공_4배관공_2.토공_4.하수공 2" xfId="12226" xr:uid="{00000000-0005-0000-0000-0000912D0000}"/>
    <cellStyle name="표_4.부대공_4배관공_2.토공_4.하수공_04-3.B-LINE" xfId="9281" xr:uid="{00000000-0005-0000-0000-0000922D0000}"/>
    <cellStyle name="표_4.부대공_4배관공_2.토공_4.하수공_04-3.B-LINE 2" xfId="12227" xr:uid="{00000000-0005-0000-0000-0000932D0000}"/>
    <cellStyle name="표_4.부대공_4배관공_3.포장공" xfId="9282" xr:uid="{00000000-0005-0000-0000-0000942D0000}"/>
    <cellStyle name="표_4.부대공_4배관공_3.포장공 2" xfId="12228" xr:uid="{00000000-0005-0000-0000-0000952D0000}"/>
    <cellStyle name="표_4.부대공_4배관공_3.포장공_04-3.B-LINE" xfId="9283" xr:uid="{00000000-0005-0000-0000-0000962D0000}"/>
    <cellStyle name="표_4.부대공_4배관공_3.포장공_04-3.B-LINE 2" xfId="12229" xr:uid="{00000000-0005-0000-0000-0000972D0000}"/>
    <cellStyle name="표_4.부대공_4배관공_3.포장공_4.하수공" xfId="9284" xr:uid="{00000000-0005-0000-0000-0000982D0000}"/>
    <cellStyle name="표_4.부대공_4배관공_3.포장공_4.하수공 2" xfId="12230" xr:uid="{00000000-0005-0000-0000-0000992D0000}"/>
    <cellStyle name="표_4.부대공_4배관공_3.포장공_4.하수공_04-3.B-LINE" xfId="9285" xr:uid="{00000000-0005-0000-0000-00009A2D0000}"/>
    <cellStyle name="표_4.부대공_4배관공_3.포장공_4.하수공_04-3.B-LINE 2" xfId="12231" xr:uid="{00000000-0005-0000-0000-00009B2D0000}"/>
    <cellStyle name="표_4.부대공_5부대시설공" xfId="9286" xr:uid="{00000000-0005-0000-0000-00009C2D0000}"/>
    <cellStyle name="표_4.부대공_5부대시설공 2" xfId="12232" xr:uid="{00000000-0005-0000-0000-00009D2D0000}"/>
    <cellStyle name="표_4.부대공_5부대시설공_04-3.B-LINE" xfId="9287" xr:uid="{00000000-0005-0000-0000-00009E2D0000}"/>
    <cellStyle name="표_4.부대공_5부대시설공_04-3.B-LINE 2" xfId="12233" xr:uid="{00000000-0005-0000-0000-00009F2D0000}"/>
    <cellStyle name="표_4.부대공_5부대시설공_2.토공" xfId="9288" xr:uid="{00000000-0005-0000-0000-0000A02D0000}"/>
    <cellStyle name="표_4.부대공_5부대시설공_2.토공 2" xfId="12234" xr:uid="{00000000-0005-0000-0000-0000A12D0000}"/>
    <cellStyle name="표_4.부대공_5부대시설공_2.토공_04-3.B-LINE" xfId="9289" xr:uid="{00000000-0005-0000-0000-0000A22D0000}"/>
    <cellStyle name="표_4.부대공_5부대시설공_2.토공_04-3.B-LINE 2" xfId="12235" xr:uid="{00000000-0005-0000-0000-0000A32D0000}"/>
    <cellStyle name="표_4.부대공_5부대시설공_2.토공_4.하수공" xfId="9290" xr:uid="{00000000-0005-0000-0000-0000A42D0000}"/>
    <cellStyle name="표_4.부대공_5부대시설공_2.토공_4.하수공 2" xfId="12236" xr:uid="{00000000-0005-0000-0000-0000A52D0000}"/>
    <cellStyle name="표_4.부대공_5부대시설공_2.토공_4.하수공_04-3.B-LINE" xfId="9291" xr:uid="{00000000-0005-0000-0000-0000A62D0000}"/>
    <cellStyle name="표_4.부대공_5부대시설공_2.토공_4.하수공_04-3.B-LINE 2" xfId="12237" xr:uid="{00000000-0005-0000-0000-0000A72D0000}"/>
    <cellStyle name="표_4.부대공_5부대시설공_3.포장공" xfId="9292" xr:uid="{00000000-0005-0000-0000-0000A82D0000}"/>
    <cellStyle name="표_4.부대공_5부대시설공_3.포장공 2" xfId="12238" xr:uid="{00000000-0005-0000-0000-0000A92D0000}"/>
    <cellStyle name="표_4.부대공_5부대시설공_3.포장공_04-3.B-LINE" xfId="9293" xr:uid="{00000000-0005-0000-0000-0000AA2D0000}"/>
    <cellStyle name="표_4.부대공_5부대시설공_3.포장공_04-3.B-LINE 2" xfId="12239" xr:uid="{00000000-0005-0000-0000-0000AB2D0000}"/>
    <cellStyle name="표_4.부대공_5부대시설공_3.포장공_4.하수공" xfId="9294" xr:uid="{00000000-0005-0000-0000-0000AC2D0000}"/>
    <cellStyle name="표_4.부대공_5부대시설공_3.포장공_4.하수공 2" xfId="12240" xr:uid="{00000000-0005-0000-0000-0000AD2D0000}"/>
    <cellStyle name="표_4.부대공_5부대시설공_3.포장공_4.하수공_04-3.B-LINE" xfId="9295" xr:uid="{00000000-0005-0000-0000-0000AE2D0000}"/>
    <cellStyle name="표_4.부대공_5부대시설공_3.포장공_4.하수공_04-3.B-LINE 2" xfId="12241" xr:uid="{00000000-0005-0000-0000-0000AF2D0000}"/>
    <cellStyle name="표_4배관공" xfId="9296" xr:uid="{00000000-0005-0000-0000-0000B02D0000}"/>
    <cellStyle name="표_4배관공 2" xfId="12242" xr:uid="{00000000-0005-0000-0000-0000B12D0000}"/>
    <cellStyle name="표_4배관공_04-3.B-LINE" xfId="9297" xr:uid="{00000000-0005-0000-0000-0000B22D0000}"/>
    <cellStyle name="표_4배관공_04-3.B-LINE 2" xfId="12243" xr:uid="{00000000-0005-0000-0000-0000B32D0000}"/>
    <cellStyle name="표_4배관공_2.토공" xfId="9298" xr:uid="{00000000-0005-0000-0000-0000B42D0000}"/>
    <cellStyle name="표_4배관공_2.토공 2" xfId="12244" xr:uid="{00000000-0005-0000-0000-0000B52D0000}"/>
    <cellStyle name="표_4배관공_2.토공_04-3.B-LINE" xfId="9299" xr:uid="{00000000-0005-0000-0000-0000B62D0000}"/>
    <cellStyle name="표_4배관공_2.토공_04-3.B-LINE 2" xfId="12245" xr:uid="{00000000-0005-0000-0000-0000B72D0000}"/>
    <cellStyle name="표_4배관공_2.토공_4.하수공" xfId="9300" xr:uid="{00000000-0005-0000-0000-0000B82D0000}"/>
    <cellStyle name="표_4배관공_2.토공_4.하수공 2" xfId="12246" xr:uid="{00000000-0005-0000-0000-0000B92D0000}"/>
    <cellStyle name="표_4배관공_2.토공_4.하수공_04-3.B-LINE" xfId="9301" xr:uid="{00000000-0005-0000-0000-0000BA2D0000}"/>
    <cellStyle name="표_4배관공_2.토공_4.하수공_04-3.B-LINE 2" xfId="12247" xr:uid="{00000000-0005-0000-0000-0000BB2D0000}"/>
    <cellStyle name="표_4배관공_3.포장공" xfId="9302" xr:uid="{00000000-0005-0000-0000-0000BC2D0000}"/>
    <cellStyle name="표_4배관공_3.포장공 2" xfId="12248" xr:uid="{00000000-0005-0000-0000-0000BD2D0000}"/>
    <cellStyle name="표_4배관공_3.포장공_04-3.B-LINE" xfId="9303" xr:uid="{00000000-0005-0000-0000-0000BE2D0000}"/>
    <cellStyle name="표_4배관공_3.포장공_04-3.B-LINE 2" xfId="12249" xr:uid="{00000000-0005-0000-0000-0000BF2D0000}"/>
    <cellStyle name="표_4배관공_3.포장공_4.하수공" xfId="9304" xr:uid="{00000000-0005-0000-0000-0000C02D0000}"/>
    <cellStyle name="표_4배관공_3.포장공_4.하수공 2" xfId="12250" xr:uid="{00000000-0005-0000-0000-0000C12D0000}"/>
    <cellStyle name="표_4배관공_3.포장공_4.하수공_04-3.B-LINE" xfId="9305" xr:uid="{00000000-0005-0000-0000-0000C22D0000}"/>
    <cellStyle name="표_4배관공_3.포장공_4.하수공_04-3.B-LINE 2" xfId="12251" xr:uid="{00000000-0005-0000-0000-0000C32D0000}"/>
    <cellStyle name="표_5부대시설공" xfId="9306" xr:uid="{00000000-0005-0000-0000-0000C42D0000}"/>
    <cellStyle name="표_5부대시설공 2" xfId="12252" xr:uid="{00000000-0005-0000-0000-0000C52D0000}"/>
    <cellStyle name="표_5부대시설공_04-3.B-LINE" xfId="9307" xr:uid="{00000000-0005-0000-0000-0000C62D0000}"/>
    <cellStyle name="표_5부대시설공_04-3.B-LINE 2" xfId="12253" xr:uid="{00000000-0005-0000-0000-0000C72D0000}"/>
    <cellStyle name="표_5부대시설공_2.토공" xfId="9308" xr:uid="{00000000-0005-0000-0000-0000C82D0000}"/>
    <cellStyle name="표_5부대시설공_2.토공 2" xfId="12254" xr:uid="{00000000-0005-0000-0000-0000C92D0000}"/>
    <cellStyle name="표_5부대시설공_2.토공_04-3.B-LINE" xfId="9309" xr:uid="{00000000-0005-0000-0000-0000CA2D0000}"/>
    <cellStyle name="표_5부대시설공_2.토공_04-3.B-LINE 2" xfId="12255" xr:uid="{00000000-0005-0000-0000-0000CB2D0000}"/>
    <cellStyle name="표_5부대시설공_2.토공_4.하수공" xfId="9310" xr:uid="{00000000-0005-0000-0000-0000CC2D0000}"/>
    <cellStyle name="표_5부대시설공_2.토공_4.하수공 2" xfId="12256" xr:uid="{00000000-0005-0000-0000-0000CD2D0000}"/>
    <cellStyle name="표_5부대시설공_2.토공_4.하수공_04-3.B-LINE" xfId="9311" xr:uid="{00000000-0005-0000-0000-0000CE2D0000}"/>
    <cellStyle name="표_5부대시설공_2.토공_4.하수공_04-3.B-LINE 2" xfId="12257" xr:uid="{00000000-0005-0000-0000-0000CF2D0000}"/>
    <cellStyle name="표_5부대시설공_3.포장공" xfId="9312" xr:uid="{00000000-0005-0000-0000-0000D02D0000}"/>
    <cellStyle name="표_5부대시설공_3.포장공 2" xfId="12258" xr:uid="{00000000-0005-0000-0000-0000D12D0000}"/>
    <cellStyle name="표_5부대시설공_3.포장공_04-3.B-LINE" xfId="9313" xr:uid="{00000000-0005-0000-0000-0000D22D0000}"/>
    <cellStyle name="표_5부대시설공_3.포장공_04-3.B-LINE 2" xfId="12259" xr:uid="{00000000-0005-0000-0000-0000D32D0000}"/>
    <cellStyle name="표_5부대시설공_3.포장공_4.하수공" xfId="9314" xr:uid="{00000000-0005-0000-0000-0000D42D0000}"/>
    <cellStyle name="표_5부대시설공_3.포장공_4.하수공 2" xfId="12260" xr:uid="{00000000-0005-0000-0000-0000D52D0000}"/>
    <cellStyle name="표_5부대시설공_3.포장공_4.하수공_04-3.B-LINE" xfId="9315" xr:uid="{00000000-0005-0000-0000-0000D62D0000}"/>
    <cellStyle name="표_5부대시설공_3.포장공_4.하수공_04-3.B-LINE 2" xfId="12261" xr:uid="{00000000-0005-0000-0000-0000D72D0000}"/>
    <cellStyle name="표_Book2" xfId="9316" xr:uid="{00000000-0005-0000-0000-0000D82D0000}"/>
    <cellStyle name="표_Book2 2" xfId="12262" xr:uid="{00000000-0005-0000-0000-0000D92D0000}"/>
    <cellStyle name="표_Book2_04-3.B-LINE" xfId="9317" xr:uid="{00000000-0005-0000-0000-0000DA2D0000}"/>
    <cellStyle name="표_Book2_04-3.B-LINE 2" xfId="12263" xr:uid="{00000000-0005-0000-0000-0000DB2D0000}"/>
    <cellStyle name="표_Book2_2.토공" xfId="9318" xr:uid="{00000000-0005-0000-0000-0000DC2D0000}"/>
    <cellStyle name="표_Book2_2.토공 2" xfId="12264" xr:uid="{00000000-0005-0000-0000-0000DD2D0000}"/>
    <cellStyle name="표_Book2_2.토공_04-3.B-LINE" xfId="9319" xr:uid="{00000000-0005-0000-0000-0000DE2D0000}"/>
    <cellStyle name="표_Book2_2.토공_04-3.B-LINE 2" xfId="12265" xr:uid="{00000000-0005-0000-0000-0000DF2D0000}"/>
    <cellStyle name="표_Book2_2.토공_4.하수공" xfId="9320" xr:uid="{00000000-0005-0000-0000-0000E02D0000}"/>
    <cellStyle name="표_Book2_2.토공_4.하수공 2" xfId="12266" xr:uid="{00000000-0005-0000-0000-0000E12D0000}"/>
    <cellStyle name="표_Book2_2.토공_4.하수공_04-3.B-LINE" xfId="9321" xr:uid="{00000000-0005-0000-0000-0000E22D0000}"/>
    <cellStyle name="표_Book2_2.토공_4.하수공_04-3.B-LINE 2" xfId="12267" xr:uid="{00000000-0005-0000-0000-0000E32D0000}"/>
    <cellStyle name="표_Book2_3.포장공" xfId="9322" xr:uid="{00000000-0005-0000-0000-0000E42D0000}"/>
    <cellStyle name="표_Book2_3.포장공 2" xfId="12268" xr:uid="{00000000-0005-0000-0000-0000E52D0000}"/>
    <cellStyle name="표_Book2_3.포장공_04-3.B-LINE" xfId="9323" xr:uid="{00000000-0005-0000-0000-0000E62D0000}"/>
    <cellStyle name="표_Book2_3.포장공_04-3.B-LINE 2" xfId="12269" xr:uid="{00000000-0005-0000-0000-0000E72D0000}"/>
    <cellStyle name="표_Book2_3.포장공_4.하수공" xfId="9324" xr:uid="{00000000-0005-0000-0000-0000E82D0000}"/>
    <cellStyle name="표_Book2_3.포장공_4.하수공 2" xfId="12270" xr:uid="{00000000-0005-0000-0000-0000E92D0000}"/>
    <cellStyle name="표_Book2_3.포장공_4.하수공_04-3.B-LINE" xfId="9325" xr:uid="{00000000-0005-0000-0000-0000EA2D0000}"/>
    <cellStyle name="표_Book2_3.포장공_4.하수공_04-3.B-LINE 2" xfId="12271" xr:uid="{00000000-0005-0000-0000-0000EB2D0000}"/>
    <cellStyle name="표_Book2_4.부대공" xfId="9326" xr:uid="{00000000-0005-0000-0000-0000EC2D0000}"/>
    <cellStyle name="표_Book2_4.부대공 2" xfId="12272" xr:uid="{00000000-0005-0000-0000-0000ED2D0000}"/>
    <cellStyle name="표_Book2_4.부대공_04-3.B-LINE" xfId="9327" xr:uid="{00000000-0005-0000-0000-0000EE2D0000}"/>
    <cellStyle name="표_Book2_4.부대공_04-3.B-LINE 2" xfId="12273" xr:uid="{00000000-0005-0000-0000-0000EF2D0000}"/>
    <cellStyle name="표_Book2_4.부대공_2.토공" xfId="9328" xr:uid="{00000000-0005-0000-0000-0000F02D0000}"/>
    <cellStyle name="표_Book2_4.부대공_2.토공 2" xfId="12274" xr:uid="{00000000-0005-0000-0000-0000F12D0000}"/>
    <cellStyle name="표_Book2_4.부대공_2.토공_04-3.B-LINE" xfId="9329" xr:uid="{00000000-0005-0000-0000-0000F22D0000}"/>
    <cellStyle name="표_Book2_4.부대공_2.토공_04-3.B-LINE 2" xfId="12275" xr:uid="{00000000-0005-0000-0000-0000F32D0000}"/>
    <cellStyle name="표_Book2_4.부대공_2.토공_4.하수공" xfId="9330" xr:uid="{00000000-0005-0000-0000-0000F42D0000}"/>
    <cellStyle name="표_Book2_4.부대공_2.토공_4.하수공 2" xfId="12276" xr:uid="{00000000-0005-0000-0000-0000F52D0000}"/>
    <cellStyle name="표_Book2_4.부대공_2.토공_4.하수공_04-3.B-LINE" xfId="9331" xr:uid="{00000000-0005-0000-0000-0000F62D0000}"/>
    <cellStyle name="표_Book2_4.부대공_2.토공_4.하수공_04-3.B-LINE 2" xfId="12277" xr:uid="{00000000-0005-0000-0000-0000F72D0000}"/>
    <cellStyle name="표_Book2_4.부대공_3.포장공" xfId="9332" xr:uid="{00000000-0005-0000-0000-0000F82D0000}"/>
    <cellStyle name="표_Book2_4.부대공_3.포장공 2" xfId="12278" xr:uid="{00000000-0005-0000-0000-0000F92D0000}"/>
    <cellStyle name="표_Book2_4.부대공_3.포장공_04-3.B-LINE" xfId="9333" xr:uid="{00000000-0005-0000-0000-0000FA2D0000}"/>
    <cellStyle name="표_Book2_4.부대공_3.포장공_04-3.B-LINE 2" xfId="12279" xr:uid="{00000000-0005-0000-0000-0000FB2D0000}"/>
    <cellStyle name="표_Book2_4.부대공_3.포장공_4.하수공" xfId="9334" xr:uid="{00000000-0005-0000-0000-0000FC2D0000}"/>
    <cellStyle name="표_Book2_4.부대공_3.포장공_4.하수공 2" xfId="12280" xr:uid="{00000000-0005-0000-0000-0000FD2D0000}"/>
    <cellStyle name="표_Book2_4.부대공_3.포장공_4.하수공_04-3.B-LINE" xfId="9335" xr:uid="{00000000-0005-0000-0000-0000FE2D0000}"/>
    <cellStyle name="표_Book2_4.부대공_3.포장공_4.하수공_04-3.B-LINE 2" xfId="12281" xr:uid="{00000000-0005-0000-0000-0000FF2D0000}"/>
    <cellStyle name="표_Book2_4.부대공_4배관공" xfId="9336" xr:uid="{00000000-0005-0000-0000-0000002E0000}"/>
    <cellStyle name="표_Book2_4.부대공_4배관공 2" xfId="12282" xr:uid="{00000000-0005-0000-0000-0000012E0000}"/>
    <cellStyle name="표_Book2_4.부대공_4배관공_04-3.B-LINE" xfId="9337" xr:uid="{00000000-0005-0000-0000-0000022E0000}"/>
    <cellStyle name="표_Book2_4.부대공_4배관공_04-3.B-LINE 2" xfId="12283" xr:uid="{00000000-0005-0000-0000-0000032E0000}"/>
    <cellStyle name="표_Book2_4.부대공_4배관공_2.토공" xfId="9338" xr:uid="{00000000-0005-0000-0000-0000042E0000}"/>
    <cellStyle name="표_Book2_4.부대공_4배관공_2.토공 2" xfId="12284" xr:uid="{00000000-0005-0000-0000-0000052E0000}"/>
    <cellStyle name="표_Book2_4.부대공_4배관공_2.토공_04-3.B-LINE" xfId="9339" xr:uid="{00000000-0005-0000-0000-0000062E0000}"/>
    <cellStyle name="표_Book2_4.부대공_4배관공_2.토공_04-3.B-LINE 2" xfId="12285" xr:uid="{00000000-0005-0000-0000-0000072E0000}"/>
    <cellStyle name="표_Book2_4.부대공_4배관공_2.토공_4.하수공" xfId="9340" xr:uid="{00000000-0005-0000-0000-0000082E0000}"/>
    <cellStyle name="표_Book2_4.부대공_4배관공_2.토공_4.하수공 2" xfId="12286" xr:uid="{00000000-0005-0000-0000-0000092E0000}"/>
    <cellStyle name="표_Book2_4.부대공_4배관공_2.토공_4.하수공_04-3.B-LINE" xfId="9341" xr:uid="{00000000-0005-0000-0000-00000A2E0000}"/>
    <cellStyle name="표_Book2_4.부대공_4배관공_2.토공_4.하수공_04-3.B-LINE 2" xfId="12287" xr:uid="{00000000-0005-0000-0000-00000B2E0000}"/>
    <cellStyle name="표_Book2_4.부대공_4배관공_3.포장공" xfId="9342" xr:uid="{00000000-0005-0000-0000-00000C2E0000}"/>
    <cellStyle name="표_Book2_4.부대공_4배관공_3.포장공 2" xfId="12288" xr:uid="{00000000-0005-0000-0000-00000D2E0000}"/>
    <cellStyle name="표_Book2_4.부대공_4배관공_3.포장공_04-3.B-LINE" xfId="9343" xr:uid="{00000000-0005-0000-0000-00000E2E0000}"/>
    <cellStyle name="표_Book2_4.부대공_4배관공_3.포장공_04-3.B-LINE 2" xfId="12289" xr:uid="{00000000-0005-0000-0000-00000F2E0000}"/>
    <cellStyle name="표_Book2_4.부대공_4배관공_3.포장공_4.하수공" xfId="9344" xr:uid="{00000000-0005-0000-0000-0000102E0000}"/>
    <cellStyle name="표_Book2_4.부대공_4배관공_3.포장공_4.하수공 2" xfId="12290" xr:uid="{00000000-0005-0000-0000-0000112E0000}"/>
    <cellStyle name="표_Book2_4.부대공_4배관공_3.포장공_4.하수공_04-3.B-LINE" xfId="9345" xr:uid="{00000000-0005-0000-0000-0000122E0000}"/>
    <cellStyle name="표_Book2_4.부대공_4배관공_3.포장공_4.하수공_04-3.B-LINE 2" xfId="12291" xr:uid="{00000000-0005-0000-0000-0000132E0000}"/>
    <cellStyle name="표_Book2_4.부대공_5부대시설공" xfId="9346" xr:uid="{00000000-0005-0000-0000-0000142E0000}"/>
    <cellStyle name="표_Book2_4.부대공_5부대시설공 2" xfId="12292" xr:uid="{00000000-0005-0000-0000-0000152E0000}"/>
    <cellStyle name="표_Book2_4.부대공_5부대시설공_04-3.B-LINE" xfId="9347" xr:uid="{00000000-0005-0000-0000-0000162E0000}"/>
    <cellStyle name="표_Book2_4.부대공_5부대시설공_04-3.B-LINE 2" xfId="12293" xr:uid="{00000000-0005-0000-0000-0000172E0000}"/>
    <cellStyle name="표_Book2_4.부대공_5부대시설공_2.토공" xfId="9348" xr:uid="{00000000-0005-0000-0000-0000182E0000}"/>
    <cellStyle name="표_Book2_4.부대공_5부대시설공_2.토공 2" xfId="12294" xr:uid="{00000000-0005-0000-0000-0000192E0000}"/>
    <cellStyle name="표_Book2_4.부대공_5부대시설공_2.토공_04-3.B-LINE" xfId="9349" xr:uid="{00000000-0005-0000-0000-00001A2E0000}"/>
    <cellStyle name="표_Book2_4.부대공_5부대시설공_2.토공_04-3.B-LINE 2" xfId="12295" xr:uid="{00000000-0005-0000-0000-00001B2E0000}"/>
    <cellStyle name="표_Book2_4.부대공_5부대시설공_2.토공_4.하수공" xfId="9350" xr:uid="{00000000-0005-0000-0000-00001C2E0000}"/>
    <cellStyle name="표_Book2_4.부대공_5부대시설공_2.토공_4.하수공 2" xfId="12296" xr:uid="{00000000-0005-0000-0000-00001D2E0000}"/>
    <cellStyle name="표_Book2_4.부대공_5부대시설공_2.토공_4.하수공_04-3.B-LINE" xfId="9351" xr:uid="{00000000-0005-0000-0000-00001E2E0000}"/>
    <cellStyle name="표_Book2_4.부대공_5부대시설공_2.토공_4.하수공_04-3.B-LINE 2" xfId="12297" xr:uid="{00000000-0005-0000-0000-00001F2E0000}"/>
    <cellStyle name="표_Book2_4.부대공_5부대시설공_3.포장공" xfId="9352" xr:uid="{00000000-0005-0000-0000-0000202E0000}"/>
    <cellStyle name="표_Book2_4.부대공_5부대시설공_3.포장공 2" xfId="12298" xr:uid="{00000000-0005-0000-0000-0000212E0000}"/>
    <cellStyle name="표_Book2_4.부대공_5부대시설공_3.포장공_04-3.B-LINE" xfId="9353" xr:uid="{00000000-0005-0000-0000-0000222E0000}"/>
    <cellStyle name="표_Book2_4.부대공_5부대시설공_3.포장공_04-3.B-LINE 2" xfId="12299" xr:uid="{00000000-0005-0000-0000-0000232E0000}"/>
    <cellStyle name="표_Book2_4.부대공_5부대시설공_3.포장공_4.하수공" xfId="9354" xr:uid="{00000000-0005-0000-0000-0000242E0000}"/>
    <cellStyle name="표_Book2_4.부대공_5부대시설공_3.포장공_4.하수공 2" xfId="12300" xr:uid="{00000000-0005-0000-0000-0000252E0000}"/>
    <cellStyle name="표_Book2_4.부대공_5부대시설공_3.포장공_4.하수공_04-3.B-LINE" xfId="9355" xr:uid="{00000000-0005-0000-0000-0000262E0000}"/>
    <cellStyle name="표_Book2_4.부대공_5부대시설공_3.포장공_4.하수공_04-3.B-LINE 2" xfId="12301" xr:uid="{00000000-0005-0000-0000-0000272E0000}"/>
    <cellStyle name="표_Book2_4배관공" xfId="9356" xr:uid="{00000000-0005-0000-0000-0000282E0000}"/>
    <cellStyle name="표_Book2_4배관공 2" xfId="12302" xr:uid="{00000000-0005-0000-0000-0000292E0000}"/>
    <cellStyle name="표_Book2_4배관공_04-3.B-LINE" xfId="9357" xr:uid="{00000000-0005-0000-0000-00002A2E0000}"/>
    <cellStyle name="표_Book2_4배관공_04-3.B-LINE 2" xfId="12303" xr:uid="{00000000-0005-0000-0000-00002B2E0000}"/>
    <cellStyle name="표_Book2_4배관공_2.토공" xfId="9358" xr:uid="{00000000-0005-0000-0000-00002C2E0000}"/>
    <cellStyle name="표_Book2_4배관공_2.토공 2" xfId="12304" xr:uid="{00000000-0005-0000-0000-00002D2E0000}"/>
    <cellStyle name="표_Book2_4배관공_2.토공_04-3.B-LINE" xfId="9359" xr:uid="{00000000-0005-0000-0000-00002E2E0000}"/>
    <cellStyle name="표_Book2_4배관공_2.토공_04-3.B-LINE 2" xfId="12305" xr:uid="{00000000-0005-0000-0000-00002F2E0000}"/>
    <cellStyle name="표_Book2_4배관공_2.토공_4.하수공" xfId="9360" xr:uid="{00000000-0005-0000-0000-0000302E0000}"/>
    <cellStyle name="표_Book2_4배관공_2.토공_4.하수공 2" xfId="12306" xr:uid="{00000000-0005-0000-0000-0000312E0000}"/>
    <cellStyle name="표_Book2_4배관공_2.토공_4.하수공_04-3.B-LINE" xfId="9361" xr:uid="{00000000-0005-0000-0000-0000322E0000}"/>
    <cellStyle name="표_Book2_4배관공_2.토공_4.하수공_04-3.B-LINE 2" xfId="12307" xr:uid="{00000000-0005-0000-0000-0000332E0000}"/>
    <cellStyle name="표_Book2_4배관공_3.포장공" xfId="9362" xr:uid="{00000000-0005-0000-0000-0000342E0000}"/>
    <cellStyle name="표_Book2_4배관공_3.포장공 2" xfId="12308" xr:uid="{00000000-0005-0000-0000-0000352E0000}"/>
    <cellStyle name="표_Book2_4배관공_3.포장공_04-3.B-LINE" xfId="9363" xr:uid="{00000000-0005-0000-0000-0000362E0000}"/>
    <cellStyle name="표_Book2_4배관공_3.포장공_04-3.B-LINE 2" xfId="12309" xr:uid="{00000000-0005-0000-0000-0000372E0000}"/>
    <cellStyle name="표_Book2_4배관공_3.포장공_4.하수공" xfId="9364" xr:uid="{00000000-0005-0000-0000-0000382E0000}"/>
    <cellStyle name="표_Book2_4배관공_3.포장공_4.하수공 2" xfId="12310" xr:uid="{00000000-0005-0000-0000-0000392E0000}"/>
    <cellStyle name="표_Book2_4배관공_3.포장공_4.하수공_04-3.B-LINE" xfId="9365" xr:uid="{00000000-0005-0000-0000-00003A2E0000}"/>
    <cellStyle name="표_Book2_4배관공_3.포장공_4.하수공_04-3.B-LINE 2" xfId="12311" xr:uid="{00000000-0005-0000-0000-00003B2E0000}"/>
    <cellStyle name="표_Book2_5부대시설공" xfId="9366" xr:uid="{00000000-0005-0000-0000-00003C2E0000}"/>
    <cellStyle name="표_Book2_5부대시설공 2" xfId="12312" xr:uid="{00000000-0005-0000-0000-00003D2E0000}"/>
    <cellStyle name="표_Book2_5부대시설공_04-3.B-LINE" xfId="9367" xr:uid="{00000000-0005-0000-0000-00003E2E0000}"/>
    <cellStyle name="표_Book2_5부대시설공_04-3.B-LINE 2" xfId="12313" xr:uid="{00000000-0005-0000-0000-00003F2E0000}"/>
    <cellStyle name="표_Book2_5부대시설공_2.토공" xfId="9368" xr:uid="{00000000-0005-0000-0000-0000402E0000}"/>
    <cellStyle name="표_Book2_5부대시설공_2.토공 2" xfId="12314" xr:uid="{00000000-0005-0000-0000-0000412E0000}"/>
    <cellStyle name="표_Book2_5부대시설공_2.토공_04-3.B-LINE" xfId="9369" xr:uid="{00000000-0005-0000-0000-0000422E0000}"/>
    <cellStyle name="표_Book2_5부대시설공_2.토공_04-3.B-LINE 2" xfId="12315" xr:uid="{00000000-0005-0000-0000-0000432E0000}"/>
    <cellStyle name="표_Book2_5부대시설공_2.토공_4.하수공" xfId="9370" xr:uid="{00000000-0005-0000-0000-0000442E0000}"/>
    <cellStyle name="표_Book2_5부대시설공_2.토공_4.하수공 2" xfId="12316" xr:uid="{00000000-0005-0000-0000-0000452E0000}"/>
    <cellStyle name="표_Book2_5부대시설공_2.토공_4.하수공_04-3.B-LINE" xfId="9371" xr:uid="{00000000-0005-0000-0000-0000462E0000}"/>
    <cellStyle name="표_Book2_5부대시설공_2.토공_4.하수공_04-3.B-LINE 2" xfId="12317" xr:uid="{00000000-0005-0000-0000-0000472E0000}"/>
    <cellStyle name="표_Book2_5부대시설공_3.포장공" xfId="9372" xr:uid="{00000000-0005-0000-0000-0000482E0000}"/>
    <cellStyle name="표_Book2_5부대시설공_3.포장공 2" xfId="12318" xr:uid="{00000000-0005-0000-0000-0000492E0000}"/>
    <cellStyle name="표_Book2_5부대시설공_3.포장공_04-3.B-LINE" xfId="9373" xr:uid="{00000000-0005-0000-0000-00004A2E0000}"/>
    <cellStyle name="표_Book2_5부대시설공_3.포장공_04-3.B-LINE 2" xfId="12319" xr:uid="{00000000-0005-0000-0000-00004B2E0000}"/>
    <cellStyle name="표_Book2_5부대시설공_3.포장공_4.하수공" xfId="9374" xr:uid="{00000000-0005-0000-0000-00004C2E0000}"/>
    <cellStyle name="표_Book2_5부대시설공_3.포장공_4.하수공 2" xfId="12320" xr:uid="{00000000-0005-0000-0000-00004D2E0000}"/>
    <cellStyle name="표_Book2_5부대시설공_3.포장공_4.하수공_04-3.B-LINE" xfId="9375" xr:uid="{00000000-0005-0000-0000-00004E2E0000}"/>
    <cellStyle name="표_Book2_5부대시설공_3.포장공_4.하수공_04-3.B-LINE 2" xfId="12321" xr:uid="{00000000-0005-0000-0000-00004F2E0000}"/>
    <cellStyle name="표_동안구청 징검다리 경고 표지판 제작설치" xfId="4069" xr:uid="{00000000-0005-0000-0000-0000502E0000}"/>
    <cellStyle name="표_동안구청_징검다리_경고_표지판_제작설치(최종확정)" xfId="4070" xr:uid="{00000000-0005-0000-0000-0000512E0000}"/>
    <cellStyle name="표_수량산출서(수정)" xfId="9376" xr:uid="{00000000-0005-0000-0000-0000522E0000}"/>
    <cellStyle name="표_수량산출서(수정)_01-토공_02-배수공" xfId="7409" xr:uid="{00000000-0005-0000-0000-0000532E0000}"/>
    <cellStyle name="표_수량산출서(수정)_01-토공_02-배수공_관내휀스설치공사" xfId="7410" xr:uid="{00000000-0005-0000-0000-0000542E0000}"/>
    <cellStyle name="표_수량산출서(수정)_01-토공_02-배수공_반도산책로" xfId="7411" xr:uid="{00000000-0005-0000-0000-0000552E0000}"/>
    <cellStyle name="표_수량산출서(수정)_01-토공_02-배수공_백운배드민턴장2" xfId="7412" xr:uid="{00000000-0005-0000-0000-0000562E0000}"/>
    <cellStyle name="표_수량산출서(수정)_01-토공_02-배수공_백운호수주변도로" xfId="7413" xr:uid="{00000000-0005-0000-0000-0000572E0000}"/>
    <cellStyle name="표_수량산출서(수정)_01-토공_02-배수공_부곡공원주변도로" xfId="7414" xr:uid="{00000000-0005-0000-0000-0000582E0000}"/>
    <cellStyle name="표_수량산출서(수정)_01-토공_02-배수공_부곡중보도정비" xfId="7415" xr:uid="{00000000-0005-0000-0000-0000592E0000}"/>
    <cellStyle name="표_수량산출서(수정)_01-토공_02-배수공_부곡중보도정비2" xfId="7416" xr:uid="{00000000-0005-0000-0000-00005A2E0000}"/>
    <cellStyle name="표_수량산출서(수정)_01-토공_02-배수공_설계예산서(부곡)" xfId="7417" xr:uid="{00000000-0005-0000-0000-00005B2E0000}"/>
    <cellStyle name="표_수량산출서(수정)_01-토공_02-배수공_일위대가" xfId="7418" xr:uid="{00000000-0005-0000-0000-00005C2E0000}"/>
    <cellStyle name="표_수량산출서(수정)_01-토공_02-배수공_토공" xfId="7419" xr:uid="{00000000-0005-0000-0000-00005D2E0000}"/>
    <cellStyle name="표_수량산출서(수정)_01-토공_02-배수공_토공_2.0토공3" xfId="7420" xr:uid="{00000000-0005-0000-0000-00005E2E0000}"/>
    <cellStyle name="표_수량산출서(수정)_01-토공_02-배수공_토공_2.0토공3_관내휀스설치공사" xfId="7421" xr:uid="{00000000-0005-0000-0000-00005F2E0000}"/>
    <cellStyle name="표_수량산출서(수정)_01-토공_02-배수공_토공_2.0토공3_반도산책로" xfId="7422" xr:uid="{00000000-0005-0000-0000-0000602E0000}"/>
    <cellStyle name="표_수량산출서(수정)_01-토공_02-배수공_토공_2.0토공3_백운배드민턴장2" xfId="7423" xr:uid="{00000000-0005-0000-0000-0000612E0000}"/>
    <cellStyle name="표_수량산출서(수정)_01-토공_02-배수공_토공_2.0토공3_백운호수주변도로" xfId="7424" xr:uid="{00000000-0005-0000-0000-0000622E0000}"/>
    <cellStyle name="표_수량산출서(수정)_01-토공_02-배수공_토공_2.0토공3_부곡공원주변도로" xfId="7425" xr:uid="{00000000-0005-0000-0000-0000632E0000}"/>
    <cellStyle name="표_수량산출서(수정)_01-토공_02-배수공_토공_2.0토공3_부곡중보도정비" xfId="7426" xr:uid="{00000000-0005-0000-0000-0000642E0000}"/>
    <cellStyle name="표_수량산출서(수정)_01-토공_02-배수공_토공_2.0토공3_부곡중보도정비2" xfId="7427" xr:uid="{00000000-0005-0000-0000-0000652E0000}"/>
    <cellStyle name="표_수량산출서(수정)_01-토공_02-배수공_토공_2.0토공3_설계예산서(부곡)" xfId="7428" xr:uid="{00000000-0005-0000-0000-0000662E0000}"/>
    <cellStyle name="표_수량산출서(수정)_01-토공_02-배수공_토공_2.0토공3_일위대가" xfId="7429" xr:uid="{00000000-0005-0000-0000-0000672E0000}"/>
    <cellStyle name="표_수량산출서(수정)_01-토공_02-배수공_토공_관내휀스설치공사" xfId="7430" xr:uid="{00000000-0005-0000-0000-0000682E0000}"/>
    <cellStyle name="표_수량산출서(수정)_01-토공_02-배수공_토공_반도산책로" xfId="7431" xr:uid="{00000000-0005-0000-0000-0000692E0000}"/>
    <cellStyle name="표_수량산출서(수정)_01-토공_02-배수공_토공_백운배드민턴장2" xfId="7432" xr:uid="{00000000-0005-0000-0000-00006A2E0000}"/>
    <cellStyle name="표_수량산출서(수정)_01-토공_02-배수공_토공_백운호수주변도로" xfId="7433" xr:uid="{00000000-0005-0000-0000-00006B2E0000}"/>
    <cellStyle name="표_수량산출서(수정)_01-토공_02-배수공_토공_보령깨기집계" xfId="7434" xr:uid="{00000000-0005-0000-0000-00006C2E0000}"/>
    <cellStyle name="표_수량산출서(수정)_01-토공_02-배수공_토공_보령깨기집계_관내휀스설치공사" xfId="7435" xr:uid="{00000000-0005-0000-0000-00006D2E0000}"/>
    <cellStyle name="표_수량산출서(수정)_01-토공_02-배수공_토공_보령깨기집계_반도산책로" xfId="7436" xr:uid="{00000000-0005-0000-0000-00006E2E0000}"/>
    <cellStyle name="표_수량산출서(수정)_01-토공_02-배수공_토공_보령깨기집계_백운배드민턴장2" xfId="7437" xr:uid="{00000000-0005-0000-0000-00006F2E0000}"/>
    <cellStyle name="표_수량산출서(수정)_01-토공_02-배수공_토공_보령깨기집계_백운호수주변도로" xfId="7438" xr:uid="{00000000-0005-0000-0000-0000702E0000}"/>
    <cellStyle name="표_수량산출서(수정)_01-토공_02-배수공_토공_보령깨기집계_부곡공원주변도로" xfId="7439" xr:uid="{00000000-0005-0000-0000-0000712E0000}"/>
    <cellStyle name="표_수량산출서(수정)_01-토공_02-배수공_토공_보령깨기집계_부곡중보도정비" xfId="7440" xr:uid="{00000000-0005-0000-0000-0000722E0000}"/>
    <cellStyle name="표_수량산출서(수정)_01-토공_02-배수공_토공_보령깨기집계_부곡중보도정비2" xfId="7441" xr:uid="{00000000-0005-0000-0000-0000732E0000}"/>
    <cellStyle name="표_수량산출서(수정)_01-토공_02-배수공_토공_보령깨기집계_설계예산서(부곡)" xfId="7442" xr:uid="{00000000-0005-0000-0000-0000742E0000}"/>
    <cellStyle name="표_수량산출서(수정)_01-토공_02-배수공_토공_보령깨기집계_일위대가" xfId="7443" xr:uid="{00000000-0005-0000-0000-0000752E0000}"/>
    <cellStyle name="표_수량산출서(수정)_01-토공_02-배수공_토공_부곡공원주변도로" xfId="7444" xr:uid="{00000000-0005-0000-0000-0000762E0000}"/>
    <cellStyle name="표_수량산출서(수정)_01-토공_02-배수공_토공_부곡중보도정비" xfId="7445" xr:uid="{00000000-0005-0000-0000-0000772E0000}"/>
    <cellStyle name="표_수량산출서(수정)_01-토공_02-배수공_토공_부곡중보도정비2" xfId="7446" xr:uid="{00000000-0005-0000-0000-0000782E0000}"/>
    <cellStyle name="표_수량산출서(수정)_01-토공_02-배수공_토공_설계예산서(부곡)" xfId="7447" xr:uid="{00000000-0005-0000-0000-0000792E0000}"/>
    <cellStyle name="표_수량산출서(수정)_01-토공_02-배수공_토공_일위대가" xfId="7448" xr:uid="{00000000-0005-0000-0000-00007A2E0000}"/>
    <cellStyle name="표_수량산출서(수정)_01-토공_02-배수공_토공_정부장님토적" xfId="7449" xr:uid="{00000000-0005-0000-0000-00007B2E0000}"/>
    <cellStyle name="표_수량산출서(수정)_01-토공_02-배수공_토공_정부장님토적_관내휀스설치공사" xfId="7450" xr:uid="{00000000-0005-0000-0000-00007C2E0000}"/>
    <cellStyle name="표_수량산출서(수정)_01-토공_02-배수공_토공_정부장님토적_반도산책로" xfId="7451" xr:uid="{00000000-0005-0000-0000-00007D2E0000}"/>
    <cellStyle name="표_수량산출서(수정)_01-토공_02-배수공_토공_정부장님토적_백운배드민턴장2" xfId="7452" xr:uid="{00000000-0005-0000-0000-00007E2E0000}"/>
    <cellStyle name="표_수량산출서(수정)_01-토공_02-배수공_토공_정부장님토적_백운호수주변도로" xfId="7453" xr:uid="{00000000-0005-0000-0000-00007F2E0000}"/>
    <cellStyle name="표_수량산출서(수정)_01-토공_02-배수공_토공_정부장님토적_부곡공원주변도로" xfId="7454" xr:uid="{00000000-0005-0000-0000-0000802E0000}"/>
    <cellStyle name="표_수량산출서(수정)_01-토공_02-배수공_토공_정부장님토적_부곡중보도정비" xfId="7455" xr:uid="{00000000-0005-0000-0000-0000812E0000}"/>
    <cellStyle name="표_수량산출서(수정)_01-토공_02-배수공_토공_정부장님토적_부곡중보도정비2" xfId="7456" xr:uid="{00000000-0005-0000-0000-0000822E0000}"/>
    <cellStyle name="표_수량산출서(수정)_01-토공_02-배수공_토공_정부장님토적_설계예산서(부곡)" xfId="7457" xr:uid="{00000000-0005-0000-0000-0000832E0000}"/>
    <cellStyle name="표_수량산출서(수정)_01-토공_02-배수공_토공_정부장님토적_일위대가" xfId="7458" xr:uid="{00000000-0005-0000-0000-0000842E0000}"/>
    <cellStyle name="표_수량산출서(수정)_01-토공_02-배수공_토공_토적표" xfId="7459" xr:uid="{00000000-0005-0000-0000-0000852E0000}"/>
    <cellStyle name="표_수량산출서(수정)_01-토공_02-배수공_토공_토적표_관내휀스설치공사" xfId="7460" xr:uid="{00000000-0005-0000-0000-0000862E0000}"/>
    <cellStyle name="표_수량산출서(수정)_01-토공_02-배수공_토공_토적표_반도산책로" xfId="7461" xr:uid="{00000000-0005-0000-0000-0000872E0000}"/>
    <cellStyle name="표_수량산출서(수정)_01-토공_02-배수공_토공_토적표_백운배드민턴장2" xfId="7462" xr:uid="{00000000-0005-0000-0000-0000882E0000}"/>
    <cellStyle name="표_수량산출서(수정)_01-토공_02-배수공_토공_토적표_백운호수주변도로" xfId="7463" xr:uid="{00000000-0005-0000-0000-0000892E0000}"/>
    <cellStyle name="표_수량산출서(수정)_01-토공_02-배수공_토공_토적표_부곡공원주변도로" xfId="7464" xr:uid="{00000000-0005-0000-0000-00008A2E0000}"/>
    <cellStyle name="표_수량산출서(수정)_01-토공_02-배수공_토공_토적표_부곡중보도정비" xfId="7465" xr:uid="{00000000-0005-0000-0000-00008B2E0000}"/>
    <cellStyle name="표_수량산출서(수정)_01-토공_02-배수공_토공_토적표_부곡중보도정비2" xfId="7466" xr:uid="{00000000-0005-0000-0000-00008C2E0000}"/>
    <cellStyle name="표_수량산출서(수정)_01-토공_02-배수공_토공_토적표_설계예산서(부곡)" xfId="7467" xr:uid="{00000000-0005-0000-0000-00008D2E0000}"/>
    <cellStyle name="표_수량산출서(수정)_01-토공_02-배수공_토공_토적표_일위대가" xfId="7468" xr:uid="{00000000-0005-0000-0000-00008E2E0000}"/>
    <cellStyle name="표_수량산출서(수정)_02-배수공" xfId="7469" xr:uid="{00000000-0005-0000-0000-00008F2E0000}"/>
    <cellStyle name="표_수량산출서(수정)_02-배수공_02-반중력식옹벽" xfId="7470" xr:uid="{00000000-0005-0000-0000-0000902E0000}"/>
    <cellStyle name="표_수량산출서(수정)_02-배수공_02-반중력식옹벽_관내휀스설치공사" xfId="7471" xr:uid="{00000000-0005-0000-0000-0000912E0000}"/>
    <cellStyle name="표_수량산출서(수정)_02-배수공_02-반중력식옹벽_반도산책로" xfId="7472" xr:uid="{00000000-0005-0000-0000-0000922E0000}"/>
    <cellStyle name="표_수량산출서(수정)_02-배수공_02-반중력식옹벽_백운배드민턴장2" xfId="7473" xr:uid="{00000000-0005-0000-0000-0000932E0000}"/>
    <cellStyle name="표_수량산출서(수정)_02-배수공_02-반중력식옹벽_백운호수주변도로" xfId="7474" xr:uid="{00000000-0005-0000-0000-0000942E0000}"/>
    <cellStyle name="표_수량산출서(수정)_02-배수공_02-반중력식옹벽_부곡공원주변도로" xfId="7475" xr:uid="{00000000-0005-0000-0000-0000952E0000}"/>
    <cellStyle name="표_수량산출서(수정)_02-배수공_02-반중력식옹벽_부곡중보도정비" xfId="7476" xr:uid="{00000000-0005-0000-0000-0000962E0000}"/>
    <cellStyle name="표_수량산출서(수정)_02-배수공_02-반중력식옹벽_부곡중보도정비2" xfId="7477" xr:uid="{00000000-0005-0000-0000-0000972E0000}"/>
    <cellStyle name="표_수량산출서(수정)_02-배수공_02-반중력식옹벽_설계예산서(부곡)" xfId="7478" xr:uid="{00000000-0005-0000-0000-0000982E0000}"/>
    <cellStyle name="표_수량산출서(수정)_02-배수공_02-반중력식옹벽_일위대가" xfId="7479" xr:uid="{00000000-0005-0000-0000-0000992E0000}"/>
    <cellStyle name="표_수량산출서(수정)_02-배수공_02-반중력식옹벽_토공" xfId="7480" xr:uid="{00000000-0005-0000-0000-00009A2E0000}"/>
    <cellStyle name="표_수량산출서(수정)_02-배수공_02-반중력식옹벽_토공_2.0토공3" xfId="7481" xr:uid="{00000000-0005-0000-0000-00009B2E0000}"/>
    <cellStyle name="표_수량산출서(수정)_02-배수공_02-반중력식옹벽_토공_2.0토공3_관내휀스설치공사" xfId="7482" xr:uid="{00000000-0005-0000-0000-00009C2E0000}"/>
    <cellStyle name="표_수량산출서(수정)_02-배수공_02-반중력식옹벽_토공_2.0토공3_반도산책로" xfId="7483" xr:uid="{00000000-0005-0000-0000-00009D2E0000}"/>
    <cellStyle name="표_수량산출서(수정)_02-배수공_02-반중력식옹벽_토공_2.0토공3_백운배드민턴장2" xfId="7484" xr:uid="{00000000-0005-0000-0000-00009E2E0000}"/>
    <cellStyle name="표_수량산출서(수정)_02-배수공_02-반중력식옹벽_토공_2.0토공3_백운호수주변도로" xfId="7485" xr:uid="{00000000-0005-0000-0000-00009F2E0000}"/>
    <cellStyle name="표_수량산출서(수정)_02-배수공_02-반중력식옹벽_토공_2.0토공3_부곡공원주변도로" xfId="7486" xr:uid="{00000000-0005-0000-0000-0000A02E0000}"/>
    <cellStyle name="표_수량산출서(수정)_02-배수공_02-반중력식옹벽_토공_2.0토공3_부곡중보도정비" xfId="7487" xr:uid="{00000000-0005-0000-0000-0000A12E0000}"/>
    <cellStyle name="표_수량산출서(수정)_02-배수공_02-반중력식옹벽_토공_2.0토공3_부곡중보도정비2" xfId="7488" xr:uid="{00000000-0005-0000-0000-0000A22E0000}"/>
    <cellStyle name="표_수량산출서(수정)_02-배수공_02-반중력식옹벽_토공_2.0토공3_설계예산서(부곡)" xfId="7489" xr:uid="{00000000-0005-0000-0000-0000A32E0000}"/>
    <cellStyle name="표_수량산출서(수정)_02-배수공_02-반중력식옹벽_토공_2.0토공3_일위대가" xfId="7490" xr:uid="{00000000-0005-0000-0000-0000A42E0000}"/>
    <cellStyle name="표_수량산출서(수정)_02-배수공_02-반중력식옹벽_토공_관내휀스설치공사" xfId="7491" xr:uid="{00000000-0005-0000-0000-0000A52E0000}"/>
    <cellStyle name="표_수량산출서(수정)_02-배수공_02-반중력식옹벽_토공_반도산책로" xfId="7492" xr:uid="{00000000-0005-0000-0000-0000A62E0000}"/>
    <cellStyle name="표_수량산출서(수정)_02-배수공_02-반중력식옹벽_토공_백운배드민턴장2" xfId="7493" xr:uid="{00000000-0005-0000-0000-0000A72E0000}"/>
    <cellStyle name="표_수량산출서(수정)_02-배수공_02-반중력식옹벽_토공_백운호수주변도로" xfId="7494" xr:uid="{00000000-0005-0000-0000-0000A82E0000}"/>
    <cellStyle name="표_수량산출서(수정)_02-배수공_02-반중력식옹벽_토공_보령깨기집계" xfId="7495" xr:uid="{00000000-0005-0000-0000-0000A92E0000}"/>
    <cellStyle name="표_수량산출서(수정)_02-배수공_02-반중력식옹벽_토공_보령깨기집계_관내휀스설치공사" xfId="7496" xr:uid="{00000000-0005-0000-0000-0000AA2E0000}"/>
    <cellStyle name="표_수량산출서(수정)_02-배수공_02-반중력식옹벽_토공_보령깨기집계_반도산책로" xfId="7497" xr:uid="{00000000-0005-0000-0000-0000AB2E0000}"/>
    <cellStyle name="표_수량산출서(수정)_02-배수공_02-반중력식옹벽_토공_보령깨기집계_백운배드민턴장2" xfId="7498" xr:uid="{00000000-0005-0000-0000-0000AC2E0000}"/>
    <cellStyle name="표_수량산출서(수정)_02-배수공_02-반중력식옹벽_토공_보령깨기집계_백운호수주변도로" xfId="7499" xr:uid="{00000000-0005-0000-0000-0000AD2E0000}"/>
    <cellStyle name="표_수량산출서(수정)_02-배수공_02-반중력식옹벽_토공_보령깨기집계_부곡공원주변도로" xfId="7500" xr:uid="{00000000-0005-0000-0000-0000AE2E0000}"/>
    <cellStyle name="표_수량산출서(수정)_02-배수공_02-반중력식옹벽_토공_보령깨기집계_부곡중보도정비" xfId="7501" xr:uid="{00000000-0005-0000-0000-0000AF2E0000}"/>
    <cellStyle name="표_수량산출서(수정)_02-배수공_02-반중력식옹벽_토공_보령깨기집계_부곡중보도정비2" xfId="7502" xr:uid="{00000000-0005-0000-0000-0000B02E0000}"/>
    <cellStyle name="표_수량산출서(수정)_02-배수공_02-반중력식옹벽_토공_보령깨기집계_설계예산서(부곡)" xfId="7503" xr:uid="{00000000-0005-0000-0000-0000B12E0000}"/>
    <cellStyle name="표_수량산출서(수정)_02-배수공_02-반중력식옹벽_토공_보령깨기집계_일위대가" xfId="7504" xr:uid="{00000000-0005-0000-0000-0000B22E0000}"/>
    <cellStyle name="표_수량산출서(수정)_02-배수공_02-반중력식옹벽_토공_부곡공원주변도로" xfId="7505" xr:uid="{00000000-0005-0000-0000-0000B32E0000}"/>
    <cellStyle name="표_수량산출서(수정)_02-배수공_02-반중력식옹벽_토공_부곡중보도정비" xfId="7506" xr:uid="{00000000-0005-0000-0000-0000B42E0000}"/>
    <cellStyle name="표_수량산출서(수정)_02-배수공_02-반중력식옹벽_토공_부곡중보도정비2" xfId="7507" xr:uid="{00000000-0005-0000-0000-0000B52E0000}"/>
    <cellStyle name="표_수량산출서(수정)_02-배수공_02-반중력식옹벽_토공_설계예산서(부곡)" xfId="7508" xr:uid="{00000000-0005-0000-0000-0000B62E0000}"/>
    <cellStyle name="표_수량산출서(수정)_02-배수공_02-반중력식옹벽_토공_일위대가" xfId="7509" xr:uid="{00000000-0005-0000-0000-0000B72E0000}"/>
    <cellStyle name="표_수량산출서(수정)_02-배수공_02-반중력식옹벽_토공_정부장님토적" xfId="7510" xr:uid="{00000000-0005-0000-0000-0000B82E0000}"/>
    <cellStyle name="표_수량산출서(수정)_02-배수공_02-반중력식옹벽_토공_정부장님토적_관내휀스설치공사" xfId="7511" xr:uid="{00000000-0005-0000-0000-0000B92E0000}"/>
    <cellStyle name="표_수량산출서(수정)_02-배수공_02-반중력식옹벽_토공_정부장님토적_반도산책로" xfId="7512" xr:uid="{00000000-0005-0000-0000-0000BA2E0000}"/>
    <cellStyle name="표_수량산출서(수정)_02-배수공_02-반중력식옹벽_토공_정부장님토적_백운배드민턴장2" xfId="7513" xr:uid="{00000000-0005-0000-0000-0000BB2E0000}"/>
    <cellStyle name="표_수량산출서(수정)_02-배수공_02-반중력식옹벽_토공_정부장님토적_백운호수주변도로" xfId="7514" xr:uid="{00000000-0005-0000-0000-0000BC2E0000}"/>
    <cellStyle name="표_수량산출서(수정)_02-배수공_02-반중력식옹벽_토공_정부장님토적_부곡공원주변도로" xfId="7515" xr:uid="{00000000-0005-0000-0000-0000BD2E0000}"/>
    <cellStyle name="표_수량산출서(수정)_02-배수공_02-반중력식옹벽_토공_정부장님토적_부곡중보도정비" xfId="7516" xr:uid="{00000000-0005-0000-0000-0000BE2E0000}"/>
    <cellStyle name="표_수량산출서(수정)_02-배수공_02-반중력식옹벽_토공_정부장님토적_부곡중보도정비2" xfId="7517" xr:uid="{00000000-0005-0000-0000-0000BF2E0000}"/>
    <cellStyle name="표_수량산출서(수정)_02-배수공_02-반중력식옹벽_토공_정부장님토적_설계예산서(부곡)" xfId="7518" xr:uid="{00000000-0005-0000-0000-0000C02E0000}"/>
    <cellStyle name="표_수량산출서(수정)_02-배수공_02-반중력식옹벽_토공_정부장님토적_일위대가" xfId="7519" xr:uid="{00000000-0005-0000-0000-0000C12E0000}"/>
    <cellStyle name="표_수량산출서(수정)_02-배수공_02-반중력식옹벽_토공_토적표" xfId="7520" xr:uid="{00000000-0005-0000-0000-0000C22E0000}"/>
    <cellStyle name="표_수량산출서(수정)_02-배수공_02-반중력식옹벽_토공_토적표_관내휀스설치공사" xfId="7521" xr:uid="{00000000-0005-0000-0000-0000C32E0000}"/>
    <cellStyle name="표_수량산출서(수정)_02-배수공_02-반중력식옹벽_토공_토적표_반도산책로" xfId="7522" xr:uid="{00000000-0005-0000-0000-0000C42E0000}"/>
    <cellStyle name="표_수량산출서(수정)_02-배수공_02-반중력식옹벽_토공_토적표_백운배드민턴장2" xfId="7523" xr:uid="{00000000-0005-0000-0000-0000C52E0000}"/>
    <cellStyle name="표_수량산출서(수정)_02-배수공_02-반중력식옹벽_토공_토적표_백운호수주변도로" xfId="7524" xr:uid="{00000000-0005-0000-0000-0000C62E0000}"/>
    <cellStyle name="표_수량산출서(수정)_02-배수공_02-반중력식옹벽_토공_토적표_부곡공원주변도로" xfId="7525" xr:uid="{00000000-0005-0000-0000-0000C72E0000}"/>
    <cellStyle name="표_수량산출서(수정)_02-배수공_02-반중력식옹벽_토공_토적표_부곡중보도정비" xfId="7526" xr:uid="{00000000-0005-0000-0000-0000C82E0000}"/>
    <cellStyle name="표_수량산출서(수정)_02-배수공_02-반중력식옹벽_토공_토적표_부곡중보도정비2" xfId="7527" xr:uid="{00000000-0005-0000-0000-0000C92E0000}"/>
    <cellStyle name="표_수량산출서(수정)_02-배수공_02-반중력식옹벽_토공_토적표_설계예산서(부곡)" xfId="7528" xr:uid="{00000000-0005-0000-0000-0000CA2E0000}"/>
    <cellStyle name="표_수량산출서(수정)_02-배수공_02-반중력식옹벽_토공_토적표_일위대가" xfId="7529" xr:uid="{00000000-0005-0000-0000-0000CB2E0000}"/>
    <cellStyle name="표_수량산출서(수정)_02-배수공_02-배수공" xfId="7530" xr:uid="{00000000-0005-0000-0000-0000CC2E0000}"/>
    <cellStyle name="표_수량산출서(수정)_02-배수공_02-배수공_관내휀스설치공사" xfId="7531" xr:uid="{00000000-0005-0000-0000-0000CD2E0000}"/>
    <cellStyle name="표_수량산출서(수정)_02-배수공_02-배수공_반도산책로" xfId="7532" xr:uid="{00000000-0005-0000-0000-0000CE2E0000}"/>
    <cellStyle name="표_수량산출서(수정)_02-배수공_02-배수공_백운배드민턴장2" xfId="7533" xr:uid="{00000000-0005-0000-0000-0000CF2E0000}"/>
    <cellStyle name="표_수량산출서(수정)_02-배수공_02-배수공_백운호수주변도로" xfId="7534" xr:uid="{00000000-0005-0000-0000-0000D02E0000}"/>
    <cellStyle name="표_수량산출서(수정)_02-배수공_02-배수공_부곡공원주변도로" xfId="7535" xr:uid="{00000000-0005-0000-0000-0000D12E0000}"/>
    <cellStyle name="표_수량산출서(수정)_02-배수공_02-배수공_부곡중보도정비" xfId="7536" xr:uid="{00000000-0005-0000-0000-0000D22E0000}"/>
    <cellStyle name="표_수량산출서(수정)_02-배수공_02-배수공_부곡중보도정비2" xfId="7537" xr:uid="{00000000-0005-0000-0000-0000D32E0000}"/>
    <cellStyle name="표_수량산출서(수정)_02-배수공_02-배수공_설계예산서(부곡)" xfId="7538" xr:uid="{00000000-0005-0000-0000-0000D42E0000}"/>
    <cellStyle name="표_수량산출서(수정)_02-배수공_02-배수공_일위대가" xfId="7539" xr:uid="{00000000-0005-0000-0000-0000D52E0000}"/>
    <cellStyle name="표_수량산출서(수정)_02-배수공_02-배수공_토공" xfId="7540" xr:uid="{00000000-0005-0000-0000-0000D62E0000}"/>
    <cellStyle name="표_수량산출서(수정)_02-배수공_02-배수공_토공_2.0토공3" xfId="7541" xr:uid="{00000000-0005-0000-0000-0000D72E0000}"/>
    <cellStyle name="표_수량산출서(수정)_02-배수공_02-배수공_토공_2.0토공3_관내휀스설치공사" xfId="7542" xr:uid="{00000000-0005-0000-0000-0000D82E0000}"/>
    <cellStyle name="표_수량산출서(수정)_02-배수공_02-배수공_토공_2.0토공3_반도산책로" xfId="7543" xr:uid="{00000000-0005-0000-0000-0000D92E0000}"/>
    <cellStyle name="표_수량산출서(수정)_02-배수공_02-배수공_토공_2.0토공3_백운배드민턴장2" xfId="7544" xr:uid="{00000000-0005-0000-0000-0000DA2E0000}"/>
    <cellStyle name="표_수량산출서(수정)_02-배수공_02-배수공_토공_2.0토공3_백운호수주변도로" xfId="7545" xr:uid="{00000000-0005-0000-0000-0000DB2E0000}"/>
    <cellStyle name="표_수량산출서(수정)_02-배수공_02-배수공_토공_2.0토공3_부곡공원주변도로" xfId="7546" xr:uid="{00000000-0005-0000-0000-0000DC2E0000}"/>
    <cellStyle name="표_수량산출서(수정)_02-배수공_02-배수공_토공_2.0토공3_부곡중보도정비" xfId="7547" xr:uid="{00000000-0005-0000-0000-0000DD2E0000}"/>
    <cellStyle name="표_수량산출서(수정)_02-배수공_02-배수공_토공_2.0토공3_부곡중보도정비2" xfId="7548" xr:uid="{00000000-0005-0000-0000-0000DE2E0000}"/>
    <cellStyle name="표_수량산출서(수정)_02-배수공_02-배수공_토공_2.0토공3_설계예산서(부곡)" xfId="7549" xr:uid="{00000000-0005-0000-0000-0000DF2E0000}"/>
    <cellStyle name="표_수량산출서(수정)_02-배수공_02-배수공_토공_2.0토공3_일위대가" xfId="7550" xr:uid="{00000000-0005-0000-0000-0000E02E0000}"/>
    <cellStyle name="표_수량산출서(수정)_02-배수공_02-배수공_토공_관내휀스설치공사" xfId="7551" xr:uid="{00000000-0005-0000-0000-0000E12E0000}"/>
    <cellStyle name="표_수량산출서(수정)_02-배수공_02-배수공_토공_반도산책로" xfId="7552" xr:uid="{00000000-0005-0000-0000-0000E22E0000}"/>
    <cellStyle name="표_수량산출서(수정)_02-배수공_02-배수공_토공_백운배드민턴장2" xfId="7553" xr:uid="{00000000-0005-0000-0000-0000E32E0000}"/>
    <cellStyle name="표_수량산출서(수정)_02-배수공_02-배수공_토공_백운호수주변도로" xfId="7554" xr:uid="{00000000-0005-0000-0000-0000E42E0000}"/>
    <cellStyle name="표_수량산출서(수정)_02-배수공_02-배수공_토공_보령깨기집계" xfId="7555" xr:uid="{00000000-0005-0000-0000-0000E52E0000}"/>
    <cellStyle name="표_수량산출서(수정)_02-배수공_02-배수공_토공_보령깨기집계_관내휀스설치공사" xfId="7556" xr:uid="{00000000-0005-0000-0000-0000E62E0000}"/>
    <cellStyle name="표_수량산출서(수정)_02-배수공_02-배수공_토공_보령깨기집계_반도산책로" xfId="7557" xr:uid="{00000000-0005-0000-0000-0000E72E0000}"/>
    <cellStyle name="표_수량산출서(수정)_02-배수공_02-배수공_토공_보령깨기집계_백운배드민턴장2" xfId="7558" xr:uid="{00000000-0005-0000-0000-0000E82E0000}"/>
    <cellStyle name="표_수량산출서(수정)_02-배수공_02-배수공_토공_보령깨기집계_백운호수주변도로" xfId="7559" xr:uid="{00000000-0005-0000-0000-0000E92E0000}"/>
    <cellStyle name="표_수량산출서(수정)_02-배수공_02-배수공_토공_보령깨기집계_부곡공원주변도로" xfId="7560" xr:uid="{00000000-0005-0000-0000-0000EA2E0000}"/>
    <cellStyle name="표_수량산출서(수정)_02-배수공_02-배수공_토공_보령깨기집계_부곡중보도정비" xfId="7561" xr:uid="{00000000-0005-0000-0000-0000EB2E0000}"/>
    <cellStyle name="표_수량산출서(수정)_02-배수공_02-배수공_토공_보령깨기집계_부곡중보도정비2" xfId="7562" xr:uid="{00000000-0005-0000-0000-0000EC2E0000}"/>
    <cellStyle name="표_수량산출서(수정)_02-배수공_02-배수공_토공_보령깨기집계_설계예산서(부곡)" xfId="7563" xr:uid="{00000000-0005-0000-0000-0000ED2E0000}"/>
    <cellStyle name="표_수량산출서(수정)_02-배수공_02-배수공_토공_보령깨기집계_일위대가" xfId="7564" xr:uid="{00000000-0005-0000-0000-0000EE2E0000}"/>
    <cellStyle name="표_수량산출서(수정)_02-배수공_02-배수공_토공_부곡공원주변도로" xfId="7565" xr:uid="{00000000-0005-0000-0000-0000EF2E0000}"/>
    <cellStyle name="표_수량산출서(수정)_02-배수공_02-배수공_토공_부곡중보도정비" xfId="7566" xr:uid="{00000000-0005-0000-0000-0000F02E0000}"/>
    <cellStyle name="표_수량산출서(수정)_02-배수공_02-배수공_토공_부곡중보도정비2" xfId="7567" xr:uid="{00000000-0005-0000-0000-0000F12E0000}"/>
    <cellStyle name="표_수량산출서(수정)_02-배수공_02-배수공_토공_설계예산서(부곡)" xfId="7568" xr:uid="{00000000-0005-0000-0000-0000F22E0000}"/>
    <cellStyle name="표_수량산출서(수정)_02-배수공_02-배수공_토공_일위대가" xfId="7569" xr:uid="{00000000-0005-0000-0000-0000F32E0000}"/>
    <cellStyle name="표_수량산출서(수정)_02-배수공_02-배수공_토공_정부장님토적" xfId="7570" xr:uid="{00000000-0005-0000-0000-0000F42E0000}"/>
    <cellStyle name="표_수량산출서(수정)_02-배수공_02-배수공_토공_정부장님토적_관내휀스설치공사" xfId="7571" xr:uid="{00000000-0005-0000-0000-0000F52E0000}"/>
    <cellStyle name="표_수량산출서(수정)_02-배수공_02-배수공_토공_정부장님토적_반도산책로" xfId="7572" xr:uid="{00000000-0005-0000-0000-0000F62E0000}"/>
    <cellStyle name="표_수량산출서(수정)_02-배수공_02-배수공_토공_정부장님토적_백운배드민턴장2" xfId="7573" xr:uid="{00000000-0005-0000-0000-0000F72E0000}"/>
    <cellStyle name="표_수량산출서(수정)_02-배수공_02-배수공_토공_정부장님토적_백운호수주변도로" xfId="7574" xr:uid="{00000000-0005-0000-0000-0000F82E0000}"/>
    <cellStyle name="표_수량산출서(수정)_02-배수공_02-배수공_토공_정부장님토적_부곡공원주변도로" xfId="7575" xr:uid="{00000000-0005-0000-0000-0000F92E0000}"/>
    <cellStyle name="표_수량산출서(수정)_02-배수공_02-배수공_토공_정부장님토적_부곡중보도정비" xfId="7576" xr:uid="{00000000-0005-0000-0000-0000FA2E0000}"/>
    <cellStyle name="표_수량산출서(수정)_02-배수공_02-배수공_토공_정부장님토적_부곡중보도정비2" xfId="7577" xr:uid="{00000000-0005-0000-0000-0000FB2E0000}"/>
    <cellStyle name="표_수량산출서(수정)_02-배수공_02-배수공_토공_정부장님토적_설계예산서(부곡)" xfId="7578" xr:uid="{00000000-0005-0000-0000-0000FC2E0000}"/>
    <cellStyle name="표_수량산출서(수정)_02-배수공_02-배수공_토공_정부장님토적_일위대가" xfId="7579" xr:uid="{00000000-0005-0000-0000-0000FD2E0000}"/>
    <cellStyle name="표_수량산출서(수정)_02-배수공_02-배수공_토공_토적표" xfId="7580" xr:uid="{00000000-0005-0000-0000-0000FE2E0000}"/>
    <cellStyle name="표_수량산출서(수정)_02-배수공_02-배수공_토공_토적표_관내휀스설치공사" xfId="7581" xr:uid="{00000000-0005-0000-0000-0000FF2E0000}"/>
    <cellStyle name="표_수량산출서(수정)_02-배수공_02-배수공_토공_토적표_반도산책로" xfId="7582" xr:uid="{00000000-0005-0000-0000-0000002F0000}"/>
    <cellStyle name="표_수량산출서(수정)_02-배수공_02-배수공_토공_토적표_백운배드민턴장2" xfId="7583" xr:uid="{00000000-0005-0000-0000-0000012F0000}"/>
    <cellStyle name="표_수량산출서(수정)_02-배수공_02-배수공_토공_토적표_백운호수주변도로" xfId="7584" xr:uid="{00000000-0005-0000-0000-0000022F0000}"/>
    <cellStyle name="표_수량산출서(수정)_02-배수공_02-배수공_토공_토적표_부곡공원주변도로" xfId="7585" xr:uid="{00000000-0005-0000-0000-0000032F0000}"/>
    <cellStyle name="표_수량산출서(수정)_02-배수공_02-배수공_토공_토적표_부곡중보도정비" xfId="7586" xr:uid="{00000000-0005-0000-0000-0000042F0000}"/>
    <cellStyle name="표_수량산출서(수정)_02-배수공_02-배수공_토공_토적표_부곡중보도정비2" xfId="7587" xr:uid="{00000000-0005-0000-0000-0000052F0000}"/>
    <cellStyle name="표_수량산출서(수정)_02-배수공_02-배수공_토공_토적표_설계예산서(부곡)" xfId="7588" xr:uid="{00000000-0005-0000-0000-0000062F0000}"/>
    <cellStyle name="표_수량산출서(수정)_02-배수공_02-배수공_토공_토적표_일위대가" xfId="7589" xr:uid="{00000000-0005-0000-0000-0000072F0000}"/>
    <cellStyle name="표_수량산출서(수정)_02-배수공_관내휀스설치공사" xfId="7590" xr:uid="{00000000-0005-0000-0000-0000082F0000}"/>
    <cellStyle name="표_수량산출서(수정)_02-배수공_반도산책로" xfId="7591" xr:uid="{00000000-0005-0000-0000-0000092F0000}"/>
    <cellStyle name="표_수량산출서(수정)_02-배수공_반중력" xfId="7592" xr:uid="{00000000-0005-0000-0000-00000A2F0000}"/>
    <cellStyle name="표_수량산출서(수정)_02-배수공_반중력_관내휀스설치공사" xfId="7593" xr:uid="{00000000-0005-0000-0000-00000B2F0000}"/>
    <cellStyle name="표_수량산출서(수정)_02-배수공_반중력_반도산책로" xfId="7594" xr:uid="{00000000-0005-0000-0000-00000C2F0000}"/>
    <cellStyle name="표_수량산출서(수정)_02-배수공_반중력_백운배드민턴장2" xfId="7595" xr:uid="{00000000-0005-0000-0000-00000D2F0000}"/>
    <cellStyle name="표_수량산출서(수정)_02-배수공_반중력_백운호수주변도로" xfId="7596" xr:uid="{00000000-0005-0000-0000-00000E2F0000}"/>
    <cellStyle name="표_수량산출서(수정)_02-배수공_반중력_부곡공원주변도로" xfId="7597" xr:uid="{00000000-0005-0000-0000-00000F2F0000}"/>
    <cellStyle name="표_수량산출서(수정)_02-배수공_반중력_부곡중보도정비" xfId="7598" xr:uid="{00000000-0005-0000-0000-0000102F0000}"/>
    <cellStyle name="표_수량산출서(수정)_02-배수공_반중력_부곡중보도정비2" xfId="7599" xr:uid="{00000000-0005-0000-0000-0000112F0000}"/>
    <cellStyle name="표_수량산출서(수정)_02-배수공_반중력_설계예산서(부곡)" xfId="7600" xr:uid="{00000000-0005-0000-0000-0000122F0000}"/>
    <cellStyle name="표_수량산출서(수정)_02-배수공_반중력_일위대가" xfId="7601" xr:uid="{00000000-0005-0000-0000-0000132F0000}"/>
    <cellStyle name="표_수량산출서(수정)_02-배수공_반중력_토공" xfId="7602" xr:uid="{00000000-0005-0000-0000-0000142F0000}"/>
    <cellStyle name="표_수량산출서(수정)_02-배수공_반중력_토공_2.0토공3" xfId="7603" xr:uid="{00000000-0005-0000-0000-0000152F0000}"/>
    <cellStyle name="표_수량산출서(수정)_02-배수공_반중력_토공_2.0토공3_관내휀스설치공사" xfId="7604" xr:uid="{00000000-0005-0000-0000-0000162F0000}"/>
    <cellStyle name="표_수량산출서(수정)_02-배수공_반중력_토공_2.0토공3_반도산책로" xfId="7605" xr:uid="{00000000-0005-0000-0000-0000172F0000}"/>
    <cellStyle name="표_수량산출서(수정)_02-배수공_반중력_토공_2.0토공3_백운배드민턴장2" xfId="7606" xr:uid="{00000000-0005-0000-0000-0000182F0000}"/>
    <cellStyle name="표_수량산출서(수정)_02-배수공_반중력_토공_2.0토공3_백운호수주변도로" xfId="7607" xr:uid="{00000000-0005-0000-0000-0000192F0000}"/>
    <cellStyle name="표_수량산출서(수정)_02-배수공_반중력_토공_2.0토공3_부곡공원주변도로" xfId="7608" xr:uid="{00000000-0005-0000-0000-00001A2F0000}"/>
    <cellStyle name="표_수량산출서(수정)_02-배수공_반중력_토공_2.0토공3_부곡중보도정비" xfId="7609" xr:uid="{00000000-0005-0000-0000-00001B2F0000}"/>
    <cellStyle name="표_수량산출서(수정)_02-배수공_반중력_토공_2.0토공3_부곡중보도정비2" xfId="7610" xr:uid="{00000000-0005-0000-0000-00001C2F0000}"/>
    <cellStyle name="표_수량산출서(수정)_02-배수공_반중력_토공_2.0토공3_설계예산서(부곡)" xfId="7611" xr:uid="{00000000-0005-0000-0000-00001D2F0000}"/>
    <cellStyle name="표_수량산출서(수정)_02-배수공_반중력_토공_2.0토공3_일위대가" xfId="7612" xr:uid="{00000000-0005-0000-0000-00001E2F0000}"/>
    <cellStyle name="표_수량산출서(수정)_02-배수공_반중력_토공_관내휀스설치공사" xfId="7613" xr:uid="{00000000-0005-0000-0000-00001F2F0000}"/>
    <cellStyle name="표_수량산출서(수정)_02-배수공_반중력_토공_반도산책로" xfId="7614" xr:uid="{00000000-0005-0000-0000-0000202F0000}"/>
    <cellStyle name="표_수량산출서(수정)_02-배수공_반중력_토공_백운배드민턴장2" xfId="7615" xr:uid="{00000000-0005-0000-0000-0000212F0000}"/>
    <cellStyle name="표_수량산출서(수정)_02-배수공_반중력_토공_백운호수주변도로" xfId="7616" xr:uid="{00000000-0005-0000-0000-0000222F0000}"/>
    <cellStyle name="표_수량산출서(수정)_02-배수공_반중력_토공_보령깨기집계" xfId="7617" xr:uid="{00000000-0005-0000-0000-0000232F0000}"/>
    <cellStyle name="표_수량산출서(수정)_02-배수공_반중력_토공_보령깨기집계_관내휀스설치공사" xfId="7618" xr:uid="{00000000-0005-0000-0000-0000242F0000}"/>
    <cellStyle name="표_수량산출서(수정)_02-배수공_반중력_토공_보령깨기집계_반도산책로" xfId="7619" xr:uid="{00000000-0005-0000-0000-0000252F0000}"/>
    <cellStyle name="표_수량산출서(수정)_02-배수공_반중력_토공_보령깨기집계_백운배드민턴장2" xfId="7620" xr:uid="{00000000-0005-0000-0000-0000262F0000}"/>
    <cellStyle name="표_수량산출서(수정)_02-배수공_반중력_토공_보령깨기집계_백운호수주변도로" xfId="7621" xr:uid="{00000000-0005-0000-0000-0000272F0000}"/>
    <cellStyle name="표_수량산출서(수정)_02-배수공_반중력_토공_보령깨기집계_부곡공원주변도로" xfId="7622" xr:uid="{00000000-0005-0000-0000-0000282F0000}"/>
    <cellStyle name="표_수량산출서(수정)_02-배수공_반중력_토공_보령깨기집계_부곡중보도정비" xfId="7623" xr:uid="{00000000-0005-0000-0000-0000292F0000}"/>
    <cellStyle name="표_수량산출서(수정)_02-배수공_반중력_토공_보령깨기집계_부곡중보도정비2" xfId="7624" xr:uid="{00000000-0005-0000-0000-00002A2F0000}"/>
    <cellStyle name="표_수량산출서(수정)_02-배수공_반중력_토공_보령깨기집계_설계예산서(부곡)" xfId="7625" xr:uid="{00000000-0005-0000-0000-00002B2F0000}"/>
    <cellStyle name="표_수량산출서(수정)_02-배수공_반중력_토공_보령깨기집계_일위대가" xfId="7626" xr:uid="{00000000-0005-0000-0000-00002C2F0000}"/>
    <cellStyle name="표_수량산출서(수정)_02-배수공_반중력_토공_부곡공원주변도로" xfId="7627" xr:uid="{00000000-0005-0000-0000-00002D2F0000}"/>
    <cellStyle name="표_수량산출서(수정)_02-배수공_반중력_토공_부곡중보도정비" xfId="7628" xr:uid="{00000000-0005-0000-0000-00002E2F0000}"/>
    <cellStyle name="표_수량산출서(수정)_02-배수공_반중력_토공_부곡중보도정비2" xfId="7629" xr:uid="{00000000-0005-0000-0000-00002F2F0000}"/>
    <cellStyle name="표_수량산출서(수정)_02-배수공_반중력_토공_설계예산서(부곡)" xfId="7630" xr:uid="{00000000-0005-0000-0000-0000302F0000}"/>
    <cellStyle name="표_수량산출서(수정)_02-배수공_반중력_토공_일위대가" xfId="7631" xr:uid="{00000000-0005-0000-0000-0000312F0000}"/>
    <cellStyle name="표_수량산출서(수정)_02-배수공_반중력_토공_정부장님토적" xfId="7632" xr:uid="{00000000-0005-0000-0000-0000322F0000}"/>
    <cellStyle name="표_수량산출서(수정)_02-배수공_반중력_토공_정부장님토적_관내휀스설치공사" xfId="7633" xr:uid="{00000000-0005-0000-0000-0000332F0000}"/>
    <cellStyle name="표_수량산출서(수정)_02-배수공_반중력_토공_정부장님토적_반도산책로" xfId="7634" xr:uid="{00000000-0005-0000-0000-0000342F0000}"/>
    <cellStyle name="표_수량산출서(수정)_02-배수공_반중력_토공_정부장님토적_백운배드민턴장2" xfId="7635" xr:uid="{00000000-0005-0000-0000-0000352F0000}"/>
    <cellStyle name="표_수량산출서(수정)_02-배수공_반중력_토공_정부장님토적_백운호수주변도로" xfId="7636" xr:uid="{00000000-0005-0000-0000-0000362F0000}"/>
    <cellStyle name="표_수량산출서(수정)_02-배수공_반중력_토공_정부장님토적_부곡공원주변도로" xfId="7637" xr:uid="{00000000-0005-0000-0000-0000372F0000}"/>
    <cellStyle name="표_수량산출서(수정)_02-배수공_반중력_토공_정부장님토적_부곡중보도정비" xfId="7638" xr:uid="{00000000-0005-0000-0000-0000382F0000}"/>
    <cellStyle name="표_수량산출서(수정)_02-배수공_반중력_토공_정부장님토적_부곡중보도정비2" xfId="7639" xr:uid="{00000000-0005-0000-0000-0000392F0000}"/>
    <cellStyle name="표_수량산출서(수정)_02-배수공_반중력_토공_정부장님토적_설계예산서(부곡)" xfId="7640" xr:uid="{00000000-0005-0000-0000-00003A2F0000}"/>
    <cellStyle name="표_수량산출서(수정)_02-배수공_반중력_토공_정부장님토적_일위대가" xfId="7641" xr:uid="{00000000-0005-0000-0000-00003B2F0000}"/>
    <cellStyle name="표_수량산출서(수정)_02-배수공_반중력_토공_토적표" xfId="7642" xr:uid="{00000000-0005-0000-0000-00003C2F0000}"/>
    <cellStyle name="표_수량산출서(수정)_02-배수공_반중력_토공_토적표_관내휀스설치공사" xfId="7643" xr:uid="{00000000-0005-0000-0000-00003D2F0000}"/>
    <cellStyle name="표_수량산출서(수정)_02-배수공_반중력_토공_토적표_반도산책로" xfId="7644" xr:uid="{00000000-0005-0000-0000-00003E2F0000}"/>
    <cellStyle name="표_수량산출서(수정)_02-배수공_반중력_토공_토적표_백운배드민턴장2" xfId="7645" xr:uid="{00000000-0005-0000-0000-00003F2F0000}"/>
    <cellStyle name="표_수량산출서(수정)_02-배수공_반중력_토공_토적표_백운호수주변도로" xfId="7646" xr:uid="{00000000-0005-0000-0000-0000402F0000}"/>
    <cellStyle name="표_수량산출서(수정)_02-배수공_반중력_토공_토적표_부곡공원주변도로" xfId="7647" xr:uid="{00000000-0005-0000-0000-0000412F0000}"/>
    <cellStyle name="표_수량산출서(수정)_02-배수공_반중력_토공_토적표_부곡중보도정비" xfId="7648" xr:uid="{00000000-0005-0000-0000-0000422F0000}"/>
    <cellStyle name="표_수량산출서(수정)_02-배수공_반중력_토공_토적표_부곡중보도정비2" xfId="7649" xr:uid="{00000000-0005-0000-0000-0000432F0000}"/>
    <cellStyle name="표_수량산출서(수정)_02-배수공_반중력_토공_토적표_설계예산서(부곡)" xfId="7650" xr:uid="{00000000-0005-0000-0000-0000442F0000}"/>
    <cellStyle name="표_수량산출서(수정)_02-배수공_반중력_토공_토적표_일위대가" xfId="7651" xr:uid="{00000000-0005-0000-0000-0000452F0000}"/>
    <cellStyle name="표_수량산출서(수정)_02-배수공_백운배드민턴장2" xfId="7652" xr:uid="{00000000-0005-0000-0000-0000462F0000}"/>
    <cellStyle name="표_수량산출서(수정)_02-배수공_백운호수주변도로" xfId="7653" xr:uid="{00000000-0005-0000-0000-0000472F0000}"/>
    <cellStyle name="표_수량산출서(수정)_02-배수공_부곡공원주변도로" xfId="7654" xr:uid="{00000000-0005-0000-0000-0000482F0000}"/>
    <cellStyle name="표_수량산출서(수정)_02-배수공_부곡중보도정비" xfId="7655" xr:uid="{00000000-0005-0000-0000-0000492F0000}"/>
    <cellStyle name="표_수량산출서(수정)_02-배수공_부곡중보도정비2" xfId="7656" xr:uid="{00000000-0005-0000-0000-00004A2F0000}"/>
    <cellStyle name="표_수량산출서(수정)_02-배수공_설계예산서(부곡)" xfId="7657" xr:uid="{00000000-0005-0000-0000-00004B2F0000}"/>
    <cellStyle name="표_수량산출서(수정)_02-배수공_일위대가" xfId="7658" xr:uid="{00000000-0005-0000-0000-00004C2F0000}"/>
    <cellStyle name="표_수량산출서(수정)_02-배수공_토공" xfId="7659" xr:uid="{00000000-0005-0000-0000-00004D2F0000}"/>
    <cellStyle name="표_수량산출서(수정)_02-배수공_토공_2.0토공3" xfId="7660" xr:uid="{00000000-0005-0000-0000-00004E2F0000}"/>
    <cellStyle name="표_수량산출서(수정)_02-배수공_토공_2.0토공3_관내휀스설치공사" xfId="7661" xr:uid="{00000000-0005-0000-0000-00004F2F0000}"/>
    <cellStyle name="표_수량산출서(수정)_02-배수공_토공_2.0토공3_반도산책로" xfId="7662" xr:uid="{00000000-0005-0000-0000-0000502F0000}"/>
    <cellStyle name="표_수량산출서(수정)_02-배수공_토공_2.0토공3_백운배드민턴장2" xfId="7663" xr:uid="{00000000-0005-0000-0000-0000512F0000}"/>
    <cellStyle name="표_수량산출서(수정)_02-배수공_토공_2.0토공3_백운호수주변도로" xfId="7664" xr:uid="{00000000-0005-0000-0000-0000522F0000}"/>
    <cellStyle name="표_수량산출서(수정)_02-배수공_토공_2.0토공3_부곡공원주변도로" xfId="7665" xr:uid="{00000000-0005-0000-0000-0000532F0000}"/>
    <cellStyle name="표_수량산출서(수정)_02-배수공_토공_2.0토공3_부곡중보도정비" xfId="7666" xr:uid="{00000000-0005-0000-0000-0000542F0000}"/>
    <cellStyle name="표_수량산출서(수정)_02-배수공_토공_2.0토공3_부곡중보도정비2" xfId="7667" xr:uid="{00000000-0005-0000-0000-0000552F0000}"/>
    <cellStyle name="표_수량산출서(수정)_02-배수공_토공_2.0토공3_설계예산서(부곡)" xfId="7668" xr:uid="{00000000-0005-0000-0000-0000562F0000}"/>
    <cellStyle name="표_수량산출서(수정)_02-배수공_토공_2.0토공3_일위대가" xfId="7669" xr:uid="{00000000-0005-0000-0000-0000572F0000}"/>
    <cellStyle name="표_수량산출서(수정)_02-배수공_토공_관내휀스설치공사" xfId="7670" xr:uid="{00000000-0005-0000-0000-0000582F0000}"/>
    <cellStyle name="표_수량산출서(수정)_02-배수공_토공_반도산책로" xfId="7671" xr:uid="{00000000-0005-0000-0000-0000592F0000}"/>
    <cellStyle name="표_수량산출서(수정)_02-배수공_토공_백운배드민턴장2" xfId="7672" xr:uid="{00000000-0005-0000-0000-00005A2F0000}"/>
    <cellStyle name="표_수량산출서(수정)_02-배수공_토공_백운호수주변도로" xfId="7673" xr:uid="{00000000-0005-0000-0000-00005B2F0000}"/>
    <cellStyle name="표_수량산출서(수정)_02-배수공_토공_보령깨기집계" xfId="7674" xr:uid="{00000000-0005-0000-0000-00005C2F0000}"/>
    <cellStyle name="표_수량산출서(수정)_02-배수공_토공_보령깨기집계_관내휀스설치공사" xfId="7675" xr:uid="{00000000-0005-0000-0000-00005D2F0000}"/>
    <cellStyle name="표_수량산출서(수정)_02-배수공_토공_보령깨기집계_반도산책로" xfId="7676" xr:uid="{00000000-0005-0000-0000-00005E2F0000}"/>
    <cellStyle name="표_수량산출서(수정)_02-배수공_토공_보령깨기집계_백운배드민턴장2" xfId="7677" xr:uid="{00000000-0005-0000-0000-00005F2F0000}"/>
    <cellStyle name="표_수량산출서(수정)_02-배수공_토공_보령깨기집계_백운호수주변도로" xfId="7678" xr:uid="{00000000-0005-0000-0000-0000602F0000}"/>
    <cellStyle name="표_수량산출서(수정)_02-배수공_토공_보령깨기집계_부곡공원주변도로" xfId="7679" xr:uid="{00000000-0005-0000-0000-0000612F0000}"/>
    <cellStyle name="표_수량산출서(수정)_02-배수공_토공_보령깨기집계_부곡중보도정비" xfId="7680" xr:uid="{00000000-0005-0000-0000-0000622F0000}"/>
    <cellStyle name="표_수량산출서(수정)_02-배수공_토공_보령깨기집계_부곡중보도정비2" xfId="7681" xr:uid="{00000000-0005-0000-0000-0000632F0000}"/>
    <cellStyle name="표_수량산출서(수정)_02-배수공_토공_보령깨기집계_설계예산서(부곡)" xfId="7682" xr:uid="{00000000-0005-0000-0000-0000642F0000}"/>
    <cellStyle name="표_수량산출서(수정)_02-배수공_토공_보령깨기집계_일위대가" xfId="7683" xr:uid="{00000000-0005-0000-0000-0000652F0000}"/>
    <cellStyle name="표_수량산출서(수정)_02-배수공_토공_부곡공원주변도로" xfId="7684" xr:uid="{00000000-0005-0000-0000-0000662F0000}"/>
    <cellStyle name="표_수량산출서(수정)_02-배수공_토공_부곡중보도정비" xfId="7685" xr:uid="{00000000-0005-0000-0000-0000672F0000}"/>
    <cellStyle name="표_수량산출서(수정)_02-배수공_토공_부곡중보도정비2" xfId="7686" xr:uid="{00000000-0005-0000-0000-0000682F0000}"/>
    <cellStyle name="표_수량산출서(수정)_02-배수공_토공_설계예산서(부곡)" xfId="7687" xr:uid="{00000000-0005-0000-0000-0000692F0000}"/>
    <cellStyle name="표_수량산출서(수정)_02-배수공_토공_일위대가" xfId="7688" xr:uid="{00000000-0005-0000-0000-00006A2F0000}"/>
    <cellStyle name="표_수량산출서(수정)_02-배수공_토공_정부장님토적" xfId="7689" xr:uid="{00000000-0005-0000-0000-00006B2F0000}"/>
    <cellStyle name="표_수량산출서(수정)_02-배수공_토공_정부장님토적_관내휀스설치공사" xfId="7690" xr:uid="{00000000-0005-0000-0000-00006C2F0000}"/>
    <cellStyle name="표_수량산출서(수정)_02-배수공_토공_정부장님토적_반도산책로" xfId="7691" xr:uid="{00000000-0005-0000-0000-00006D2F0000}"/>
    <cellStyle name="표_수량산출서(수정)_02-배수공_토공_정부장님토적_백운배드민턴장2" xfId="7692" xr:uid="{00000000-0005-0000-0000-00006E2F0000}"/>
    <cellStyle name="표_수량산출서(수정)_02-배수공_토공_정부장님토적_백운호수주변도로" xfId="7693" xr:uid="{00000000-0005-0000-0000-00006F2F0000}"/>
    <cellStyle name="표_수량산출서(수정)_02-배수공_토공_정부장님토적_부곡공원주변도로" xfId="7694" xr:uid="{00000000-0005-0000-0000-0000702F0000}"/>
    <cellStyle name="표_수량산출서(수정)_02-배수공_토공_정부장님토적_부곡중보도정비" xfId="7695" xr:uid="{00000000-0005-0000-0000-0000712F0000}"/>
    <cellStyle name="표_수량산출서(수정)_02-배수공_토공_정부장님토적_부곡중보도정비2" xfId="7696" xr:uid="{00000000-0005-0000-0000-0000722F0000}"/>
    <cellStyle name="표_수량산출서(수정)_02-배수공_토공_정부장님토적_설계예산서(부곡)" xfId="7697" xr:uid="{00000000-0005-0000-0000-0000732F0000}"/>
    <cellStyle name="표_수량산출서(수정)_02-배수공_토공_정부장님토적_일위대가" xfId="7698" xr:uid="{00000000-0005-0000-0000-0000742F0000}"/>
    <cellStyle name="표_수량산출서(수정)_02-배수공_토공_토적표" xfId="7699" xr:uid="{00000000-0005-0000-0000-0000752F0000}"/>
    <cellStyle name="표_수량산출서(수정)_02-배수공_토공_토적표_관내휀스설치공사" xfId="7700" xr:uid="{00000000-0005-0000-0000-0000762F0000}"/>
    <cellStyle name="표_수량산출서(수정)_02-배수공_토공_토적표_반도산책로" xfId="7701" xr:uid="{00000000-0005-0000-0000-0000772F0000}"/>
    <cellStyle name="표_수량산출서(수정)_02-배수공_토공_토적표_백운배드민턴장2" xfId="7702" xr:uid="{00000000-0005-0000-0000-0000782F0000}"/>
    <cellStyle name="표_수량산출서(수정)_02-배수공_토공_토적표_백운호수주변도로" xfId="7703" xr:uid="{00000000-0005-0000-0000-0000792F0000}"/>
    <cellStyle name="표_수량산출서(수정)_02-배수공_토공_토적표_부곡공원주변도로" xfId="7704" xr:uid="{00000000-0005-0000-0000-00007A2F0000}"/>
    <cellStyle name="표_수량산출서(수정)_02-배수공_토공_토적표_부곡중보도정비" xfId="7705" xr:uid="{00000000-0005-0000-0000-00007B2F0000}"/>
    <cellStyle name="표_수량산출서(수정)_02-배수공_토공_토적표_부곡중보도정비2" xfId="7706" xr:uid="{00000000-0005-0000-0000-00007C2F0000}"/>
    <cellStyle name="표_수량산출서(수정)_02-배수공_토공_토적표_설계예산서(부곡)" xfId="7707" xr:uid="{00000000-0005-0000-0000-00007D2F0000}"/>
    <cellStyle name="표_수량산출서(수정)_02-배수공_토공_토적표_일위대가" xfId="7708" xr:uid="{00000000-0005-0000-0000-00007E2F0000}"/>
    <cellStyle name="표_수량산출서(수정)_04-포장공_02-배수공" xfId="7709" xr:uid="{00000000-0005-0000-0000-00007F2F0000}"/>
    <cellStyle name="표_수량산출서(수정)_04-포장공_02-배수공_관내휀스설치공사" xfId="7710" xr:uid="{00000000-0005-0000-0000-0000802F0000}"/>
    <cellStyle name="표_수량산출서(수정)_04-포장공_02-배수공_반도산책로" xfId="7711" xr:uid="{00000000-0005-0000-0000-0000812F0000}"/>
    <cellStyle name="표_수량산출서(수정)_04-포장공_02-배수공_백운배드민턴장2" xfId="7712" xr:uid="{00000000-0005-0000-0000-0000822F0000}"/>
    <cellStyle name="표_수량산출서(수정)_04-포장공_02-배수공_백운호수주변도로" xfId="7713" xr:uid="{00000000-0005-0000-0000-0000832F0000}"/>
    <cellStyle name="표_수량산출서(수정)_04-포장공_02-배수공_부곡공원주변도로" xfId="7714" xr:uid="{00000000-0005-0000-0000-0000842F0000}"/>
    <cellStyle name="표_수량산출서(수정)_04-포장공_02-배수공_부곡중보도정비" xfId="7715" xr:uid="{00000000-0005-0000-0000-0000852F0000}"/>
    <cellStyle name="표_수량산출서(수정)_04-포장공_02-배수공_부곡중보도정비2" xfId="7716" xr:uid="{00000000-0005-0000-0000-0000862F0000}"/>
    <cellStyle name="표_수량산출서(수정)_04-포장공_02-배수공_설계예산서(부곡)" xfId="7717" xr:uid="{00000000-0005-0000-0000-0000872F0000}"/>
    <cellStyle name="표_수량산출서(수정)_04-포장공_02-배수공_일위대가" xfId="7718" xr:uid="{00000000-0005-0000-0000-0000882F0000}"/>
    <cellStyle name="표_수량산출서(수정)_04-포장공_02-배수공_토공" xfId="7719" xr:uid="{00000000-0005-0000-0000-0000892F0000}"/>
    <cellStyle name="표_수량산출서(수정)_04-포장공_02-배수공_토공_2.0토공3" xfId="7720" xr:uid="{00000000-0005-0000-0000-00008A2F0000}"/>
    <cellStyle name="표_수량산출서(수정)_04-포장공_02-배수공_토공_2.0토공3_관내휀스설치공사" xfId="7721" xr:uid="{00000000-0005-0000-0000-00008B2F0000}"/>
    <cellStyle name="표_수량산출서(수정)_04-포장공_02-배수공_토공_2.0토공3_반도산책로" xfId="7722" xr:uid="{00000000-0005-0000-0000-00008C2F0000}"/>
    <cellStyle name="표_수량산출서(수정)_04-포장공_02-배수공_토공_2.0토공3_백운배드민턴장2" xfId="7723" xr:uid="{00000000-0005-0000-0000-00008D2F0000}"/>
    <cellStyle name="표_수량산출서(수정)_04-포장공_02-배수공_토공_2.0토공3_백운호수주변도로" xfId="7724" xr:uid="{00000000-0005-0000-0000-00008E2F0000}"/>
    <cellStyle name="표_수량산출서(수정)_04-포장공_02-배수공_토공_2.0토공3_부곡공원주변도로" xfId="7725" xr:uid="{00000000-0005-0000-0000-00008F2F0000}"/>
    <cellStyle name="표_수량산출서(수정)_04-포장공_02-배수공_토공_2.0토공3_부곡중보도정비" xfId="7726" xr:uid="{00000000-0005-0000-0000-0000902F0000}"/>
    <cellStyle name="표_수량산출서(수정)_04-포장공_02-배수공_토공_2.0토공3_부곡중보도정비2" xfId="7727" xr:uid="{00000000-0005-0000-0000-0000912F0000}"/>
    <cellStyle name="표_수량산출서(수정)_04-포장공_02-배수공_토공_2.0토공3_설계예산서(부곡)" xfId="7728" xr:uid="{00000000-0005-0000-0000-0000922F0000}"/>
    <cellStyle name="표_수량산출서(수정)_04-포장공_02-배수공_토공_2.0토공3_일위대가" xfId="7729" xr:uid="{00000000-0005-0000-0000-0000932F0000}"/>
    <cellStyle name="표_수량산출서(수정)_04-포장공_02-배수공_토공_관내휀스설치공사" xfId="7730" xr:uid="{00000000-0005-0000-0000-0000942F0000}"/>
    <cellStyle name="표_수량산출서(수정)_04-포장공_02-배수공_토공_반도산책로" xfId="7731" xr:uid="{00000000-0005-0000-0000-0000952F0000}"/>
    <cellStyle name="표_수량산출서(수정)_04-포장공_02-배수공_토공_백운배드민턴장2" xfId="7732" xr:uid="{00000000-0005-0000-0000-0000962F0000}"/>
    <cellStyle name="표_수량산출서(수정)_04-포장공_02-배수공_토공_백운호수주변도로" xfId="7733" xr:uid="{00000000-0005-0000-0000-0000972F0000}"/>
    <cellStyle name="표_수량산출서(수정)_04-포장공_02-배수공_토공_보령깨기집계" xfId="7734" xr:uid="{00000000-0005-0000-0000-0000982F0000}"/>
    <cellStyle name="표_수량산출서(수정)_04-포장공_02-배수공_토공_보령깨기집계_관내휀스설치공사" xfId="7735" xr:uid="{00000000-0005-0000-0000-0000992F0000}"/>
    <cellStyle name="표_수량산출서(수정)_04-포장공_02-배수공_토공_보령깨기집계_반도산책로" xfId="7736" xr:uid="{00000000-0005-0000-0000-00009A2F0000}"/>
    <cellStyle name="표_수량산출서(수정)_04-포장공_02-배수공_토공_보령깨기집계_백운배드민턴장2" xfId="7737" xr:uid="{00000000-0005-0000-0000-00009B2F0000}"/>
    <cellStyle name="표_수량산출서(수정)_04-포장공_02-배수공_토공_보령깨기집계_백운호수주변도로" xfId="7738" xr:uid="{00000000-0005-0000-0000-00009C2F0000}"/>
    <cellStyle name="표_수량산출서(수정)_04-포장공_02-배수공_토공_보령깨기집계_부곡공원주변도로" xfId="7739" xr:uid="{00000000-0005-0000-0000-00009D2F0000}"/>
    <cellStyle name="표_수량산출서(수정)_04-포장공_02-배수공_토공_보령깨기집계_부곡중보도정비" xfId="7740" xr:uid="{00000000-0005-0000-0000-00009E2F0000}"/>
    <cellStyle name="표_수량산출서(수정)_04-포장공_02-배수공_토공_보령깨기집계_부곡중보도정비2" xfId="7741" xr:uid="{00000000-0005-0000-0000-00009F2F0000}"/>
    <cellStyle name="표_수량산출서(수정)_04-포장공_02-배수공_토공_보령깨기집계_설계예산서(부곡)" xfId="7742" xr:uid="{00000000-0005-0000-0000-0000A02F0000}"/>
    <cellStyle name="표_수량산출서(수정)_04-포장공_02-배수공_토공_보령깨기집계_일위대가" xfId="7743" xr:uid="{00000000-0005-0000-0000-0000A12F0000}"/>
    <cellStyle name="표_수량산출서(수정)_04-포장공_02-배수공_토공_부곡공원주변도로" xfId="7744" xr:uid="{00000000-0005-0000-0000-0000A22F0000}"/>
    <cellStyle name="표_수량산출서(수정)_04-포장공_02-배수공_토공_부곡중보도정비" xfId="7745" xr:uid="{00000000-0005-0000-0000-0000A32F0000}"/>
    <cellStyle name="표_수량산출서(수정)_04-포장공_02-배수공_토공_부곡중보도정비2" xfId="7746" xr:uid="{00000000-0005-0000-0000-0000A42F0000}"/>
    <cellStyle name="표_수량산출서(수정)_04-포장공_02-배수공_토공_설계예산서(부곡)" xfId="7747" xr:uid="{00000000-0005-0000-0000-0000A52F0000}"/>
    <cellStyle name="표_수량산출서(수정)_04-포장공_02-배수공_토공_일위대가" xfId="7748" xr:uid="{00000000-0005-0000-0000-0000A62F0000}"/>
    <cellStyle name="표_수량산출서(수정)_04-포장공_02-배수공_토공_정부장님토적" xfId="7749" xr:uid="{00000000-0005-0000-0000-0000A72F0000}"/>
    <cellStyle name="표_수량산출서(수정)_04-포장공_02-배수공_토공_정부장님토적_관내휀스설치공사" xfId="7750" xr:uid="{00000000-0005-0000-0000-0000A82F0000}"/>
    <cellStyle name="표_수량산출서(수정)_04-포장공_02-배수공_토공_정부장님토적_반도산책로" xfId="7751" xr:uid="{00000000-0005-0000-0000-0000A92F0000}"/>
    <cellStyle name="표_수량산출서(수정)_04-포장공_02-배수공_토공_정부장님토적_백운배드민턴장2" xfId="7752" xr:uid="{00000000-0005-0000-0000-0000AA2F0000}"/>
    <cellStyle name="표_수량산출서(수정)_04-포장공_02-배수공_토공_정부장님토적_백운호수주변도로" xfId="7753" xr:uid="{00000000-0005-0000-0000-0000AB2F0000}"/>
    <cellStyle name="표_수량산출서(수정)_04-포장공_02-배수공_토공_정부장님토적_부곡공원주변도로" xfId="7754" xr:uid="{00000000-0005-0000-0000-0000AC2F0000}"/>
    <cellStyle name="표_수량산출서(수정)_04-포장공_02-배수공_토공_정부장님토적_부곡중보도정비" xfId="7755" xr:uid="{00000000-0005-0000-0000-0000AD2F0000}"/>
    <cellStyle name="표_수량산출서(수정)_04-포장공_02-배수공_토공_정부장님토적_부곡중보도정비2" xfId="7756" xr:uid="{00000000-0005-0000-0000-0000AE2F0000}"/>
    <cellStyle name="표_수량산출서(수정)_04-포장공_02-배수공_토공_정부장님토적_설계예산서(부곡)" xfId="7757" xr:uid="{00000000-0005-0000-0000-0000AF2F0000}"/>
    <cellStyle name="표_수량산출서(수정)_04-포장공_02-배수공_토공_정부장님토적_일위대가" xfId="7758" xr:uid="{00000000-0005-0000-0000-0000B02F0000}"/>
    <cellStyle name="표_수량산출서(수정)_04-포장공_02-배수공_토공_토적표" xfId="7759" xr:uid="{00000000-0005-0000-0000-0000B12F0000}"/>
    <cellStyle name="표_수량산출서(수정)_04-포장공_02-배수공_토공_토적표_관내휀스설치공사" xfId="7760" xr:uid="{00000000-0005-0000-0000-0000B22F0000}"/>
    <cellStyle name="표_수량산출서(수정)_04-포장공_02-배수공_토공_토적표_반도산책로" xfId="7761" xr:uid="{00000000-0005-0000-0000-0000B32F0000}"/>
    <cellStyle name="표_수량산출서(수정)_04-포장공_02-배수공_토공_토적표_백운배드민턴장2" xfId="7762" xr:uid="{00000000-0005-0000-0000-0000B42F0000}"/>
    <cellStyle name="표_수량산출서(수정)_04-포장공_02-배수공_토공_토적표_백운호수주변도로" xfId="7763" xr:uid="{00000000-0005-0000-0000-0000B52F0000}"/>
    <cellStyle name="표_수량산출서(수정)_04-포장공_02-배수공_토공_토적표_부곡공원주변도로" xfId="7764" xr:uid="{00000000-0005-0000-0000-0000B62F0000}"/>
    <cellStyle name="표_수량산출서(수정)_04-포장공_02-배수공_토공_토적표_부곡중보도정비" xfId="7765" xr:uid="{00000000-0005-0000-0000-0000B72F0000}"/>
    <cellStyle name="표_수량산출서(수정)_04-포장공_02-배수공_토공_토적표_부곡중보도정비2" xfId="7766" xr:uid="{00000000-0005-0000-0000-0000B82F0000}"/>
    <cellStyle name="표_수량산출서(수정)_04-포장공_02-배수공_토공_토적표_설계예산서(부곡)" xfId="7767" xr:uid="{00000000-0005-0000-0000-0000B92F0000}"/>
    <cellStyle name="표_수량산출서(수정)_04-포장공_02-배수공_토공_토적표_일위대가" xfId="7768" xr:uid="{00000000-0005-0000-0000-0000BA2F0000}"/>
    <cellStyle name="표_수량산출서(수정)_06-부대공_02-배수공" xfId="7769" xr:uid="{00000000-0005-0000-0000-0000BB2F0000}"/>
    <cellStyle name="표_수량산출서(수정)_06-부대공_02-배수공_관내휀스설치공사" xfId="7770" xr:uid="{00000000-0005-0000-0000-0000BC2F0000}"/>
    <cellStyle name="표_수량산출서(수정)_06-부대공_02-배수공_반도산책로" xfId="7771" xr:uid="{00000000-0005-0000-0000-0000BD2F0000}"/>
    <cellStyle name="표_수량산출서(수정)_06-부대공_02-배수공_백운배드민턴장2" xfId="7772" xr:uid="{00000000-0005-0000-0000-0000BE2F0000}"/>
    <cellStyle name="표_수량산출서(수정)_06-부대공_02-배수공_백운호수주변도로" xfId="7773" xr:uid="{00000000-0005-0000-0000-0000BF2F0000}"/>
    <cellStyle name="표_수량산출서(수정)_06-부대공_02-배수공_부곡공원주변도로" xfId="7774" xr:uid="{00000000-0005-0000-0000-0000C02F0000}"/>
    <cellStyle name="표_수량산출서(수정)_06-부대공_02-배수공_부곡중보도정비" xfId="7775" xr:uid="{00000000-0005-0000-0000-0000C12F0000}"/>
    <cellStyle name="표_수량산출서(수정)_06-부대공_02-배수공_부곡중보도정비2" xfId="7776" xr:uid="{00000000-0005-0000-0000-0000C22F0000}"/>
    <cellStyle name="표_수량산출서(수정)_06-부대공_02-배수공_설계예산서(부곡)" xfId="7777" xr:uid="{00000000-0005-0000-0000-0000C32F0000}"/>
    <cellStyle name="표_수량산출서(수정)_06-부대공_02-배수공_일위대가" xfId="7778" xr:uid="{00000000-0005-0000-0000-0000C42F0000}"/>
    <cellStyle name="표_수량산출서(수정)_06-부대공_02-배수공_토공" xfId="7779" xr:uid="{00000000-0005-0000-0000-0000C52F0000}"/>
    <cellStyle name="표_수량산출서(수정)_06-부대공_02-배수공_토공_2.0토공3" xfId="7780" xr:uid="{00000000-0005-0000-0000-0000C62F0000}"/>
    <cellStyle name="표_수량산출서(수정)_06-부대공_02-배수공_토공_2.0토공3_관내휀스설치공사" xfId="7781" xr:uid="{00000000-0005-0000-0000-0000C72F0000}"/>
    <cellStyle name="표_수량산출서(수정)_06-부대공_02-배수공_토공_2.0토공3_반도산책로" xfId="7782" xr:uid="{00000000-0005-0000-0000-0000C82F0000}"/>
    <cellStyle name="표_수량산출서(수정)_06-부대공_02-배수공_토공_2.0토공3_백운배드민턴장2" xfId="7783" xr:uid="{00000000-0005-0000-0000-0000C92F0000}"/>
    <cellStyle name="표_수량산출서(수정)_06-부대공_02-배수공_토공_2.0토공3_백운호수주변도로" xfId="7784" xr:uid="{00000000-0005-0000-0000-0000CA2F0000}"/>
    <cellStyle name="표_수량산출서(수정)_06-부대공_02-배수공_토공_2.0토공3_부곡공원주변도로" xfId="7785" xr:uid="{00000000-0005-0000-0000-0000CB2F0000}"/>
    <cellStyle name="표_수량산출서(수정)_06-부대공_02-배수공_토공_2.0토공3_부곡중보도정비" xfId="7786" xr:uid="{00000000-0005-0000-0000-0000CC2F0000}"/>
    <cellStyle name="표_수량산출서(수정)_06-부대공_02-배수공_토공_2.0토공3_부곡중보도정비2" xfId="7787" xr:uid="{00000000-0005-0000-0000-0000CD2F0000}"/>
    <cellStyle name="표_수량산출서(수정)_06-부대공_02-배수공_토공_2.0토공3_설계예산서(부곡)" xfId="7788" xr:uid="{00000000-0005-0000-0000-0000CE2F0000}"/>
    <cellStyle name="표_수량산출서(수정)_06-부대공_02-배수공_토공_2.0토공3_일위대가" xfId="7789" xr:uid="{00000000-0005-0000-0000-0000CF2F0000}"/>
    <cellStyle name="표_수량산출서(수정)_06-부대공_02-배수공_토공_관내휀스설치공사" xfId="7790" xr:uid="{00000000-0005-0000-0000-0000D02F0000}"/>
    <cellStyle name="표_수량산출서(수정)_06-부대공_02-배수공_토공_반도산책로" xfId="7791" xr:uid="{00000000-0005-0000-0000-0000D12F0000}"/>
    <cellStyle name="표_수량산출서(수정)_06-부대공_02-배수공_토공_백운배드민턴장2" xfId="7792" xr:uid="{00000000-0005-0000-0000-0000D22F0000}"/>
    <cellStyle name="표_수량산출서(수정)_06-부대공_02-배수공_토공_백운호수주변도로" xfId="7793" xr:uid="{00000000-0005-0000-0000-0000D32F0000}"/>
    <cellStyle name="표_수량산출서(수정)_06-부대공_02-배수공_토공_보령깨기집계" xfId="7794" xr:uid="{00000000-0005-0000-0000-0000D42F0000}"/>
    <cellStyle name="표_수량산출서(수정)_06-부대공_02-배수공_토공_보령깨기집계_관내휀스설치공사" xfId="7795" xr:uid="{00000000-0005-0000-0000-0000D52F0000}"/>
    <cellStyle name="표_수량산출서(수정)_06-부대공_02-배수공_토공_보령깨기집계_반도산책로" xfId="7796" xr:uid="{00000000-0005-0000-0000-0000D62F0000}"/>
    <cellStyle name="표_수량산출서(수정)_06-부대공_02-배수공_토공_보령깨기집계_백운배드민턴장2" xfId="7797" xr:uid="{00000000-0005-0000-0000-0000D72F0000}"/>
    <cellStyle name="표_수량산출서(수정)_06-부대공_02-배수공_토공_보령깨기집계_백운호수주변도로" xfId="7798" xr:uid="{00000000-0005-0000-0000-0000D82F0000}"/>
    <cellStyle name="표_수량산출서(수정)_06-부대공_02-배수공_토공_보령깨기집계_부곡공원주변도로" xfId="7799" xr:uid="{00000000-0005-0000-0000-0000D92F0000}"/>
    <cellStyle name="표_수량산출서(수정)_06-부대공_02-배수공_토공_보령깨기집계_부곡중보도정비" xfId="7800" xr:uid="{00000000-0005-0000-0000-0000DA2F0000}"/>
    <cellStyle name="표_수량산출서(수정)_06-부대공_02-배수공_토공_보령깨기집계_부곡중보도정비2" xfId="7801" xr:uid="{00000000-0005-0000-0000-0000DB2F0000}"/>
    <cellStyle name="표_수량산출서(수정)_06-부대공_02-배수공_토공_보령깨기집계_설계예산서(부곡)" xfId="7802" xr:uid="{00000000-0005-0000-0000-0000DC2F0000}"/>
    <cellStyle name="표_수량산출서(수정)_06-부대공_02-배수공_토공_보령깨기집계_일위대가" xfId="7803" xr:uid="{00000000-0005-0000-0000-0000DD2F0000}"/>
    <cellStyle name="표_수량산출서(수정)_06-부대공_02-배수공_토공_부곡공원주변도로" xfId="7804" xr:uid="{00000000-0005-0000-0000-0000DE2F0000}"/>
    <cellStyle name="표_수량산출서(수정)_06-부대공_02-배수공_토공_부곡중보도정비" xfId="7805" xr:uid="{00000000-0005-0000-0000-0000DF2F0000}"/>
    <cellStyle name="표_수량산출서(수정)_06-부대공_02-배수공_토공_부곡중보도정비2" xfId="7806" xr:uid="{00000000-0005-0000-0000-0000E02F0000}"/>
    <cellStyle name="표_수량산출서(수정)_06-부대공_02-배수공_토공_설계예산서(부곡)" xfId="7807" xr:uid="{00000000-0005-0000-0000-0000E12F0000}"/>
    <cellStyle name="표_수량산출서(수정)_06-부대공_02-배수공_토공_일위대가" xfId="7808" xr:uid="{00000000-0005-0000-0000-0000E22F0000}"/>
    <cellStyle name="표_수량산출서(수정)_06-부대공_02-배수공_토공_정부장님토적" xfId="7809" xr:uid="{00000000-0005-0000-0000-0000E32F0000}"/>
    <cellStyle name="표_수량산출서(수정)_06-부대공_02-배수공_토공_정부장님토적_관내휀스설치공사" xfId="7810" xr:uid="{00000000-0005-0000-0000-0000E42F0000}"/>
    <cellStyle name="표_수량산출서(수정)_06-부대공_02-배수공_토공_정부장님토적_반도산책로" xfId="7811" xr:uid="{00000000-0005-0000-0000-0000E52F0000}"/>
    <cellStyle name="표_수량산출서(수정)_06-부대공_02-배수공_토공_정부장님토적_백운배드민턴장2" xfId="7812" xr:uid="{00000000-0005-0000-0000-0000E62F0000}"/>
    <cellStyle name="표_수량산출서(수정)_06-부대공_02-배수공_토공_정부장님토적_백운호수주변도로" xfId="7813" xr:uid="{00000000-0005-0000-0000-0000E72F0000}"/>
    <cellStyle name="표_수량산출서(수정)_06-부대공_02-배수공_토공_정부장님토적_부곡공원주변도로" xfId="7814" xr:uid="{00000000-0005-0000-0000-0000E82F0000}"/>
    <cellStyle name="표_수량산출서(수정)_06-부대공_02-배수공_토공_정부장님토적_부곡중보도정비" xfId="7815" xr:uid="{00000000-0005-0000-0000-0000E92F0000}"/>
    <cellStyle name="표_수량산출서(수정)_06-부대공_02-배수공_토공_정부장님토적_부곡중보도정비2" xfId="7816" xr:uid="{00000000-0005-0000-0000-0000EA2F0000}"/>
    <cellStyle name="표_수량산출서(수정)_06-부대공_02-배수공_토공_정부장님토적_설계예산서(부곡)" xfId="7817" xr:uid="{00000000-0005-0000-0000-0000EB2F0000}"/>
    <cellStyle name="표_수량산출서(수정)_06-부대공_02-배수공_토공_정부장님토적_일위대가" xfId="7818" xr:uid="{00000000-0005-0000-0000-0000EC2F0000}"/>
    <cellStyle name="표_수량산출서(수정)_06-부대공_02-배수공_토공_토적표" xfId="7819" xr:uid="{00000000-0005-0000-0000-0000ED2F0000}"/>
    <cellStyle name="표_수량산출서(수정)_06-부대공_02-배수공_토공_토적표_관내휀스설치공사" xfId="7820" xr:uid="{00000000-0005-0000-0000-0000EE2F0000}"/>
    <cellStyle name="표_수량산출서(수정)_06-부대공_02-배수공_토공_토적표_반도산책로" xfId="7821" xr:uid="{00000000-0005-0000-0000-0000EF2F0000}"/>
    <cellStyle name="표_수량산출서(수정)_06-부대공_02-배수공_토공_토적표_백운배드민턴장2" xfId="7822" xr:uid="{00000000-0005-0000-0000-0000F02F0000}"/>
    <cellStyle name="표_수량산출서(수정)_06-부대공_02-배수공_토공_토적표_백운호수주변도로" xfId="7823" xr:uid="{00000000-0005-0000-0000-0000F12F0000}"/>
    <cellStyle name="표_수량산출서(수정)_06-부대공_02-배수공_토공_토적표_부곡공원주변도로" xfId="7824" xr:uid="{00000000-0005-0000-0000-0000F22F0000}"/>
    <cellStyle name="표_수량산출서(수정)_06-부대공_02-배수공_토공_토적표_부곡중보도정비" xfId="7825" xr:uid="{00000000-0005-0000-0000-0000F32F0000}"/>
    <cellStyle name="표_수량산출서(수정)_06-부대공_02-배수공_토공_토적표_부곡중보도정비2" xfId="7826" xr:uid="{00000000-0005-0000-0000-0000F42F0000}"/>
    <cellStyle name="표_수량산출서(수정)_06-부대공_02-배수공_토공_토적표_설계예산서(부곡)" xfId="7827" xr:uid="{00000000-0005-0000-0000-0000F52F0000}"/>
    <cellStyle name="표_수량산출서(수정)_06-부대공_02-배수공_토공_토적표_일위대가" xfId="7828" xr:uid="{00000000-0005-0000-0000-0000F62F0000}"/>
    <cellStyle name="표_호계공원표지 정비공사" xfId="4071" xr:uid="{00000000-0005-0000-0000-0000F72F0000}"/>
    <cellStyle name="표머릿글(上)" xfId="4072" xr:uid="{00000000-0005-0000-0000-0000F82F0000}"/>
    <cellStyle name="표머릿글(上) 2" xfId="4128" xr:uid="{00000000-0005-0000-0000-0000F92F0000}"/>
    <cellStyle name="표머릿글(上) 2 2" xfId="11814" xr:uid="{00000000-0005-0000-0000-0000FA2F0000}"/>
    <cellStyle name="표머릿글(中)" xfId="4073" xr:uid="{00000000-0005-0000-0000-0000FB2F0000}"/>
    <cellStyle name="표머릿글(中) 2" xfId="4129" xr:uid="{00000000-0005-0000-0000-0000FC2F0000}"/>
    <cellStyle name="표머릿글(中) 2 2" xfId="11815" xr:uid="{00000000-0005-0000-0000-0000FD2F0000}"/>
    <cellStyle name="표머릿글(下)" xfId="4074" xr:uid="{00000000-0005-0000-0000-0000FE2F0000}"/>
    <cellStyle name="표머릿글(下) 2" xfId="4130" xr:uid="{00000000-0005-0000-0000-0000FF2F0000}"/>
    <cellStyle name="표준" xfId="0" builtinId="0"/>
    <cellStyle name="표준 10" xfId="8795" xr:uid="{00000000-0005-0000-0000-000001300000}"/>
    <cellStyle name="표준 10 2" xfId="12332" xr:uid="{00000000-0005-0000-0000-000002300000}"/>
    <cellStyle name="표준 2" xfId="4075" xr:uid="{00000000-0005-0000-0000-000003300000}"/>
    <cellStyle name="표준 2 2" xfId="7829" xr:uid="{00000000-0005-0000-0000-000004300000}"/>
    <cellStyle name="표준 2 3" xfId="9377" xr:uid="{00000000-0005-0000-0000-000005300000}"/>
    <cellStyle name="표준 2 3 2" xfId="12337" xr:uid="{6D94B568-8B0C-4BBF-BE52-80A7503FE7F4}"/>
    <cellStyle name="표준 2 4" xfId="8793" xr:uid="{00000000-0005-0000-0000-000006300000}"/>
    <cellStyle name="표준 2 4 2" xfId="12336" xr:uid="{0B67BDD9-C2CF-43F9-A741-9C53F53A6A3E}"/>
    <cellStyle name="표준 2_노임근거표준" xfId="9378" xr:uid="{00000000-0005-0000-0000-000007300000}"/>
    <cellStyle name="표준 3" xfId="2" xr:uid="{00000000-0005-0000-0000-000008300000}"/>
    <cellStyle name="표준 3 2" xfId="9380" xr:uid="{00000000-0005-0000-0000-000009300000}"/>
    <cellStyle name="표준 3 3" xfId="9379" xr:uid="{00000000-0005-0000-0000-00000A300000}"/>
    <cellStyle name="표준 4" xfId="4151" xr:uid="{00000000-0005-0000-0000-00000B300000}"/>
    <cellStyle name="표준 4 2" xfId="9382" xr:uid="{00000000-0005-0000-0000-00000C300000}"/>
    <cellStyle name="표준 4 2 2" xfId="12338" xr:uid="{A8DD75FD-60B3-4763-BB42-66D83C102965}"/>
    <cellStyle name="표준 4 3" xfId="9381" xr:uid="{00000000-0005-0000-0000-00000D300000}"/>
    <cellStyle name="표준 5" xfId="7830" xr:uid="{00000000-0005-0000-0000-00000E300000}"/>
    <cellStyle name="표준 5 2" xfId="9383" xr:uid="{00000000-0005-0000-0000-00000F300000}"/>
    <cellStyle name="표준 6" xfId="7831" xr:uid="{00000000-0005-0000-0000-000010300000}"/>
    <cellStyle name="표준 6 2" xfId="9384" xr:uid="{00000000-0005-0000-0000-000011300000}"/>
    <cellStyle name="표준 7" xfId="9385" xr:uid="{00000000-0005-0000-0000-000012300000}"/>
    <cellStyle name="표준 8" xfId="9386" xr:uid="{00000000-0005-0000-0000-000013300000}"/>
    <cellStyle name="표준 9" xfId="9387" xr:uid="{00000000-0005-0000-0000-000014300000}"/>
    <cellStyle name="標準_’９７アウトドアツールフェア" xfId="9388" xr:uid="{00000000-0005-0000-0000-000015300000}"/>
    <cellStyle name="표준_공사예정공정표및원가계산서(변경)" xfId="4131" xr:uid="{00000000-0005-0000-0000-000017300000}"/>
    <cellStyle name="표준_쌍용아파트신호등설치공사" xfId="4154" xr:uid="{00000000-0005-0000-0000-000019300000}"/>
    <cellStyle name="표준_원가계산서(경식)_원가계산(엑셀)" xfId="12333" xr:uid="{00000000-0005-0000-0000-00001A300000}"/>
    <cellStyle name="표준1" xfId="4076" xr:uid="{00000000-0005-0000-0000-00001B300000}"/>
    <cellStyle name="표준1 2" xfId="4132" xr:uid="{00000000-0005-0000-0000-00001C300000}"/>
    <cellStyle name="표준1(송)" xfId="4077" xr:uid="{00000000-0005-0000-0000-00001D300000}"/>
    <cellStyle name="표준1(송) 2" xfId="4133" xr:uid="{00000000-0005-0000-0000-00001E300000}"/>
    <cellStyle name="표준1_청록일위대가2006-휴식시설" xfId="4078" xr:uid="{00000000-0005-0000-0000-00001F300000}"/>
    <cellStyle name="표준2" xfId="4079" xr:uid="{00000000-0005-0000-0000-000020300000}"/>
    <cellStyle name="표준2 2" xfId="4134" xr:uid="{00000000-0005-0000-0000-000021300000}"/>
    <cellStyle name="표준JKDH" xfId="7832" xr:uid="{00000000-0005-0000-0000-000022300000}"/>
    <cellStyle name="합계" xfId="7833" xr:uid="{00000000-0005-0000-0000-000023300000}"/>
    <cellStyle name="합산" xfId="4080" xr:uid="{00000000-0005-0000-0000-000024300000}"/>
    <cellStyle name="합산 2" xfId="4135" xr:uid="{00000000-0005-0000-0000-000025300000}"/>
    <cellStyle name="桁区切り [0.00]_競合状況" xfId="9389" xr:uid="{00000000-0005-0000-0000-000026300000}"/>
    <cellStyle name="桁区切り_競合状況" xfId="9390" xr:uid="{00000000-0005-0000-0000-000027300000}"/>
    <cellStyle name="허윤정" xfId="4081" xr:uid="{00000000-0005-0000-0000-000028300000}"/>
    <cellStyle name="허윤정 2" xfId="4136" xr:uid="{00000000-0005-0000-0000-000029300000}"/>
    <cellStyle name="화폐기호" xfId="4082" xr:uid="{00000000-0005-0000-0000-00002A300000}"/>
    <cellStyle name="화폐기호 2" xfId="4137" xr:uid="{00000000-0005-0000-0000-00002B300000}"/>
    <cellStyle name="화폐기호 3" xfId="9391" xr:uid="{00000000-0005-0000-0000-00002C300000}"/>
    <cellStyle name="화폐기호0" xfId="4083" xr:uid="{00000000-0005-0000-0000-00002D300000}"/>
    <cellStyle name="화폐기호0 2" xfId="4138" xr:uid="{00000000-0005-0000-0000-00002E300000}"/>
    <cellStyle name="화폐기호0 3" xfId="9392" xr:uid="{00000000-0005-0000-0000-00002F300000}"/>
    <cellStyle name="회색테두리" xfId="9393" xr:uid="{00000000-0005-0000-0000-000030300000}"/>
    <cellStyle name="회색테두리 2" xfId="12331" xr:uid="{00000000-0005-0000-0000-0000313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9.xml"/><Relationship Id="rId21" Type="http://schemas.openxmlformats.org/officeDocument/2006/relationships/externalLink" Target="externalLinks/externalLink14.xml"/><Relationship Id="rId42" Type="http://schemas.openxmlformats.org/officeDocument/2006/relationships/externalLink" Target="externalLinks/externalLink35.xml"/><Relationship Id="rId47" Type="http://schemas.openxmlformats.org/officeDocument/2006/relationships/externalLink" Target="externalLinks/externalLink40.xml"/><Relationship Id="rId63" Type="http://schemas.openxmlformats.org/officeDocument/2006/relationships/externalLink" Target="externalLinks/externalLink56.xml"/><Relationship Id="rId68" Type="http://schemas.openxmlformats.org/officeDocument/2006/relationships/externalLink" Target="externalLinks/externalLink61.xml"/><Relationship Id="rId16" Type="http://schemas.openxmlformats.org/officeDocument/2006/relationships/externalLink" Target="externalLinks/externalLink9.xml"/><Relationship Id="rId11" Type="http://schemas.openxmlformats.org/officeDocument/2006/relationships/externalLink" Target="externalLinks/externalLink4.xml"/><Relationship Id="rId24" Type="http://schemas.openxmlformats.org/officeDocument/2006/relationships/externalLink" Target="externalLinks/externalLink17.xml"/><Relationship Id="rId32" Type="http://schemas.openxmlformats.org/officeDocument/2006/relationships/externalLink" Target="externalLinks/externalLink25.xml"/><Relationship Id="rId37" Type="http://schemas.openxmlformats.org/officeDocument/2006/relationships/externalLink" Target="externalLinks/externalLink30.xml"/><Relationship Id="rId40" Type="http://schemas.openxmlformats.org/officeDocument/2006/relationships/externalLink" Target="externalLinks/externalLink33.xml"/><Relationship Id="rId45" Type="http://schemas.openxmlformats.org/officeDocument/2006/relationships/externalLink" Target="externalLinks/externalLink38.xml"/><Relationship Id="rId53" Type="http://schemas.openxmlformats.org/officeDocument/2006/relationships/externalLink" Target="externalLinks/externalLink46.xml"/><Relationship Id="rId58" Type="http://schemas.openxmlformats.org/officeDocument/2006/relationships/externalLink" Target="externalLinks/externalLink51.xml"/><Relationship Id="rId66" Type="http://schemas.openxmlformats.org/officeDocument/2006/relationships/externalLink" Target="externalLinks/externalLink59.xml"/><Relationship Id="rId74" Type="http://schemas.openxmlformats.org/officeDocument/2006/relationships/externalLink" Target="externalLinks/externalLink67.xml"/><Relationship Id="rId79"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externalLink" Target="externalLinks/externalLink54.xml"/><Relationship Id="rId19" Type="http://schemas.openxmlformats.org/officeDocument/2006/relationships/externalLink" Target="externalLinks/externalLink12.xml"/><Relationship Id="rId14" Type="http://schemas.openxmlformats.org/officeDocument/2006/relationships/externalLink" Target="externalLinks/externalLink7.xml"/><Relationship Id="rId22" Type="http://schemas.openxmlformats.org/officeDocument/2006/relationships/externalLink" Target="externalLinks/externalLink15.xml"/><Relationship Id="rId27" Type="http://schemas.openxmlformats.org/officeDocument/2006/relationships/externalLink" Target="externalLinks/externalLink20.xml"/><Relationship Id="rId30" Type="http://schemas.openxmlformats.org/officeDocument/2006/relationships/externalLink" Target="externalLinks/externalLink23.xml"/><Relationship Id="rId35" Type="http://schemas.openxmlformats.org/officeDocument/2006/relationships/externalLink" Target="externalLinks/externalLink28.xml"/><Relationship Id="rId43" Type="http://schemas.openxmlformats.org/officeDocument/2006/relationships/externalLink" Target="externalLinks/externalLink36.xml"/><Relationship Id="rId48" Type="http://schemas.openxmlformats.org/officeDocument/2006/relationships/externalLink" Target="externalLinks/externalLink41.xml"/><Relationship Id="rId56" Type="http://schemas.openxmlformats.org/officeDocument/2006/relationships/externalLink" Target="externalLinks/externalLink49.xml"/><Relationship Id="rId64" Type="http://schemas.openxmlformats.org/officeDocument/2006/relationships/externalLink" Target="externalLinks/externalLink57.xml"/><Relationship Id="rId69" Type="http://schemas.openxmlformats.org/officeDocument/2006/relationships/externalLink" Target="externalLinks/externalLink62.xml"/><Relationship Id="rId77" Type="http://schemas.openxmlformats.org/officeDocument/2006/relationships/styles" Target="styles.xml"/><Relationship Id="rId8" Type="http://schemas.openxmlformats.org/officeDocument/2006/relationships/externalLink" Target="externalLinks/externalLink1.xml"/><Relationship Id="rId51" Type="http://schemas.openxmlformats.org/officeDocument/2006/relationships/externalLink" Target="externalLinks/externalLink44.xml"/><Relationship Id="rId72" Type="http://schemas.openxmlformats.org/officeDocument/2006/relationships/externalLink" Target="externalLinks/externalLink65.xml"/><Relationship Id="rId3" Type="http://schemas.openxmlformats.org/officeDocument/2006/relationships/worksheet" Target="worksheets/sheet3.xml"/><Relationship Id="rId12" Type="http://schemas.openxmlformats.org/officeDocument/2006/relationships/externalLink" Target="externalLinks/externalLink5.xml"/><Relationship Id="rId17" Type="http://schemas.openxmlformats.org/officeDocument/2006/relationships/externalLink" Target="externalLinks/externalLink10.xml"/><Relationship Id="rId25" Type="http://schemas.openxmlformats.org/officeDocument/2006/relationships/externalLink" Target="externalLinks/externalLink18.xml"/><Relationship Id="rId33" Type="http://schemas.openxmlformats.org/officeDocument/2006/relationships/externalLink" Target="externalLinks/externalLink26.xml"/><Relationship Id="rId38" Type="http://schemas.openxmlformats.org/officeDocument/2006/relationships/externalLink" Target="externalLinks/externalLink31.xml"/><Relationship Id="rId46" Type="http://schemas.openxmlformats.org/officeDocument/2006/relationships/externalLink" Target="externalLinks/externalLink39.xml"/><Relationship Id="rId59" Type="http://schemas.openxmlformats.org/officeDocument/2006/relationships/externalLink" Target="externalLinks/externalLink52.xml"/><Relationship Id="rId67" Type="http://schemas.openxmlformats.org/officeDocument/2006/relationships/externalLink" Target="externalLinks/externalLink60.xml"/><Relationship Id="rId20" Type="http://schemas.openxmlformats.org/officeDocument/2006/relationships/externalLink" Target="externalLinks/externalLink13.xml"/><Relationship Id="rId41" Type="http://schemas.openxmlformats.org/officeDocument/2006/relationships/externalLink" Target="externalLinks/externalLink34.xml"/><Relationship Id="rId54" Type="http://schemas.openxmlformats.org/officeDocument/2006/relationships/externalLink" Target="externalLinks/externalLink47.xml"/><Relationship Id="rId62" Type="http://schemas.openxmlformats.org/officeDocument/2006/relationships/externalLink" Target="externalLinks/externalLink55.xml"/><Relationship Id="rId70" Type="http://schemas.openxmlformats.org/officeDocument/2006/relationships/externalLink" Target="externalLinks/externalLink63.xml"/><Relationship Id="rId75" Type="http://schemas.openxmlformats.org/officeDocument/2006/relationships/externalLink" Target="externalLinks/externalLink68.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8.xml"/><Relationship Id="rId23" Type="http://schemas.openxmlformats.org/officeDocument/2006/relationships/externalLink" Target="externalLinks/externalLink16.xml"/><Relationship Id="rId28" Type="http://schemas.openxmlformats.org/officeDocument/2006/relationships/externalLink" Target="externalLinks/externalLink21.xml"/><Relationship Id="rId36" Type="http://schemas.openxmlformats.org/officeDocument/2006/relationships/externalLink" Target="externalLinks/externalLink29.xml"/><Relationship Id="rId49" Type="http://schemas.openxmlformats.org/officeDocument/2006/relationships/externalLink" Target="externalLinks/externalLink42.xml"/><Relationship Id="rId57" Type="http://schemas.openxmlformats.org/officeDocument/2006/relationships/externalLink" Target="externalLinks/externalLink50.xml"/><Relationship Id="rId10" Type="http://schemas.openxmlformats.org/officeDocument/2006/relationships/externalLink" Target="externalLinks/externalLink3.xml"/><Relationship Id="rId31" Type="http://schemas.openxmlformats.org/officeDocument/2006/relationships/externalLink" Target="externalLinks/externalLink24.xml"/><Relationship Id="rId44" Type="http://schemas.openxmlformats.org/officeDocument/2006/relationships/externalLink" Target="externalLinks/externalLink37.xml"/><Relationship Id="rId52" Type="http://schemas.openxmlformats.org/officeDocument/2006/relationships/externalLink" Target="externalLinks/externalLink45.xml"/><Relationship Id="rId60" Type="http://schemas.openxmlformats.org/officeDocument/2006/relationships/externalLink" Target="externalLinks/externalLink53.xml"/><Relationship Id="rId65" Type="http://schemas.openxmlformats.org/officeDocument/2006/relationships/externalLink" Target="externalLinks/externalLink58.xml"/><Relationship Id="rId73" Type="http://schemas.openxmlformats.org/officeDocument/2006/relationships/externalLink" Target="externalLinks/externalLink66.xml"/><Relationship Id="rId78"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externalLink" Target="externalLinks/externalLink2.xml"/><Relationship Id="rId13" Type="http://schemas.openxmlformats.org/officeDocument/2006/relationships/externalLink" Target="externalLinks/externalLink6.xml"/><Relationship Id="rId18" Type="http://schemas.openxmlformats.org/officeDocument/2006/relationships/externalLink" Target="externalLinks/externalLink11.xml"/><Relationship Id="rId39" Type="http://schemas.openxmlformats.org/officeDocument/2006/relationships/externalLink" Target="externalLinks/externalLink32.xml"/><Relationship Id="rId34" Type="http://schemas.openxmlformats.org/officeDocument/2006/relationships/externalLink" Target="externalLinks/externalLink27.xml"/><Relationship Id="rId50" Type="http://schemas.openxmlformats.org/officeDocument/2006/relationships/externalLink" Target="externalLinks/externalLink43.xml"/><Relationship Id="rId55" Type="http://schemas.openxmlformats.org/officeDocument/2006/relationships/externalLink" Target="externalLinks/externalLink48.xml"/><Relationship Id="rId76"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externalLink" Target="externalLinks/externalLink64.xml"/><Relationship Id="rId2" Type="http://schemas.openxmlformats.org/officeDocument/2006/relationships/worksheet" Target="worksheets/sheet2.xml"/><Relationship Id="rId29" Type="http://schemas.openxmlformats.org/officeDocument/2006/relationships/externalLink" Target="externalLinks/externalLink22.xml"/></Relationships>
</file>

<file path=xl/drawings/drawing1.xml><?xml version="1.0" encoding="utf-8"?>
<xdr:wsDr xmlns:xdr="http://schemas.openxmlformats.org/drawingml/2006/spreadsheetDrawing" xmlns:a="http://schemas.openxmlformats.org/drawingml/2006/main">
  <xdr:twoCellAnchor>
    <xdr:from>
      <xdr:col>1</xdr:col>
      <xdr:colOff>1195916</xdr:colOff>
      <xdr:row>7</xdr:row>
      <xdr:rowOff>304799</xdr:rowOff>
    </xdr:from>
    <xdr:to>
      <xdr:col>6</xdr:col>
      <xdr:colOff>10583</xdr:colOff>
      <xdr:row>7</xdr:row>
      <xdr:rowOff>412750</xdr:rowOff>
    </xdr:to>
    <xdr:sp macro="" textlink="">
      <xdr:nvSpPr>
        <xdr:cNvPr id="14" name="직사각형 13">
          <a:extLst>
            <a:ext uri="{FF2B5EF4-FFF2-40B4-BE49-F238E27FC236}">
              <a16:creationId xmlns:a16="http://schemas.microsoft.com/office/drawing/2014/main" id="{00000000-0008-0000-0500-00000E000000}"/>
            </a:ext>
          </a:extLst>
        </xdr:cNvPr>
        <xdr:cNvSpPr/>
      </xdr:nvSpPr>
      <xdr:spPr>
        <a:xfrm>
          <a:off x="2603499" y="2580216"/>
          <a:ext cx="5990167" cy="107951"/>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ko-KR" altLang="en-US"/>
        </a:p>
      </xdr:txBody>
    </xdr:sp>
    <xdr:clientData/>
  </xdr:twoCellAnchor>
  <xdr:twoCellAnchor>
    <xdr:from>
      <xdr:col>2</xdr:col>
      <xdr:colOff>209550</xdr:colOff>
      <xdr:row>7</xdr:row>
      <xdr:rowOff>47625</xdr:rowOff>
    </xdr:from>
    <xdr:to>
      <xdr:col>2</xdr:col>
      <xdr:colOff>885825</xdr:colOff>
      <xdr:row>7</xdr:row>
      <xdr:rowOff>276225</xdr:rowOff>
    </xdr:to>
    <xdr:sp macro="" textlink="">
      <xdr:nvSpPr>
        <xdr:cNvPr id="15" name="TextBox 14">
          <a:extLst>
            <a:ext uri="{FF2B5EF4-FFF2-40B4-BE49-F238E27FC236}">
              <a16:creationId xmlns:a16="http://schemas.microsoft.com/office/drawing/2014/main" id="{00000000-0008-0000-0500-00000F000000}"/>
            </a:ext>
          </a:extLst>
        </xdr:cNvPr>
        <xdr:cNvSpPr txBox="1"/>
      </xdr:nvSpPr>
      <xdr:spPr>
        <a:xfrm>
          <a:off x="3657600" y="3038475"/>
          <a:ext cx="676275"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n-US" altLang="ko-KR" sz="1100"/>
            <a:t>25%</a:t>
          </a:r>
          <a:endParaRPr lang="ko-KR" altLang="en-US" sz="1100"/>
        </a:p>
      </xdr:txBody>
    </xdr:sp>
    <xdr:clientData/>
  </xdr:twoCellAnchor>
  <xdr:twoCellAnchor>
    <xdr:from>
      <xdr:col>3</xdr:col>
      <xdr:colOff>241305</xdr:colOff>
      <xdr:row>7</xdr:row>
      <xdr:rowOff>47626</xdr:rowOff>
    </xdr:from>
    <xdr:to>
      <xdr:col>3</xdr:col>
      <xdr:colOff>917580</xdr:colOff>
      <xdr:row>7</xdr:row>
      <xdr:rowOff>276226</xdr:rowOff>
    </xdr:to>
    <xdr:sp macro="" textlink="">
      <xdr:nvSpPr>
        <xdr:cNvPr id="24" name="TextBox 23">
          <a:extLst>
            <a:ext uri="{FF2B5EF4-FFF2-40B4-BE49-F238E27FC236}">
              <a16:creationId xmlns:a16="http://schemas.microsoft.com/office/drawing/2014/main" id="{00000000-0008-0000-0500-000018000000}"/>
            </a:ext>
          </a:extLst>
        </xdr:cNvPr>
        <xdr:cNvSpPr txBox="1"/>
      </xdr:nvSpPr>
      <xdr:spPr>
        <a:xfrm>
          <a:off x="5236638" y="2323043"/>
          <a:ext cx="676275"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n-US" altLang="ko-KR" sz="1100"/>
            <a:t>25%</a:t>
          </a:r>
          <a:endParaRPr lang="ko-KR" altLang="en-US" sz="1100"/>
        </a:p>
      </xdr:txBody>
    </xdr:sp>
    <xdr:clientData/>
  </xdr:twoCellAnchor>
  <xdr:twoCellAnchor>
    <xdr:from>
      <xdr:col>4</xdr:col>
      <xdr:colOff>273052</xdr:colOff>
      <xdr:row>7</xdr:row>
      <xdr:rowOff>37042</xdr:rowOff>
    </xdr:from>
    <xdr:to>
      <xdr:col>4</xdr:col>
      <xdr:colOff>949327</xdr:colOff>
      <xdr:row>7</xdr:row>
      <xdr:rowOff>265642</xdr:rowOff>
    </xdr:to>
    <xdr:sp macro="" textlink="">
      <xdr:nvSpPr>
        <xdr:cNvPr id="25" name="TextBox 24">
          <a:extLst>
            <a:ext uri="{FF2B5EF4-FFF2-40B4-BE49-F238E27FC236}">
              <a16:creationId xmlns:a16="http://schemas.microsoft.com/office/drawing/2014/main" id="{00000000-0008-0000-0500-000019000000}"/>
            </a:ext>
          </a:extLst>
        </xdr:cNvPr>
        <xdr:cNvSpPr txBox="1"/>
      </xdr:nvSpPr>
      <xdr:spPr>
        <a:xfrm>
          <a:off x="6464302" y="2312459"/>
          <a:ext cx="676275"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n-US" altLang="ko-KR" sz="1100"/>
            <a:t>25%</a:t>
          </a:r>
          <a:endParaRPr lang="ko-KR" altLang="en-US" sz="1100"/>
        </a:p>
      </xdr:txBody>
    </xdr:sp>
    <xdr:clientData/>
  </xdr:twoCellAnchor>
  <xdr:twoCellAnchor>
    <xdr:from>
      <xdr:col>5</xdr:col>
      <xdr:colOff>251881</xdr:colOff>
      <xdr:row>7</xdr:row>
      <xdr:rowOff>37042</xdr:rowOff>
    </xdr:from>
    <xdr:to>
      <xdr:col>5</xdr:col>
      <xdr:colOff>928156</xdr:colOff>
      <xdr:row>7</xdr:row>
      <xdr:rowOff>265642</xdr:rowOff>
    </xdr:to>
    <xdr:sp macro="" textlink="">
      <xdr:nvSpPr>
        <xdr:cNvPr id="26" name="TextBox 25">
          <a:extLst>
            <a:ext uri="{FF2B5EF4-FFF2-40B4-BE49-F238E27FC236}">
              <a16:creationId xmlns:a16="http://schemas.microsoft.com/office/drawing/2014/main" id="{00000000-0008-0000-0500-00001A000000}"/>
            </a:ext>
          </a:extLst>
        </xdr:cNvPr>
        <xdr:cNvSpPr txBox="1"/>
      </xdr:nvSpPr>
      <xdr:spPr>
        <a:xfrm>
          <a:off x="7639048" y="2312459"/>
          <a:ext cx="676275"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n-US" altLang="ko-KR" sz="1100"/>
            <a:t>25%</a:t>
          </a:r>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DMPRO\DOWN\999\&#51068;&#50948;&#45824;&#44032;\YES-I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0857;&#49457;&#51452;\2004-1.data\CADKO\&#44204;&#51201;-&#44277;&#49324;\&#44305;&#51452;&#44277;&#50896;&#54788;&#52649;&#53457;&#48169;&#49569;&#49444;&#48708;&#49444;&#52824;&#44277;&#49324;\My%20Documents\1&#44277;&#49324;&#48143;%20&#44204;&#51201;\WORLD%20CUP\&#50900;&#46300;&#52981;3&#52264;&#49444;&#44228;&#48320;&#44221;\PROJECT\ELLWORD\99SANG\&#54945;&#49457;&#52404;&#50977;\&#54945;&#49457;&#45236;&#5066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44277;&#54637;&#44592;&#45716;&#446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50976;&#51221;\C\My%20Documents\dacom\&#50896;&#51452;~&#51228;&#52380;\&#50896;&#51452;&#52572;&#51333;\&#50696;&#49328;&#45236;~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49352;%20&#54260;&#45908;\2&#51068;&#50948;&#45824;&#4403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0857;&#49457;&#51452;\2004-1.data\2003.DATA\&#50500;\&#50864;&#45824;&#44592;&#49696;&#45800;\&#44592;&#49457;\&#50500;&#50577;&#44368;%20&#44221;&#44288;&#51312;&#47749;&#44277;&#49324;&#45236;&#50669;&#49436;(081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Z:\DOCUME~1\user\LOCALS~1\Temp\&#51068;&#50948;&#45824;&#44032;&#54364;\ILWI.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45800;&#44032;&#49328;&#52636;&#44592;&#5248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50857;&#49457;&#51452;\2004-1.data\CADKO\&#44204;&#51201;-&#44277;&#49324;\&#44305;&#51452;&#44277;&#50896;&#54788;&#52649;&#53457;&#48169;&#49569;&#49444;&#48708;&#49444;&#52824;&#44277;&#49324;\My%20Documents\LG&#52852;&#45796;&#47196;&#4453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45824;&#49457;003\(&#51452;)&#45824;&#49457;&#44277;&#50689;\WINDOWS\&#48148;&#53461;%20&#54868;&#47732;\&#47784;\&#47784;&#44508;&#47564;CD\&#49444;&#48320;\&#44060;&#49548;&#48324;&#47749;&#49464;&#54364;\&#44288;&#47196;%20&#48143;%20NO.2%20&#52992;&#51060;&#48660;&#49888;&#49444;%20&#49688;&#47049;&#49328;&#526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49436;&#48260;\&#49444;&#44228;1&#54016;\&#49436;&#54788;&#45909;\&#54840;&#49885;\&#51088;&#47308;\&#50672;&#44036;&#45800;&#44032;&#49444;&#44228;&#49436;(2003)\My%20Documents\&#49328;&#52636;&#51088;&#47308;\Book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51068;&#50948;&#45824;&#44032;\YESIL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Z:\DOCUME~1\user\LOCALS~1\Temp\&#51068;&#50948;&#45824;&#44032;&#54364;\ILWI-T.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Phileco\project\&#48337;&#50500;&#47532;\WINDOWS\&#48148;&#53461;%20&#54868;&#47732;\&#50577;&#49885;\&#51068;&#5094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44608;&#51652;&#50689;(&#54616;&#49688;)\C\&#44608;&#51652;&#50689;\98121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Jhhuh\project\HLOTUS\9801J\IL-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Temporary%20Internet%20Files\Content.IE5\40C352L7\&#49352;%20&#54260;&#45908;\1&#49444;&#44228;&#4943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Phileco\project\My%20Documents\&#51089;&#50629;&#54028;&#51068;\&#54620;&#44397;&#53685;&#49888;&#44592;&#49696;-&#47785;&#46041;IDC\&#54620;&#44397;&#53685;&#49888;.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Isyou\c\P-Iso\Calc-St2\LX-JU.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54665;&#51221;&#50689;&#49440;3\C\WINDOWS\&#48148;&#53461;%20&#54868;&#47732;\&#44608;&#47749;&#54872;\KWAK.DWG\2001.DWG\&#51204;&#51452;&#49884;&#44221;&#44288;&#51312;&#47749;\&#49892;&#49884;&#49444;&#44228;\&#45236;&#50669;\&#54620;&#48317;&#45817;&#45236;&#50669;&#4943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A:\&#51089;&#50629;&#49892;\&#46020;&#47196;&#54364;&#51648;&#54032;\&#51089;&#50629;&#49892;\&#44036;&#54032;&#47448;\&#44592;&#53440;\&#51089;&#50629;&#54028;&#51068;\&#51648;&#51656;&#54364;&#48376;&#44288;&#51204;&#49884;&#47932;\&#50577;&#49885;\&#51068;&#50948;.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50857;&#49457;&#51452;\2004-1.data\CADKO\&#44204;&#51201;-&#44277;&#49324;\&#44305;&#51452;&#44277;&#50896;&#54788;&#52649;&#53457;&#48169;&#49569;&#49444;&#48708;&#49444;&#52824;&#44277;&#49324;\My%20Documents\1&#44277;&#49324;&#48143;%20&#44204;&#51201;\WORLD%20CUP\&#50900;&#46300;&#52981;3&#52264;&#49444;&#44228;&#48320;&#44221;\PROJECT\ELLWORD\99SANG\&#51109;&#49457;&#44400;\&#51109;&#49457;&#45236;&#50669;.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Isyou\c\PJT-97\R-SUWONJ\REP\P7-5-31\LX-CA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A:\&#49900;&#51116;&#47564;\&#54945;&#49457;&#44221;&#52272;&#49436;\&#51204;&#44592;\&#51456;&#44277;&#49436;&#47448;\&#51204;&#44592;&#52509;&#52264;%20&#51456;&#44277;&#45236;&#50669;&#4943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A:\EXCEL\YESTER\&#44540;&#44144;&#4943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4665;&#51221;&#50689;&#49440;3\C\WINDOWS\&#48148;&#53461;%20&#54868;&#47732;\&#44608;&#47749;&#54872;\My%20Documents\&#52280;&#44256;&#50857;&#48512;&#54364;&#45824;&#44032;\4GONG\2&#44277;&#44396;(&#50504;&#50689;)&#45800;&#44032;&#49328;&#52636;-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Hjpark\c\My%20Documents\esco.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8149;&#51652;&#49437;\C\WINDOWS\9605G\DS-LOAD.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Z:\Documents%20and%20Settings\All%20Users\Documents\&#45824;&#52397;&#45840;\&#45824;&#52397;&#45840;&#51452;&#48320;%20&#52828;&#54872;&#44221;&#51312;&#49457;&#49324;&#50629;%20&#45236;&#50669;&#49436;0517\projet-ing\&#49888;&#44600;&#44277;&#50896;(&#49688;&#51088;&#50896;)\030221&#49900;&#51032;&#51312;&#52824;&#44208;&#44284;&#54801;&#51032;\&#49688;&#51088;&#50896;\&#44396;&#48120;&#45236;&#50669;\&#51204;&#52404;&#48516;(h).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Z:\Documents%20and%20Settings\All%20Users\Documents\&#45824;&#52397;&#45840;\&#45824;&#52397;&#45840;&#51452;&#48320;%20&#52828;&#54872;&#44221;&#51312;&#49457;&#49324;&#50629;%20&#45236;&#50669;&#49436;0517\projet-ing\&#49888;&#44600;&#44277;&#50896;(&#49688;&#51088;&#50896;)\&#44396;&#48120;\&#51204;&#52404;&#48516;(h).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5824;&#51652;&#44148;&#49444;\&#49688;&#50896;&#49884;\My%20Documents\2001&#45380;&#44036;&#45800;&#44032;\2001&#45800;&#44032;&#44228;&#50557;(&#44148;&#49444;&#44277;&#49324;).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51089;&#50629;&#54028;&#51068;\&#54872;&#44221;&#50672;&#49688;&#50896;\&#51089;&#50629;&#54028;&#51068;\&#54620;&#44397;&#53685;&#49888;\&#51312;&#4518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2&#51068;&#50948;&#45824;&#44032;.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4608;&#44221;&#47564;\D\pjt-2002\&#54217;&#54868;&#51032;&#45840;\&#50696;&#49328;&#49436;(&#51068;&#50948;&#45824;&#44032;,&#45840;)\&#44048;&#47532;&#51089;&#50629;\&#49884;&#44277;&#44228;&#5492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1060;&#50857;&#48393;\2002.DATA\My%20Documents\&#51312;&#54805;&#50676;\&#49436;&#50872;&#49884;%20&#49892;&#54665;\&#51104;&#46160;&#48393;\&#45236;&#50669;&#49436;(&#51104;&#46160;&#48393;2&#5226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HYANG\&#44060;&#50868;&#49328;&#49373;&#53468;&#44277;\dwg\project2002\&#49436;&#50872;&#49884;&#54532;&#47196;&#51229;&#53944;\&#50689;&#46321;&#54252;&#45433;&#51648;&#45824;\&#45824;&#48169;&#52380;&#49688;&#47548;&#45824;&#52509;&#44292;&#45236;&#50669;&#49436;(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WINDOWS\&#48148;&#53461;%20&#54868;&#47732;\&#50577;&#49885;\&#51068;&#50948;.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0976;&#51221;\C\My%20Documents\dacom\&#50896;&#51452;~&#51228;&#52380;\&#50896;&#51452;&#52572;&#51333;\&#44277;&#53685;&#51088;&#47308;.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44608;&#54617;&#50689;\2003\2003\00&#51076;&#51088;\&#45432;&#47049;&#51652;\&#45432;&#47049;&#51652;&#44540;&#47536;&#44277;&#50896;\&#45432;&#47049;&#51652;-&#45236;&#50669;&#49436;\&#45432;&#47049;&#51652;-&#54224;&#44592;&#47932;&#50896;&#44032;&#44228;&#49328;&#49436;.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50857;&#49457;&#51452;\2004-1.data\CADKO\&#44204;&#51201;-&#44277;&#49324;\&#44305;&#51452;&#44277;&#50896;&#54788;&#52649;&#53457;&#48169;&#49569;&#49444;&#48708;&#49444;&#52824;&#44277;&#49324;\My%20Documents\1&#44277;&#49324;&#48143;%20&#44204;&#51201;\WORLD%20CUP\&#50900;&#46300;&#52981;3&#52264;&#49444;&#44228;&#48320;&#44221;\PROJECT\ELLWORD\98HABAN\518\NEAYUK.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Aquatech1\d\&#44592;&#51316;&#51088;&#47308;\&#49444;&#44228;&#44288;&#47144;\&#45909;&#54252;&#49340;&#44144;&#47532;\&#49688;&#47049;\&#51452;&#50836;&#51088;&#51116;&#52509;&#44292;&#54364;.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0857;&#49457;&#51452;\2004-1.data\CADKO\&#44204;&#51201;-&#44277;&#49324;\&#44305;&#51452;&#44277;&#50896;&#54788;&#52649;&#53457;&#48169;&#49569;&#49444;&#48708;&#49444;&#52824;&#44277;&#49324;\My%20Documents\1&#44277;&#49324;&#48143;%20&#44204;&#51201;\WORLD%20CUP\&#50900;&#46300;&#52981;3&#52264;&#49444;&#44228;&#48320;&#44221;\&#44277;&#49324;&#48143;%20&#44204;&#51201;\5,18\&#49444;&#44228;&#49436;\PROJECT\ELLWORD\99SANG\&#51109;&#49457;&#44400;\pip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05-csm\c\P-Iso\Calc-St2\ILLU.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49352;%20&#54260;&#45908;/2&#51068;&#50948;&#45824;&#4403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44221;&#47564;\D\pjt-2002\&#54217;&#54868;&#51032;&#45840;\&#50696;&#49328;&#49436;(&#51068;&#50948;&#45824;&#44032;,&#45840;)\&#49444;&#44228;&#48320;&#44221;(&#44397;&#51088;)\&#44397;&#51088;&#48320;&#44221;&#53685;&#49888;\13&#5226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B:\MSOffice\Excel\&#49444;&#44228;&#49436;\&#49688;&#47785;&#51068;&#5094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50976;&#51221;\C\WINDOWS\&#48148;&#53461;%20&#54868;&#47732;\dacom\&#51652;&#52380;~&#51613;&#54217;\&#51652;&#52380;,&#51613;&#54217;(9.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50857;&#49457;&#51452;\2004-1.data\CADKO\&#44204;&#51201;-&#44277;&#49324;\&#44305;&#51452;&#44277;&#50896;&#54788;&#52649;&#53457;&#48169;&#49569;&#49444;&#48708;&#49444;&#52824;&#44277;&#49324;\My%20Documents\1&#44277;&#49324;&#48143;%20&#44204;&#51201;\WORLD%20CUP\&#50900;&#46300;&#52981;3&#52264;&#49444;&#44228;&#48320;&#44221;\&#44277;&#49324;&#48143;%20&#44204;&#51201;\5,18\&#49444;&#44228;&#49436;\PROJECT\ELLWORD\98HABAN\518\NEAYUK.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608;&#44221;&#47564;\D\work2002\&#54868;&#48513;&#45840;\&#51204;&#44592;\&#51204;&#44592;030527\&#45236;&#50669;&#49436;\&#49548;&#49688;&#47141;&#45236;&#50669;&#49436;\&#53456;&#51652;&#45840;(&#49688;&#51221;).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J:\LOTUS\9605P\BB_C-BD\OUT\YES.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hileco\project\My%20Documents\&#51089;&#50629;&#49892;2\&#44536;&#45720;&#47561;\&#51089;&#50629;&#54028;&#51068;2\&#54620;&#44397;&#53685;&#49888;.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A:\&#51060;&#51652;&#49457;\date\&#44277;&#49324;&#44288;&#44228;\2003&#45380;&#46020;\&#46020;&#49353;%20&#46321;%20&#45800;&#44032;&#44228;&#50557;\&#46020;&#49353;&#45800;&#44032;\&#46041;&#50504;\&#46041;&#50504;(&#51116;)\03&#45380;&#46020;&#49353;&#46041;&#50504;(4.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ata\D\My%20Documents\&#44608;&#48276;&#52384;-SPACE\&#49884;&#44277;&#49324;&#48324;\&#54788;&#45824;&#51204;&#47141;\&#44620;&#52824;\WINDOWS\&#48148;&#53461;%20&#54868;&#47732;\&#45236;%20&#49436;&#47448;%20&#44032;&#48169;\&#48260;&#49828;&#49849;&#44053;&#51109;\4&#50900;&#50864;&#51452;&#51068;&#50948;&#45824;&#44032;.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49352;%20&#54260;&#45908;/1&#49444;&#44228;&#49436;.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0976;&#51221;\C\My%20Documents\&#54620;&#49556;&#44397;&#49324;\&#45800;&#44032;&#49328;&#5263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50857;&#49457;&#51452;\2004-1.data\CADKO\&#44204;&#51201;-&#44277;&#49324;\&#44305;&#51452;&#44277;&#50896;&#54788;&#52649;&#53457;&#48169;&#49569;&#49444;&#48708;&#49444;&#52824;&#44277;&#49324;\My%20Documents\1&#44277;&#49324;&#48143;%20&#44204;&#51201;\WORLD%20CUP\&#50900;&#46300;&#52981;3&#52264;&#49444;&#44228;&#48320;&#44221;\PROJECT\ELLWORD\98HABAN\WONJU-BO\&#50896;&#51452;&#48373;~1.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A:\KKK.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51060;&#49457;&#50865;\D\&#48149;d&#48169;\HYUN-CAD\&#52397;&#54217;-&#44032;&#54217;&#44036;\&#51089;&#50629;&#54028;&#51068;\&#44033;&#51333;&#47928;&#49436;(2002&#45380;1&#50900;)\&#45236;&#50669;&#49436;\2002&#45236;&#50669;&#49436;%20&#50641;&#49472;&#48320;&#54872;\&#47588;&#44257;&#50669;&#49324;.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B:\KOR2\&#49884;&#54868;&#51088;&#47308;\&#51077;&#52636;&#44552;&#5436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A:\&#50857;&#45812;&#45840;\&#49688;&#50517;&#52384;&#44288;\&#50641;&#49472;\2&#52264;&#44592;&#49457;.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44221;&#47564;\D\pjt-2002\&#54217;&#54868;&#51032;&#45840;\&#50696;&#49328;&#49436;(&#51068;&#50948;&#45824;&#44032;,&#45840;)\&#47932;&#44032;&#49345;&#49849;&#44288;&#47532;\00.1&#51204;&#44592;&#47932;&#44032;&#48376;&#4584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Temporary%20Internet%20Files\Content.IE5\40C352L7\Documents%20and%20Settings\&#54644;&#44305;\My%20Documents\2004&#45380;&#46020;\&#50504;&#50577;&#49884;\&#50868;&#46041;&#51109;%20&#51452;&#48320;%20&#49888;&#54840;&#46321;%20&#51221;&#48708;&#44277;&#49324;.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4608;&#51652;&#54984;\2003pro\2002.DATA\&#52264;\&#44397;&#47549;&#52397;&#51452;&#48169;&#47932;&#44288;\&#45236;&#50669;&#49436;\&#44397;&#47549;&#52397;&#51452;&#48149;&#47932;&#44288;_&#50808;&#48512;(&#44288;&#44553;)(&#51204;&#44592;&#44277;&#49324;).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51221;&#49457;&#50864;\&#49688;&#50896;&#49884;\&#47928;&#50976;&#49457;\2001&#45800;&#44032;&#44228;&#50557;(&#44148;&#49444;&#44277;&#49324;).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1221;&#49345;&#54840;\ncc\&#50641;&#49472;\&#44204;&#51201;\&#52397;&#50896;&#47112;&#51060;&#53356;&#48716;\&#52397;&#50896;&#47112;&#51060;&#53356;&#48716;''.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51089;&#50629;&#49892;\&#45824;&#44396;&#44284;&#54617;&#44368;&#50977;&#50896;\&#51089;&#50629;&#49892;2\&#45812;&#48176;&#51064;&#49340;&#44277;&#49324;&#44032;&#44396;&#47448;\&#51089;&#50629;&#54028;&#51068;\&#54620;&#44397;&#53685;&#49888;&#44592;&#49696;-&#47785;&#46041;IDC\&#51089;&#50629;&#54028;&#51068;\&#51648;&#51656;&#54364;&#48376;&#44288;&#51204;&#49884;&#47932;\&#51089;&#50629;&#54028;&#51068;\&#46020;&#47196;&#54364;&#51648;&#54032;\&#51089;&#50629;&#54028;&#51068;\&#51228;&#51452;&#44284;&#54617;&#44368;&#50977;&#50672;&#44396;&#50896;\&#51089;&#50629;&#54028;&#51068;\&#54620;&#44397;&#53685;&#49888;\&#51312;&#451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sheetName val="ilch"/>
      <sheetName val="계산근거"/>
      <sheetName val="IMP(MAIN)"/>
      <sheetName val="IMP (REACTOR)"/>
      <sheetName val="데이타"/>
      <sheetName val="DATA"/>
      <sheetName val="단가"/>
      <sheetName val="시설물일위"/>
      <sheetName val="부대내역"/>
      <sheetName val="Y-WORK"/>
      <sheetName val="DATA1"/>
      <sheetName val="을"/>
      <sheetName val="정부노임단가"/>
      <sheetName val="LIST"/>
      <sheetName val="TABLE"/>
      <sheetName val="전기일위대가"/>
      <sheetName val="하수급견적대비"/>
      <sheetName val="실행철강하도"/>
      <sheetName val="경비2내역"/>
      <sheetName val="일위대가-1"/>
      <sheetName val="3BL공동구 수량"/>
      <sheetName val="단면가정"/>
      <sheetName val="설계조건"/>
      <sheetName val="YES-IL"/>
      <sheetName val="BQ"/>
      <sheetName val="물가"/>
      <sheetName val=""/>
      <sheetName val="TEL"/>
      <sheetName val="부대대비"/>
      <sheetName val="냉연집계"/>
      <sheetName val="내역"/>
      <sheetName val="내역서"/>
      <sheetName val="b_balju_cho"/>
      <sheetName val="Sheet4"/>
      <sheetName val="설계명세서"/>
      <sheetName val="도급정산"/>
      <sheetName val="물가대비표"/>
      <sheetName val="요율"/>
      <sheetName val="일위대가목차"/>
      <sheetName val="가로등기초"/>
      <sheetName val="49단가"/>
      <sheetName val="48단가"/>
      <sheetName val="2F 회의실견적(5_14 일대)"/>
      <sheetName val="20관리비율"/>
      <sheetName val="공사비 내역 (가)"/>
      <sheetName val="예산M12A"/>
      <sheetName val="BSD (2)"/>
      <sheetName val="음성cable"/>
      <sheetName val="공사진행"/>
      <sheetName val="3.1.4 F-FR8"/>
      <sheetName val="을지"/>
      <sheetName val="기계내역"/>
      <sheetName val="원형맨홀수량"/>
      <sheetName val="SORCE1"/>
      <sheetName val="가시설단위수량"/>
      <sheetName val="단위수량"/>
      <sheetName val="수량산출기초(케블등)"/>
      <sheetName val="차액보증"/>
      <sheetName val="대비"/>
      <sheetName val="수량산출서"/>
      <sheetName val="맨홀수량집계"/>
      <sheetName val="날개벽"/>
      <sheetName val="Proposal"/>
      <sheetName val="h-013211-2"/>
      <sheetName val="BID"/>
      <sheetName val="건축원가계산서"/>
      <sheetName val="일위대가목록"/>
      <sheetName val="작성"/>
      <sheetName val="투자효율분석"/>
      <sheetName val="일위대가"/>
      <sheetName val="ITEM"/>
      <sheetName val="우각부보강"/>
      <sheetName val="MOTOR"/>
      <sheetName val="1단계"/>
      <sheetName val="SLAB"/>
      <sheetName val="ABUT수량-A1"/>
      <sheetName val="월선수금"/>
      <sheetName val="노원열병합  건축공사기성내역서"/>
      <sheetName val="날개벽(시점좌측)"/>
      <sheetName val="공사비집계"/>
      <sheetName val="직노"/>
      <sheetName val="일위대가표"/>
      <sheetName val="노임단가"/>
      <sheetName val="노무비"/>
      <sheetName val=" 견적서"/>
      <sheetName val="노임"/>
      <sheetName val="단가대비표"/>
      <sheetName val="XL4Poppy"/>
      <sheetName val="세부내역서"/>
      <sheetName val="Sheet1"/>
      <sheetName val="수량산출"/>
      <sheetName val="danga"/>
      <sheetName val="정산내역"/>
      <sheetName val="Sheet5"/>
      <sheetName val="전기품산출"/>
    </sheetNames>
    <definedNames>
      <definedName name="BlankMacro1"/>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물가대비표"/>
      <sheetName val="견적대비표"/>
      <sheetName val="표지"/>
      <sheetName val="인건비"/>
      <sheetName val="가격조사표"/>
      <sheetName val="거래실례가"/>
      <sheetName val="원가계산서"/>
      <sheetName val="세운견적"/>
      <sheetName val="조합견적"/>
      <sheetName val="중기사용료"/>
      <sheetName val="WORK"/>
      <sheetName val="ilch"/>
    </sheet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표지 "/>
      <sheetName val="원가계산"/>
      <sheetName val="내역서"/>
      <sheetName val="호표"/>
      <sheetName val="일위대가"/>
      <sheetName val="단가대비표"/>
      <sheetName val="수목수량산출"/>
      <sheetName val="금액내역서"/>
      <sheetName val="중기사용료"/>
    </sheetNames>
    <sheetDataSet>
      <sheetData sheetId="0" refreshError="1"/>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램머"/>
      <sheetName val="일위대가"/>
      <sheetName val="N賃率-職"/>
      <sheetName val="Price List"/>
      <sheetName val="2003 일위대가"/>
      <sheetName val="관급_File"/>
      <sheetName val="동원인원"/>
      <sheetName val="민감도"/>
      <sheetName val="준검 내역서"/>
      <sheetName val="백암비스타내역"/>
      <sheetName val="지급자재"/>
      <sheetName val="데이타"/>
      <sheetName val="식재인부"/>
      <sheetName val="견적대비"/>
      <sheetName val="원가+내역"/>
      <sheetName val="경산"/>
      <sheetName val="금액내역서"/>
      <sheetName val="원가계산서 "/>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중복"/>
      <sheetName val="단가집계"/>
      <sheetName val="중기단가"/>
      <sheetName val="사용료집"/>
      <sheetName val="중기사용"/>
      <sheetName val="노임출력"/>
      <sheetName val="노임"/>
      <sheetName val="물가"/>
      <sheetName val="중기사용료"/>
      <sheetName val="노무비"/>
    </sheetNames>
    <sheetDataSet>
      <sheetData sheetId="0">
        <row r="5">
          <cell r="D5">
            <v>1</v>
          </cell>
        </row>
        <row r="732">
          <cell r="D732" t="str">
            <v xml:space="preserve"> 터파기</v>
          </cell>
          <cell r="F732" t="str">
            <v/>
          </cell>
          <cell r="G732">
            <v>1.01</v>
          </cell>
          <cell r="H732" t="str">
            <v>㎥</v>
          </cell>
          <cell r="I732">
            <v>6818.5</v>
          </cell>
          <cell r="J732">
            <v>6751</v>
          </cell>
          <cell r="K732">
            <v>6818.5</v>
          </cell>
          <cell r="L732">
            <v>0</v>
          </cell>
          <cell r="M732">
            <v>0</v>
          </cell>
          <cell r="N732">
            <v>0</v>
          </cell>
          <cell r="O732">
            <v>0</v>
          </cell>
        </row>
        <row r="733">
          <cell r="D733" t="str">
            <v xml:space="preserve"> 인력비빔타설</v>
          </cell>
          <cell r="F733" t="str">
            <v>(무근,    kg/c㎡)</v>
          </cell>
          <cell r="G733">
            <v>0.5</v>
          </cell>
          <cell r="H733" t="str">
            <v>㎥</v>
          </cell>
          <cell r="I733">
            <v>39592.5</v>
          </cell>
          <cell r="J733">
            <v>79185</v>
          </cell>
          <cell r="K733">
            <v>39592.5</v>
          </cell>
          <cell r="L733">
            <v>0</v>
          </cell>
          <cell r="M733">
            <v>0</v>
          </cell>
          <cell r="N733">
            <v>0</v>
          </cell>
          <cell r="O733">
            <v>0</v>
          </cell>
        </row>
        <row r="734">
          <cell r="D734" t="str">
            <v xml:space="preserve"> 되메우기</v>
          </cell>
          <cell r="F734" t="str">
            <v/>
          </cell>
          <cell r="G734">
            <v>0.52</v>
          </cell>
          <cell r="H734" t="str">
            <v>㎥</v>
          </cell>
          <cell r="I734">
            <v>1755</v>
          </cell>
          <cell r="J734">
            <v>3375</v>
          </cell>
          <cell r="K734">
            <v>1755</v>
          </cell>
          <cell r="L734">
            <v>0</v>
          </cell>
          <cell r="M734">
            <v>0</v>
          </cell>
          <cell r="N734">
            <v>0</v>
          </cell>
          <cell r="O734">
            <v>0</v>
          </cell>
        </row>
        <row r="735">
          <cell r="D735" t="str">
            <v xml:space="preserve"> 잔토처리</v>
          </cell>
          <cell r="F735" t="str">
            <v/>
          </cell>
          <cell r="G735">
            <v>0.5</v>
          </cell>
          <cell r="H735" t="str">
            <v>㎥</v>
          </cell>
          <cell r="I735">
            <v>3375.5</v>
          </cell>
          <cell r="J735">
            <v>6751</v>
          </cell>
          <cell r="K735">
            <v>3375.5</v>
          </cell>
          <cell r="L735">
            <v>0</v>
          </cell>
          <cell r="M735">
            <v>0</v>
          </cell>
          <cell r="N735">
            <v>0</v>
          </cell>
          <cell r="O735">
            <v>0</v>
          </cell>
        </row>
        <row r="737">
          <cell r="D737">
            <v>126</v>
          </cell>
          <cell r="E737" t="str">
            <v>의자겸팔굽혀펴기</v>
          </cell>
          <cell r="I737">
            <v>34096.9</v>
          </cell>
          <cell r="K737">
            <v>34096.9</v>
          </cell>
          <cell r="M737">
            <v>0</v>
          </cell>
          <cell r="O737">
            <v>0</v>
          </cell>
        </row>
        <row r="738">
          <cell r="D738" t="str">
            <v>의자겸팔굽혀펴기</v>
          </cell>
          <cell r="F738" t="str">
            <v>체육시설</v>
          </cell>
          <cell r="G738">
            <v>1</v>
          </cell>
          <cell r="H738" t="str">
            <v>개</v>
          </cell>
          <cell r="I738">
            <v>0</v>
          </cell>
          <cell r="J738">
            <v>0</v>
          </cell>
          <cell r="K738" t="str">
            <v>별</v>
          </cell>
          <cell r="M738" t="str">
            <v>산</v>
          </cell>
          <cell r="N738">
            <v>0</v>
          </cell>
          <cell r="O738">
            <v>0</v>
          </cell>
        </row>
        <row r="739">
          <cell r="D739" t="str">
            <v xml:space="preserve"> 터파기</v>
          </cell>
          <cell r="F739" t="str">
            <v/>
          </cell>
          <cell r="G739">
            <v>0.68</v>
          </cell>
          <cell r="H739" t="str">
            <v>㎥</v>
          </cell>
          <cell r="I739">
            <v>4590.6000000000004</v>
          </cell>
          <cell r="J739">
            <v>6751</v>
          </cell>
          <cell r="K739">
            <v>4590.6000000000004</v>
          </cell>
          <cell r="L739">
            <v>0</v>
          </cell>
          <cell r="M739">
            <v>0</v>
          </cell>
          <cell r="N739">
            <v>0</v>
          </cell>
          <cell r="O739">
            <v>0</v>
          </cell>
        </row>
        <row r="740">
          <cell r="D740" t="str">
            <v xml:space="preserve"> 인력비빔타설</v>
          </cell>
          <cell r="F740" t="str">
            <v>(무근,    kg/c㎡)</v>
          </cell>
          <cell r="G740">
            <v>0.33</v>
          </cell>
          <cell r="H740" t="str">
            <v>㎥</v>
          </cell>
          <cell r="I740">
            <v>26131</v>
          </cell>
          <cell r="J740">
            <v>79185</v>
          </cell>
          <cell r="K740">
            <v>26131</v>
          </cell>
          <cell r="L740">
            <v>0</v>
          </cell>
          <cell r="M740">
            <v>0</v>
          </cell>
          <cell r="N740">
            <v>0</v>
          </cell>
          <cell r="O740">
            <v>0</v>
          </cell>
        </row>
        <row r="741">
          <cell r="D741" t="str">
            <v xml:space="preserve"> 되메우기</v>
          </cell>
          <cell r="F741" t="str">
            <v/>
          </cell>
          <cell r="G741">
            <v>0.34</v>
          </cell>
          <cell r="H741" t="str">
            <v>㎥</v>
          </cell>
          <cell r="I741">
            <v>1147.5</v>
          </cell>
          <cell r="J741">
            <v>3375</v>
          </cell>
          <cell r="K741">
            <v>1147.5</v>
          </cell>
          <cell r="L741">
            <v>0</v>
          </cell>
          <cell r="M741">
            <v>0</v>
          </cell>
          <cell r="N741">
            <v>0</v>
          </cell>
          <cell r="O741">
            <v>0</v>
          </cell>
        </row>
        <row r="742">
          <cell r="D742" t="str">
            <v xml:space="preserve"> 잔토처리</v>
          </cell>
          <cell r="F742" t="str">
            <v/>
          </cell>
          <cell r="G742">
            <v>0.33</v>
          </cell>
          <cell r="H742" t="str">
            <v>㎥</v>
          </cell>
          <cell r="I742">
            <v>2227.8000000000002</v>
          </cell>
          <cell r="J742">
            <v>6751</v>
          </cell>
          <cell r="K742">
            <v>2227.8000000000002</v>
          </cell>
          <cell r="L742">
            <v>0</v>
          </cell>
          <cell r="M742">
            <v>0</v>
          </cell>
          <cell r="N742">
            <v>0</v>
          </cell>
          <cell r="O742">
            <v>0</v>
          </cell>
        </row>
        <row r="744">
          <cell r="D744">
            <v>127</v>
          </cell>
          <cell r="E744" t="str">
            <v>허리돌리기</v>
          </cell>
          <cell r="I744">
            <v>34096.9</v>
          </cell>
          <cell r="K744">
            <v>34096.9</v>
          </cell>
          <cell r="M744">
            <v>0</v>
          </cell>
          <cell r="O744">
            <v>0</v>
          </cell>
        </row>
        <row r="745">
          <cell r="D745" t="str">
            <v>허리돌리기</v>
          </cell>
          <cell r="F745" t="str">
            <v>체육시설</v>
          </cell>
          <cell r="G745">
            <v>1</v>
          </cell>
          <cell r="H745" t="str">
            <v>개</v>
          </cell>
          <cell r="I745">
            <v>0</v>
          </cell>
          <cell r="J745">
            <v>0</v>
          </cell>
          <cell r="K745" t="str">
            <v>별</v>
          </cell>
          <cell r="M745" t="str">
            <v>산</v>
          </cell>
          <cell r="N745">
            <v>0</v>
          </cell>
          <cell r="O745">
            <v>0</v>
          </cell>
        </row>
      </sheetData>
      <sheetData sheetId="1"/>
      <sheetData sheetId="2"/>
      <sheetData sheetId="3"/>
      <sheetData sheetId="4"/>
      <sheetData sheetId="5"/>
      <sheetData sheetId="6"/>
      <sheetData sheetId="7">
        <row r="4">
          <cell r="C4" t="str">
            <v>갱부</v>
          </cell>
        </row>
      </sheetData>
      <sheetData sheetId="8">
        <row r="4">
          <cell r="B4" t="str">
            <v>각재(육송)</v>
          </cell>
        </row>
      </sheetData>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원가계산서(틀림-원본필요)"/>
      <sheetName val="총괄내역서(틀림-원본필요)"/>
      <sheetName val="세부내역서(틀림-원본필요)"/>
      <sheetName val="수량산출서"/>
      <sheetName val="공량산출서"/>
      <sheetName val="일위목록"/>
      <sheetName val="일 위 대 가 표"/>
      <sheetName val="한전인입공사비"/>
      <sheetName val="단가조사서"/>
      <sheetName val="단가조사(등기구)"/>
      <sheetName val="노임단가"/>
      <sheetName val="내역서"/>
      <sheetName val="중기사용료"/>
      <sheetName val="아양교 경관조명공사내역서(0818)"/>
      <sheetName val="토사(PE)"/>
    </sheetNames>
    <sheetDataSet>
      <sheetData sheetId="0" refreshError="1"/>
      <sheetData sheetId="1"/>
      <sheetData sheetId="2"/>
      <sheetData sheetId="3"/>
      <sheetData sheetId="4"/>
      <sheetData sheetId="5"/>
      <sheetData sheetId="6">
        <row r="2">
          <cell r="A2" t="str">
            <v>일1</v>
          </cell>
        </row>
      </sheetData>
      <sheetData sheetId="7"/>
      <sheetData sheetId="8"/>
      <sheetData sheetId="9"/>
      <sheetData sheetId="10"/>
      <sheetData sheetId="11"/>
      <sheetData sheetId="12" refreshError="1"/>
      <sheetData sheetId="13" refreshError="1"/>
      <sheetData sheetId="14" refreshError="1"/>
      <sheetData sheetId="1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MUBI"/>
      <sheetName val="일위대가표 O"/>
      <sheetName val="WORK"/>
      <sheetName val="Module1"/>
      <sheetName val="Module3"/>
      <sheetName val="Module5"/>
      <sheetName val="터널조도"/>
      <sheetName val="LIST"/>
      <sheetName val="단가 및 재료비"/>
      <sheetName val="간선계산"/>
      <sheetName val="ILWI"/>
      <sheetName val="Sheet1"/>
      <sheetName val="우배수"/>
      <sheetName val="계산식"/>
      <sheetName val=""/>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단가표"/>
      <sheetName val="노임단가"/>
      <sheetName val="수량산출1"/>
      <sheetName val="역사집계표"/>
      <sheetName val="수량계산"/>
      <sheetName val="선로집계"/>
      <sheetName val="선로총괄"/>
      <sheetName val="인공"/>
      <sheetName val="반송인공"/>
      <sheetName val="관로신설"/>
      <sheetName val="광관로"/>
      <sheetName val="일위산출"/>
      <sheetName val="공량산출서"/>
      <sheetName val="일위대가"/>
      <sheetName val="수량조서"/>
      <sheetName val="원가계산서"/>
      <sheetName val="가설건물"/>
      <sheetName val="소방감리비"/>
      <sheetName val="LRH인공"/>
      <sheetName val="강관주"/>
      <sheetName val="CCTV"/>
      <sheetName val="증폭기"/>
      <sheetName val="연선전화"/>
      <sheetName val="지중도체"/>
      <sheetName val="사정조서"/>
      <sheetName val="사정표지"/>
      <sheetName val="노무비"/>
    </sheetNames>
    <sheetDataSet>
      <sheetData sheetId="0">
        <row r="4">
          <cell r="A4" t="str">
            <v xml:space="preserve"> 접지봉  16D×1800㎜</v>
          </cell>
        </row>
      </sheetData>
      <sheetData sheetId="1"/>
      <sheetData sheetId="2">
        <row r="3">
          <cell r="B3" t="str">
            <v>1. 일반 통신 설비</v>
          </cell>
        </row>
      </sheetData>
      <sheetData sheetId="3"/>
      <sheetData sheetId="4"/>
      <sheetData sheetId="5"/>
      <sheetData sheetId="6"/>
      <sheetData sheetId="7"/>
      <sheetData sheetId="8"/>
      <sheetData sheetId="9"/>
      <sheetData sheetId="10"/>
      <sheetData sheetId="11"/>
      <sheetData sheetId="12"/>
      <sheetData sheetId="13">
        <row r="3">
          <cell r="B3" t="str">
            <v>공   사   종   류</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4&quot;모니터"/>
      <sheetName val="직노"/>
      <sheetName val="내역서"/>
      <sheetName val="일위목록"/>
      <sheetName val="Baby일위대가"/>
      <sheetName val="건축공사실행"/>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구간별집계표"/>
      <sheetName val="개소별"/>
      <sheetName val="집계표3차"/>
      <sheetName val="구간별집계표3차"/>
      <sheetName val="개소별3차"/>
      <sheetName val="AS주입상"/>
      <sheetName val="hi-PVC"/>
      <sheetName val="홈승강장"/>
      <sheetName val="ELP관로2열"/>
      <sheetName val="임시배전선로집계표 3차"/>
      <sheetName val="임시배전선로개소별물량표3차"/>
      <sheetName val="전력설비 케이블 철거공사 집계표"/>
      <sheetName val="케이블,지지금구철거개소별3차"/>
      <sheetName val="내역서"/>
      <sheetName val="인건비"/>
      <sheetName val="수량산출1"/>
      <sheetName val="일위대가"/>
      <sheetName val="자재단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5"/>
      <sheetName val="여과지동"/>
      <sheetName val="기초자료"/>
      <sheetName val="인건비"/>
      <sheetName val="간선계산"/>
    </sheetNames>
    <sheetDataSet>
      <sheetData sheetId="0" refreshError="1"/>
      <sheetData sheetId="1" refreshError="1"/>
      <sheetData sheetId="2" refreshError="1"/>
      <sheetData sheetId="3" refreshError="1"/>
      <sheetData sheetId="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Y-WORK"/>
      <sheetName val="ITEM"/>
      <sheetName val="ITEL"/>
      <sheetName val="단가비교표"/>
      <sheetName val="Sheet5"/>
      <sheetName val="Sheet6"/>
      <sheetName val="Sheet7"/>
      <sheetName val="Sheet8"/>
      <sheetName val="Sheet9"/>
      <sheetName val="Sheet10"/>
      <sheetName val="0000000"/>
      <sheetName val="00000000"/>
      <sheetName val="10000000"/>
      <sheetName val="1000000"/>
      <sheetName val="2000000"/>
      <sheetName val="3000000"/>
      <sheetName val="4000000"/>
      <sheetName val="20000000"/>
      <sheetName val="30000000"/>
      <sheetName val="5000000"/>
      <sheetName val="6000000"/>
      <sheetName val="7000000"/>
      <sheetName val="8000000"/>
      <sheetName val="40000000"/>
      <sheetName val="DATA"/>
      <sheetName val="노무"/>
      <sheetName val="NAI"/>
      <sheetName val="단면가정"/>
      <sheetName val="단가조사"/>
      <sheetName val="을"/>
      <sheetName val="wall"/>
      <sheetName val="Front"/>
      <sheetName val="수량산출"/>
      <sheetName val="DATE"/>
      <sheetName val="입찰안"/>
      <sheetName val="마산방향철근집계"/>
      <sheetName val="진주방향"/>
      <sheetName val="마산방향"/>
      <sheetName val="YESIL2"/>
      <sheetName val="인건비"/>
      <sheetName val="기둥(원형)"/>
      <sheetName val="CRUDE RE-bar"/>
      <sheetName val="1.우편집중내역서"/>
      <sheetName val="단락전류-A"/>
      <sheetName val="Y_WORK"/>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
      <sheetName val="Sheet1"/>
      <sheetName val="일위대가목록"/>
      <sheetName val="Sheet2"/>
      <sheetName val="Sheet3"/>
      <sheetName val="Module1"/>
      <sheetName val="간선계산"/>
      <sheetName val="여과지동"/>
      <sheetName val="기초자료"/>
      <sheetName val="단가"/>
      <sheetName val="Y-WORK"/>
      <sheetName val="노무비"/>
      <sheetName val="수량산출1"/>
      <sheetName val="일위대가"/>
      <sheetName val="자재단가표"/>
      <sheetName val="단가 및 재료비"/>
    </sheetNames>
    <sheetDataSet>
      <sheetData sheetId="0">
        <row r="7">
          <cell r="G7" t="str">
            <v>철  거</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일위대가"/>
      <sheetName val="내역"/>
      <sheetName val="내역(청마)"/>
      <sheetName val="내역(청마) (2)"/>
      <sheetName val="공사 Scope 표지"/>
      <sheetName val="공사 Scope"/>
      <sheetName val="표지"/>
      <sheetName val="원가표"/>
      <sheetName val="집계표"/>
      <sheetName val="내역-1"/>
      <sheetName val="내역-2"/>
      <sheetName val="일위2"/>
      <sheetName val="일위3"/>
      <sheetName val="원가계산서 "/>
      <sheetName val="WORK"/>
      <sheetName val="데이타"/>
      <sheetName val="Y-WORK"/>
      <sheetName val="DATE"/>
      <sheetName val="내역서"/>
      <sheetName val="#REF"/>
      <sheetName val="내역서적용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란"/>
      <sheetName val="기안"/>
      <sheetName val="표1"/>
      <sheetName val="표2"/>
      <sheetName val="갑"/>
      <sheetName val="설계설명"/>
      <sheetName val="공정표"/>
      <sheetName val="계산서종"/>
      <sheetName val="계산서"/>
      <sheetName val="요율"/>
      <sheetName val="설계서"/>
      <sheetName val="2설계"/>
      <sheetName val="3설계"/>
      <sheetName val="일위대가"/>
      <sheetName val="중복"/>
      <sheetName val="물가"/>
      <sheetName val="노임"/>
      <sheetName val="중기단가집계표"/>
      <sheetName val="중기손료"/>
      <sheetName val="중기단가"/>
      <sheetName val="블럭"/>
      <sheetName val="토적표"/>
      <sheetName val="노임출력"/>
      <sheetName val="수량집계"/>
      <sheetName val="기계단가"/>
      <sheetName val="참고자료"/>
      <sheetName val="Y-WORK"/>
      <sheetName val="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sheetData sheetId="15">
        <row r="4">
          <cell r="B4" t="str">
            <v>PVC PIPE</v>
          </cell>
          <cell r="C4" t="str">
            <v>100M/M</v>
          </cell>
          <cell r="D4" t="str">
            <v>M</v>
          </cell>
          <cell r="E4">
            <v>5275</v>
          </cell>
        </row>
        <row r="5">
          <cell r="B5" t="str">
            <v>PVC관</v>
          </cell>
          <cell r="C5" t="str">
            <v>D75M/M</v>
          </cell>
          <cell r="D5" t="str">
            <v>M</v>
          </cell>
          <cell r="E5">
            <v>3405</v>
          </cell>
        </row>
        <row r="6">
          <cell r="B6" t="str">
            <v>PE우수받이</v>
          </cell>
          <cell r="C6" t="str">
            <v>510×410×940</v>
          </cell>
          <cell r="D6" t="str">
            <v>조</v>
          </cell>
          <cell r="E6">
            <v>30000</v>
          </cell>
        </row>
        <row r="7">
          <cell r="B7" t="str">
            <v>각재(육송)</v>
          </cell>
          <cell r="C7" t="str">
            <v>3.5×4.5×940</v>
          </cell>
          <cell r="D7" t="str">
            <v>㎥</v>
          </cell>
          <cell r="E7">
            <v>233532</v>
          </cell>
        </row>
        <row r="8">
          <cell r="B8" t="str">
            <v>강관</v>
          </cell>
          <cell r="C8" t="str">
            <v>(48.6M/M×2.3M/M)</v>
          </cell>
          <cell r="D8" t="str">
            <v>본</v>
          </cell>
          <cell r="E8">
            <v>9500</v>
          </cell>
        </row>
        <row r="9">
          <cell r="B9" t="str">
            <v>강관</v>
          </cell>
          <cell r="C9" t="str">
            <v>48.6M/M×2.4MM비계용</v>
          </cell>
          <cell r="D9" t="str">
            <v>M</v>
          </cell>
          <cell r="E9">
            <v>1583</v>
          </cell>
        </row>
        <row r="10">
          <cell r="B10" t="str">
            <v>강관파이프</v>
          </cell>
          <cell r="C10" t="str">
            <v>48.6mm</v>
          </cell>
          <cell r="D10" t="str">
            <v>EA</v>
          </cell>
          <cell r="E10">
            <v>3800</v>
          </cell>
        </row>
        <row r="11">
          <cell r="B11" t="str">
            <v>결속선</v>
          </cell>
          <cell r="C11" t="str">
            <v>#20 R=0.9M/M</v>
          </cell>
          <cell r="D11" t="str">
            <v>㎏</v>
          </cell>
          <cell r="E11">
            <v>605</v>
          </cell>
        </row>
        <row r="12">
          <cell r="B12" t="str">
            <v>경유</v>
          </cell>
          <cell r="C12" t="str">
            <v>저유황</v>
          </cell>
          <cell r="D12" t="str">
            <v>L</v>
          </cell>
          <cell r="E12">
            <v>498.16</v>
          </cell>
        </row>
        <row r="13">
          <cell r="B13" t="str">
            <v>휘발유</v>
          </cell>
          <cell r="E13">
            <v>1042</v>
          </cell>
        </row>
        <row r="14">
          <cell r="B14" t="str">
            <v>볼트및너트</v>
          </cell>
          <cell r="C14" t="str">
            <v>M16×30</v>
          </cell>
          <cell r="D14" t="str">
            <v>EA</v>
          </cell>
          <cell r="E14">
            <v>87</v>
          </cell>
        </row>
        <row r="15">
          <cell r="B15" t="str">
            <v>못</v>
          </cell>
          <cell r="C15" t="str">
            <v>N75</v>
          </cell>
          <cell r="D15" t="str">
            <v>㎏</v>
          </cell>
          <cell r="E15">
            <v>512</v>
          </cell>
        </row>
        <row r="16">
          <cell r="B16" t="str">
            <v>박공판넬</v>
          </cell>
          <cell r="C16" t="str">
            <v>L=2400</v>
          </cell>
          <cell r="D16" t="str">
            <v>매</v>
          </cell>
          <cell r="E16">
            <v>5200</v>
          </cell>
        </row>
        <row r="17">
          <cell r="B17" t="str">
            <v>박리제</v>
          </cell>
          <cell r="D17" t="str">
            <v>L</v>
          </cell>
          <cell r="E17">
            <v>1250</v>
          </cell>
        </row>
        <row r="18">
          <cell r="B18" t="str">
            <v>받침철물</v>
          </cell>
          <cell r="C18" t="str">
            <v>48M/M(비계용)</v>
          </cell>
          <cell r="D18" t="str">
            <v>EA</v>
          </cell>
          <cell r="E18">
            <v>1000</v>
          </cell>
        </row>
        <row r="19">
          <cell r="B19" t="str">
            <v>방수제</v>
          </cell>
          <cell r="C19" t="str">
            <v>아스팔트</v>
          </cell>
          <cell r="D19" t="str">
            <v>L</v>
          </cell>
          <cell r="E19">
            <v>3055</v>
          </cell>
        </row>
        <row r="20">
          <cell r="B20" t="str">
            <v>베이스찬넬</v>
          </cell>
          <cell r="C20" t="str">
            <v>20×80×60×2.3mm</v>
          </cell>
          <cell r="D20" t="str">
            <v>M</v>
          </cell>
          <cell r="E20">
            <v>4000</v>
          </cell>
        </row>
        <row r="21">
          <cell r="B21" t="str">
            <v>부직포</v>
          </cell>
          <cell r="D21" t="str">
            <v>㎡</v>
          </cell>
          <cell r="E21">
            <v>800</v>
          </cell>
        </row>
        <row r="22">
          <cell r="B22" t="str">
            <v>산소</v>
          </cell>
          <cell r="C22" t="str">
            <v>4800L</v>
          </cell>
          <cell r="D22" t="str">
            <v>ℓ</v>
          </cell>
          <cell r="E22">
            <v>1.3</v>
          </cell>
        </row>
        <row r="23">
          <cell r="B23" t="str">
            <v>스틸그레이팅</v>
          </cell>
          <cell r="C23" t="str">
            <v>1000×700×65</v>
          </cell>
          <cell r="D23" t="str">
            <v>조</v>
          </cell>
          <cell r="E23">
            <v>83600</v>
          </cell>
        </row>
        <row r="24">
          <cell r="B24" t="str">
            <v>스틸그레이팅</v>
          </cell>
          <cell r="C24" t="str">
            <v>1000×995×75</v>
          </cell>
          <cell r="D24" t="str">
            <v>조</v>
          </cell>
          <cell r="E24">
            <v>89250</v>
          </cell>
        </row>
        <row r="25">
          <cell r="B25" t="str">
            <v>신너</v>
          </cell>
          <cell r="C25" t="str">
            <v>KSM-5319 1종</v>
          </cell>
          <cell r="D25" t="str">
            <v>L</v>
          </cell>
          <cell r="E25">
            <v>1105</v>
          </cell>
        </row>
        <row r="26">
          <cell r="B26" t="str">
            <v>연마지</v>
          </cell>
          <cell r="C26" t="str">
            <v>연실용 #180×240</v>
          </cell>
          <cell r="D26" t="str">
            <v>매</v>
          </cell>
          <cell r="E26">
            <v>340</v>
          </cell>
        </row>
        <row r="27">
          <cell r="B27" t="str">
            <v>흄관(부포함)</v>
          </cell>
          <cell r="C27" t="str">
            <v>D300㎜,고무링포함</v>
          </cell>
          <cell r="D27" t="str">
            <v>본</v>
          </cell>
          <cell r="E27">
            <v>31670</v>
          </cell>
        </row>
        <row r="28">
          <cell r="B28" t="str">
            <v>흄관(부포함)</v>
          </cell>
          <cell r="C28" t="str">
            <v>D450㎜,고무링포함</v>
          </cell>
          <cell r="D28" t="str">
            <v>본</v>
          </cell>
          <cell r="E28">
            <v>39670</v>
          </cell>
        </row>
        <row r="29">
          <cell r="B29" t="str">
            <v>흄관(부포함)</v>
          </cell>
          <cell r="C29" t="str">
            <v>D600㎜,고무링포함</v>
          </cell>
          <cell r="D29" t="str">
            <v>본</v>
          </cell>
          <cell r="E29">
            <v>63610</v>
          </cell>
        </row>
        <row r="30">
          <cell r="B30" t="str">
            <v>흄관(부포함)</v>
          </cell>
          <cell r="C30" t="str">
            <v>D800㎜,고무링포함</v>
          </cell>
          <cell r="D30" t="str">
            <v>본</v>
          </cell>
          <cell r="E30">
            <v>112000</v>
          </cell>
        </row>
        <row r="31">
          <cell r="B31" t="str">
            <v>흄관(부포함)</v>
          </cell>
          <cell r="C31" t="str">
            <v>D1000㎜,고무링포함</v>
          </cell>
          <cell r="D31" t="str">
            <v>본</v>
          </cell>
          <cell r="E31">
            <v>176300</v>
          </cell>
        </row>
        <row r="32">
          <cell r="B32" t="str">
            <v>디자인난간</v>
          </cell>
          <cell r="C32" t="str">
            <v>H=1.0 W=2.0</v>
          </cell>
          <cell r="D32" t="str">
            <v>경간</v>
          </cell>
          <cell r="E32">
            <v>330791</v>
          </cell>
        </row>
        <row r="33">
          <cell r="B33" t="str">
            <v>내부판넬(벽)</v>
          </cell>
          <cell r="C33" t="str">
            <v>1200×2400</v>
          </cell>
          <cell r="D33" t="str">
            <v>매</v>
          </cell>
          <cell r="E33">
            <v>37180</v>
          </cell>
        </row>
        <row r="34">
          <cell r="B34" t="str">
            <v>줄떼</v>
          </cell>
          <cell r="D34" t="str">
            <v>매</v>
          </cell>
          <cell r="E34">
            <v>150</v>
          </cell>
        </row>
        <row r="35">
          <cell r="B35" t="str">
            <v>평떼</v>
          </cell>
          <cell r="D35" t="str">
            <v>매</v>
          </cell>
          <cell r="E35">
            <v>270</v>
          </cell>
        </row>
        <row r="36">
          <cell r="B36" t="str">
            <v>뚜겅및받침대</v>
          </cell>
          <cell r="C36" t="str">
            <v>높이조절용(Φ648)</v>
          </cell>
          <cell r="D36" t="str">
            <v>조</v>
          </cell>
          <cell r="E36">
            <v>120000</v>
          </cell>
        </row>
        <row r="37">
          <cell r="B37" t="str">
            <v>뚜겅및받침대(칼라)</v>
          </cell>
          <cell r="C37" t="str">
            <v>800×800</v>
          </cell>
          <cell r="D37" t="str">
            <v>EA</v>
          </cell>
          <cell r="E37">
            <v>75000</v>
          </cell>
        </row>
        <row r="38">
          <cell r="B38" t="str">
            <v>목재</v>
          </cell>
          <cell r="C38" t="str">
            <v>육송판재</v>
          </cell>
          <cell r="D38" t="str">
            <v>㎥</v>
          </cell>
          <cell r="E38">
            <v>404191</v>
          </cell>
        </row>
        <row r="39">
          <cell r="B39" t="str">
            <v>아스팔트</v>
          </cell>
          <cell r="C39" t="str">
            <v>RSC-4</v>
          </cell>
          <cell r="D39" t="str">
            <v>D/M</v>
          </cell>
          <cell r="E39">
            <v>52000</v>
          </cell>
        </row>
        <row r="40">
          <cell r="B40" t="str">
            <v>아스팔트</v>
          </cell>
          <cell r="C40" t="str">
            <v>MC-1</v>
          </cell>
          <cell r="D40" t="str">
            <v>D/M</v>
          </cell>
          <cell r="E40">
            <v>58000</v>
          </cell>
        </row>
        <row r="41">
          <cell r="B41" t="str">
            <v>외부판넬(벽)</v>
          </cell>
          <cell r="C41" t="str">
            <v>1200×2400</v>
          </cell>
          <cell r="D41" t="str">
            <v>매</v>
          </cell>
          <cell r="E41">
            <v>44220</v>
          </cell>
        </row>
        <row r="42">
          <cell r="B42" t="str">
            <v>외부판넬(창문)</v>
          </cell>
          <cell r="C42" t="str">
            <v>1200×2400</v>
          </cell>
          <cell r="D42" t="str">
            <v>매</v>
          </cell>
          <cell r="E42">
            <v>74000</v>
          </cell>
        </row>
        <row r="43">
          <cell r="B43" t="str">
            <v>외부판넬(철재문)</v>
          </cell>
          <cell r="C43" t="str">
            <v>1200×2400</v>
          </cell>
          <cell r="D43" t="str">
            <v>매</v>
          </cell>
          <cell r="E43">
            <v>115000</v>
          </cell>
        </row>
        <row r="44">
          <cell r="B44" t="str">
            <v>원목</v>
          </cell>
          <cell r="C44" t="str">
            <v>말구9~15㎝ 180~270</v>
          </cell>
          <cell r="D44" t="str">
            <v>㎥</v>
          </cell>
          <cell r="E44">
            <v>158682</v>
          </cell>
        </row>
        <row r="45">
          <cell r="B45" t="str">
            <v>원목</v>
          </cell>
          <cell r="C45" t="str">
            <v>말구20~24㎝</v>
          </cell>
          <cell r="D45" t="str">
            <v>㎥</v>
          </cell>
          <cell r="E45">
            <v>200598</v>
          </cell>
        </row>
        <row r="46">
          <cell r="B46" t="str">
            <v>웨이지핀</v>
          </cell>
          <cell r="D46" t="str">
            <v>EA</v>
          </cell>
          <cell r="E46">
            <v>55</v>
          </cell>
        </row>
        <row r="47">
          <cell r="B47" t="str">
            <v>융착성도료(황색)</v>
          </cell>
          <cell r="C47" t="str">
            <v>KSM-5333</v>
          </cell>
          <cell r="D47" t="str">
            <v>㎏</v>
          </cell>
          <cell r="E47">
            <v>1740</v>
          </cell>
        </row>
        <row r="48">
          <cell r="B48" t="str">
            <v>융착성도료(백색)</v>
          </cell>
          <cell r="C48" t="str">
            <v>KSM-5333</v>
          </cell>
          <cell r="D48" t="str">
            <v>㎏</v>
          </cell>
          <cell r="E48">
            <v>1220</v>
          </cell>
        </row>
        <row r="49">
          <cell r="B49" t="str">
            <v>전선관</v>
          </cell>
          <cell r="C49" t="str">
            <v>PE 54M/M</v>
          </cell>
          <cell r="D49" t="str">
            <v>M</v>
          </cell>
          <cell r="E49">
            <v>1235</v>
          </cell>
        </row>
        <row r="50">
          <cell r="B50" t="str">
            <v>전선관</v>
          </cell>
          <cell r="C50" t="str">
            <v>PE 42M/M</v>
          </cell>
          <cell r="D50" t="str">
            <v>M</v>
          </cell>
          <cell r="E50">
            <v>820</v>
          </cell>
        </row>
        <row r="51">
          <cell r="B51" t="str">
            <v>전선관</v>
          </cell>
          <cell r="C51" t="str">
            <v>PE 36M/M</v>
          </cell>
          <cell r="D51" t="str">
            <v>M</v>
          </cell>
          <cell r="E51">
            <v>700</v>
          </cell>
        </row>
        <row r="52">
          <cell r="B52" t="str">
            <v>전선관</v>
          </cell>
          <cell r="C52" t="str">
            <v>PE 28M/M</v>
          </cell>
          <cell r="D52" t="str">
            <v>M</v>
          </cell>
          <cell r="E52">
            <v>470</v>
          </cell>
        </row>
        <row r="53">
          <cell r="B53" t="str">
            <v>전선관</v>
          </cell>
          <cell r="C53" t="str">
            <v>PE 16M/M</v>
          </cell>
          <cell r="D53" t="str">
            <v>M</v>
          </cell>
          <cell r="E53">
            <v>195</v>
          </cell>
        </row>
        <row r="54">
          <cell r="B54" t="str">
            <v>조임철물</v>
          </cell>
          <cell r="C54" t="str">
            <v>48M/M</v>
          </cell>
          <cell r="D54" t="str">
            <v>EA</v>
          </cell>
          <cell r="E54">
            <v>800</v>
          </cell>
        </row>
        <row r="55">
          <cell r="B55" t="str">
            <v>조합페인트</v>
          </cell>
          <cell r="C55" t="str">
            <v>KSC-5312백색1급</v>
          </cell>
          <cell r="D55" t="str">
            <v>ℓ</v>
          </cell>
          <cell r="E55">
            <v>2905</v>
          </cell>
        </row>
        <row r="56">
          <cell r="B56" t="str">
            <v>중유</v>
          </cell>
          <cell r="C56" t="str">
            <v>(보통)</v>
          </cell>
          <cell r="D56" t="str">
            <v>ℓ</v>
          </cell>
          <cell r="E56">
            <v>219.1</v>
          </cell>
        </row>
        <row r="57">
          <cell r="B57" t="str">
            <v>중도리</v>
          </cell>
          <cell r="C57" t="str">
            <v>60×10×30</v>
          </cell>
          <cell r="D57" t="str">
            <v>EA</v>
          </cell>
          <cell r="E57">
            <v>2060</v>
          </cell>
        </row>
        <row r="58">
          <cell r="B58" t="str">
            <v>천정판</v>
          </cell>
          <cell r="D58" t="str">
            <v>매</v>
          </cell>
          <cell r="E58">
            <v>8300</v>
          </cell>
        </row>
        <row r="59">
          <cell r="B59" t="str">
            <v>철물</v>
          </cell>
          <cell r="C59" t="str">
            <v>앙카용</v>
          </cell>
          <cell r="D59" t="str">
            <v>EA</v>
          </cell>
          <cell r="E59">
            <v>800</v>
          </cell>
        </row>
        <row r="60">
          <cell r="B60" t="str">
            <v>철선</v>
          </cell>
          <cell r="C60" t="str">
            <v>#8 4M/M</v>
          </cell>
          <cell r="D60" t="str">
            <v>㎏</v>
          </cell>
          <cell r="E60">
            <v>495</v>
          </cell>
        </row>
        <row r="61">
          <cell r="B61" t="str">
            <v>탑찬넬</v>
          </cell>
          <cell r="C61" t="str">
            <v>20×75×2.3mm</v>
          </cell>
          <cell r="D61" t="str">
            <v>M</v>
          </cell>
          <cell r="E61">
            <v>3200</v>
          </cell>
        </row>
        <row r="62">
          <cell r="B62" t="str">
            <v>트러스</v>
          </cell>
          <cell r="C62" t="str">
            <v>L=7200</v>
          </cell>
          <cell r="D62" t="str">
            <v>EA</v>
          </cell>
          <cell r="E62">
            <v>55830</v>
          </cell>
        </row>
        <row r="63">
          <cell r="B63" t="str">
            <v>판재</v>
          </cell>
          <cell r="C63" t="str">
            <v>3.6×24×2.4</v>
          </cell>
          <cell r="D63" t="str">
            <v>㎥</v>
          </cell>
          <cell r="E63">
            <v>404191</v>
          </cell>
        </row>
        <row r="64">
          <cell r="B64" t="str">
            <v>판재(육송)</v>
          </cell>
          <cell r="C64" t="str">
            <v>(600×1200)</v>
          </cell>
          <cell r="D64" t="str">
            <v>매</v>
          </cell>
          <cell r="E64">
            <v>17900</v>
          </cell>
        </row>
        <row r="65">
          <cell r="B65" t="str">
            <v>프라이머</v>
          </cell>
          <cell r="C65" t="str">
            <v>융착성도로용접착제</v>
          </cell>
          <cell r="D65" t="str">
            <v>㎏</v>
          </cell>
          <cell r="E65">
            <v>1372</v>
          </cell>
        </row>
        <row r="66">
          <cell r="B66" t="str">
            <v>프로판가스</v>
          </cell>
          <cell r="D66" t="str">
            <v>㎏</v>
          </cell>
          <cell r="E66">
            <v>516</v>
          </cell>
        </row>
        <row r="67">
          <cell r="B67" t="str">
            <v>자갈</v>
          </cell>
          <cell r="C67" t="str">
            <v>Φ25M/M</v>
          </cell>
          <cell r="D67" t="str">
            <v>㎥</v>
          </cell>
          <cell r="E67">
            <v>18000</v>
          </cell>
        </row>
        <row r="68">
          <cell r="B68" t="str">
            <v>모래</v>
          </cell>
          <cell r="D68" t="str">
            <v>㎥</v>
          </cell>
          <cell r="E68">
            <v>16000</v>
          </cell>
        </row>
        <row r="69">
          <cell r="B69" t="str">
            <v>잡석</v>
          </cell>
          <cell r="C69" t="str">
            <v>Φ150M/M</v>
          </cell>
          <cell r="D69" t="str">
            <v>㎥</v>
          </cell>
          <cell r="E69">
            <v>8000</v>
          </cell>
        </row>
        <row r="70">
          <cell r="B70" t="str">
            <v>견치돌</v>
          </cell>
          <cell r="C70" t="str">
            <v>250×250×350</v>
          </cell>
          <cell r="D70" t="str">
            <v>EA</v>
          </cell>
          <cell r="E70">
            <v>700</v>
          </cell>
        </row>
        <row r="71">
          <cell r="B71" t="str">
            <v>보조기층</v>
          </cell>
          <cell r="C71" t="str">
            <v>Φ40M/M</v>
          </cell>
          <cell r="D71" t="str">
            <v>㎥</v>
          </cell>
          <cell r="E71">
            <v>7000</v>
          </cell>
        </row>
        <row r="72">
          <cell r="B72" t="str">
            <v>동상방지층</v>
          </cell>
          <cell r="C72" t="str">
            <v>Φ75M/M</v>
          </cell>
          <cell r="D72" t="str">
            <v>㎥</v>
          </cell>
          <cell r="E72">
            <v>6500</v>
          </cell>
        </row>
        <row r="73">
          <cell r="B73" t="str">
            <v>레미콘(부포함)</v>
          </cell>
          <cell r="C73" t="str">
            <v>25-270-12</v>
          </cell>
          <cell r="D73" t="str">
            <v>㎥</v>
          </cell>
          <cell r="E73">
            <v>51750</v>
          </cell>
        </row>
        <row r="74">
          <cell r="B74" t="str">
            <v>레미콘(부포함)</v>
          </cell>
          <cell r="C74" t="str">
            <v>25-240-8</v>
          </cell>
          <cell r="D74" t="str">
            <v>㎥</v>
          </cell>
          <cell r="E74">
            <v>47310</v>
          </cell>
        </row>
        <row r="75">
          <cell r="B75" t="str">
            <v>레미콘(부포함)</v>
          </cell>
          <cell r="C75" t="str">
            <v>25-210-8</v>
          </cell>
          <cell r="D75" t="str">
            <v>㎥</v>
          </cell>
          <cell r="E75">
            <v>45790</v>
          </cell>
        </row>
        <row r="76">
          <cell r="B76" t="str">
            <v>레미콘(부포함)</v>
          </cell>
          <cell r="C76" t="str">
            <v>25-180-8</v>
          </cell>
          <cell r="D76" t="str">
            <v>㎥</v>
          </cell>
          <cell r="E76">
            <v>42390</v>
          </cell>
        </row>
        <row r="77">
          <cell r="B77" t="str">
            <v>합판</v>
          </cell>
          <cell r="C77" t="str">
            <v>12MM×121×242</v>
          </cell>
          <cell r="D77" t="str">
            <v>㎡</v>
          </cell>
          <cell r="E77">
            <v>5945</v>
          </cell>
        </row>
        <row r="78">
          <cell r="B78" t="str">
            <v>합판</v>
          </cell>
          <cell r="C78" t="str">
            <v>T=4M/M</v>
          </cell>
          <cell r="D78" t="str">
            <v>㎡</v>
          </cell>
          <cell r="E78">
            <v>2452</v>
          </cell>
        </row>
        <row r="79">
          <cell r="B79" t="str">
            <v>패널</v>
          </cell>
          <cell r="C79" t="str">
            <v>600×1800MM</v>
          </cell>
          <cell r="D79" t="str">
            <v>매</v>
          </cell>
          <cell r="E79">
            <v>25200</v>
          </cell>
        </row>
        <row r="80">
          <cell r="B80" t="str">
            <v>패널</v>
          </cell>
          <cell r="C80" t="str">
            <v>600×1200MM</v>
          </cell>
          <cell r="D80" t="str">
            <v>매</v>
          </cell>
          <cell r="E80">
            <v>17900</v>
          </cell>
        </row>
        <row r="81">
          <cell r="B81" t="str">
            <v>슬래브코너패널</v>
          </cell>
          <cell r="C81" t="str">
            <v>220×1500M/M</v>
          </cell>
          <cell r="D81" t="str">
            <v>매</v>
          </cell>
          <cell r="E81">
            <v>13500</v>
          </cell>
        </row>
        <row r="82">
          <cell r="B82" t="str">
            <v>내부코너패널</v>
          </cell>
          <cell r="C82" t="str">
            <v>(200+200)×1200</v>
          </cell>
          <cell r="D82" t="str">
            <v>매</v>
          </cell>
          <cell r="E82">
            <v>34000</v>
          </cell>
        </row>
        <row r="83">
          <cell r="B83" t="str">
            <v>보</v>
          </cell>
          <cell r="C83" t="str">
            <v>100×1650</v>
          </cell>
          <cell r="D83" t="str">
            <v>매</v>
          </cell>
          <cell r="E83">
            <v>16300</v>
          </cell>
        </row>
        <row r="84">
          <cell r="B84" t="str">
            <v>웨지핀</v>
          </cell>
          <cell r="D84" t="str">
            <v>EA</v>
          </cell>
          <cell r="E84">
            <v>55</v>
          </cell>
        </row>
        <row r="85">
          <cell r="B85" t="str">
            <v>드롭헤드</v>
          </cell>
          <cell r="D85" t="str">
            <v>EA</v>
          </cell>
          <cell r="E85">
            <v>6700</v>
          </cell>
        </row>
        <row r="86">
          <cell r="B86" t="str">
            <v>볼트</v>
          </cell>
          <cell r="D86" t="str">
            <v>조</v>
          </cell>
          <cell r="E86">
            <v>968</v>
          </cell>
        </row>
        <row r="87">
          <cell r="B87" t="str">
            <v>플랫타이</v>
          </cell>
          <cell r="C87" t="str">
            <v>L=200M/M</v>
          </cell>
          <cell r="D87" t="str">
            <v>EA</v>
          </cell>
          <cell r="E87">
            <v>104</v>
          </cell>
        </row>
        <row r="88">
          <cell r="B88" t="str">
            <v>혹·클램프</v>
          </cell>
          <cell r="D88" t="str">
            <v>EA</v>
          </cell>
          <cell r="E88">
            <v>140</v>
          </cell>
        </row>
        <row r="89">
          <cell r="B89" t="str">
            <v>시멘트</v>
          </cell>
          <cell r="C89" t="str">
            <v>40㎏</v>
          </cell>
          <cell r="D89" t="str">
            <v>포</v>
          </cell>
          <cell r="E89">
            <v>2094</v>
          </cell>
        </row>
        <row r="90">
          <cell r="B90" t="str">
            <v>연강철근(부포함)</v>
          </cell>
          <cell r="C90" t="str">
            <v>D25M/M</v>
          </cell>
          <cell r="D90" t="str">
            <v>TON</v>
          </cell>
          <cell r="E90">
            <v>357610</v>
          </cell>
        </row>
        <row r="91">
          <cell r="B91" t="str">
            <v>연강철근(부포함)</v>
          </cell>
          <cell r="C91" t="str">
            <v>D22M/M</v>
          </cell>
          <cell r="D91" t="str">
            <v>TON</v>
          </cell>
          <cell r="E91">
            <v>357610</v>
          </cell>
        </row>
        <row r="92">
          <cell r="B92" t="str">
            <v>연강철근(부포함)</v>
          </cell>
          <cell r="C92" t="str">
            <v>D19M/M</v>
          </cell>
          <cell r="D92" t="str">
            <v>TON</v>
          </cell>
          <cell r="E92">
            <v>357610</v>
          </cell>
        </row>
        <row r="93">
          <cell r="B93" t="str">
            <v>연강철근(부포함)</v>
          </cell>
          <cell r="C93" t="str">
            <v>D16M/M</v>
          </cell>
          <cell r="D93" t="str">
            <v>TON</v>
          </cell>
          <cell r="E93">
            <v>357610</v>
          </cell>
        </row>
        <row r="94">
          <cell r="B94" t="str">
            <v>연강철근(부포함)</v>
          </cell>
          <cell r="C94" t="str">
            <v>D13M/M</v>
          </cell>
          <cell r="D94" t="str">
            <v>TON</v>
          </cell>
          <cell r="E94">
            <v>357610</v>
          </cell>
        </row>
        <row r="95">
          <cell r="B95" t="str">
            <v>아스콘(부포함)</v>
          </cell>
          <cell r="C95" t="str">
            <v>#78</v>
          </cell>
          <cell r="D95" t="str">
            <v>TON</v>
          </cell>
          <cell r="E95">
            <v>33950</v>
          </cell>
        </row>
        <row r="96">
          <cell r="B96" t="str">
            <v>아스콘(부포함)</v>
          </cell>
          <cell r="C96" t="str">
            <v>#467</v>
          </cell>
          <cell r="D96" t="str">
            <v>TON</v>
          </cell>
          <cell r="E96">
            <v>29100</v>
          </cell>
        </row>
        <row r="97">
          <cell r="B97" t="str">
            <v>소형고압블럭(부포함)</v>
          </cell>
          <cell r="C97" t="str">
            <v>T=6㎝, 회색</v>
          </cell>
          <cell r="D97" t="str">
            <v>㎠</v>
          </cell>
          <cell r="E97">
            <v>5272</v>
          </cell>
        </row>
        <row r="98">
          <cell r="B98" t="str">
            <v>소형고압블럭(부포함)</v>
          </cell>
          <cell r="C98" t="str">
            <v>T=6㎝, 적색</v>
          </cell>
          <cell r="D98" t="str">
            <v>㎠</v>
          </cell>
          <cell r="E98">
            <v>5667</v>
          </cell>
        </row>
        <row r="99">
          <cell r="B99" t="str">
            <v>보차도경계석(부포함)</v>
          </cell>
          <cell r="C99" t="str">
            <v>200×250×1000(화강석)</v>
          </cell>
          <cell r="D99" t="str">
            <v>EA</v>
          </cell>
          <cell r="E99">
            <v>25840</v>
          </cell>
        </row>
        <row r="100">
          <cell r="B100" t="str">
            <v>도로경계블럭(부포함)</v>
          </cell>
          <cell r="C100" t="str">
            <v>150×150×1000㎜</v>
          </cell>
          <cell r="D100" t="str">
            <v>EA</v>
          </cell>
          <cell r="E100">
            <v>2630</v>
          </cell>
        </row>
        <row r="101">
          <cell r="B101" t="str">
            <v>보차도경계블럭</v>
          </cell>
          <cell r="C101" t="str">
            <v>180×205×250×1000㎜</v>
          </cell>
          <cell r="D101" t="str">
            <v>EA</v>
          </cell>
          <cell r="E101">
            <v>3427</v>
          </cell>
        </row>
        <row r="102">
          <cell r="B102" t="str">
            <v>THP관</v>
          </cell>
          <cell r="C102" t="str">
            <v>D200</v>
          </cell>
          <cell r="D102" t="str">
            <v>m</v>
          </cell>
          <cell r="E102">
            <v>2440</v>
          </cell>
        </row>
        <row r="103">
          <cell r="B103" t="str">
            <v>THP관</v>
          </cell>
          <cell r="C103" t="str">
            <v>D300</v>
          </cell>
          <cell r="D103" t="str">
            <v>m</v>
          </cell>
          <cell r="E103">
            <v>4700</v>
          </cell>
        </row>
        <row r="104">
          <cell r="B104" t="str">
            <v>산마루측구</v>
          </cell>
          <cell r="C104" t="str">
            <v>B300</v>
          </cell>
          <cell r="D104" t="str">
            <v>m</v>
          </cell>
          <cell r="E104">
            <v>7500</v>
          </cell>
        </row>
        <row r="105">
          <cell r="B105" t="str">
            <v>티스</v>
          </cell>
          <cell r="D105" t="str">
            <v>EA</v>
          </cell>
          <cell r="E105">
            <v>8000</v>
          </cell>
        </row>
        <row r="106">
          <cell r="B106" t="str">
            <v>US$</v>
          </cell>
          <cell r="C106" t="str">
            <v>달러</v>
          </cell>
          <cell r="D106">
            <v>1</v>
          </cell>
          <cell r="E106">
            <v>1263.3</v>
          </cell>
        </row>
        <row r="107">
          <cell r="B107" t="str">
            <v>US$</v>
          </cell>
          <cell r="C107" t="str">
            <v>100,000$이상</v>
          </cell>
          <cell r="D107">
            <v>1</v>
          </cell>
          <cell r="E107">
            <v>1263.3</v>
          </cell>
        </row>
      </sheetData>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건비"/>
      <sheetName val="DATA"/>
      <sheetName val="데이타"/>
      <sheetName val="IL-3"/>
      <sheetName val="ABUT수량-A1"/>
      <sheetName val="단가산출서"/>
      <sheetName val="단"/>
      <sheetName val="기계경비"/>
      <sheetName val="공사비"/>
      <sheetName val="BID"/>
      <sheetName val="Sheet1"/>
      <sheetName val="JUCKEYK"/>
      <sheetName val="일위대가(건축)"/>
      <sheetName val="변압기 및 발전기 용량"/>
      <sheetName val="횡배수관집현황(2공구)"/>
      <sheetName val="품셈TABLE"/>
      <sheetName val="수문일1"/>
      <sheetName val="단가산출2"/>
      <sheetName val="단가 및 재료비"/>
      <sheetName val="단가산출1"/>
      <sheetName val="일위대가"/>
      <sheetName val="노임"/>
      <sheetName val="물가"/>
      <sheetName val="수목표준대가"/>
      <sheetName val="단가표"/>
      <sheetName val="토목주소"/>
      <sheetName val="프랜트면허"/>
      <sheetName val="#REF"/>
      <sheetName val="인건비 "/>
      <sheetName val="단가대비"/>
      <sheetName val="품셈표"/>
      <sheetName val="전기단가조사서"/>
      <sheetName val="입찰안"/>
      <sheetName val="품셈"/>
      <sheetName val="내역"/>
      <sheetName val="자  재"/>
      <sheetName val="건축외주"/>
      <sheetName val="TYPE1"/>
      <sheetName val="7단가"/>
      <sheetName val="이토변실(A3-LINE)"/>
      <sheetName val="단가산출"/>
      <sheetName val="집계표"/>
      <sheetName val="일위대가표"/>
      <sheetName val="건축내역"/>
      <sheetName val="DATA1"/>
      <sheetName val="설 계"/>
      <sheetName val="하부철근수량"/>
      <sheetName val="제출내역 (2)"/>
      <sheetName val="sw1"/>
      <sheetName val="NOMUBI"/>
      <sheetName val="인건-측정"/>
      <sheetName val="Sheet1 (2)"/>
      <sheetName val="내역서"/>
      <sheetName val="MOTOR"/>
      <sheetName val="참조-(1)"/>
      <sheetName val="일위목차"/>
      <sheetName val="노무비"/>
      <sheetName val="일위집계"/>
      <sheetName val="단가"/>
      <sheetName val="BDATA"/>
      <sheetName val="IMPEADENCE MAP 취수장"/>
      <sheetName val="1.수인터널"/>
      <sheetName val="회기수량(AFC)"/>
      <sheetName val="회기수량(CCTV)"/>
      <sheetName val="회기수량(TDI)"/>
      <sheetName val="회기수량(TV)"/>
      <sheetName val="회기수량(방송)"/>
      <sheetName val="회기수량(전화)"/>
      <sheetName val="회기수량(통신선로)"/>
      <sheetName val="회기수량(화탐)"/>
      <sheetName val="노임단가"/>
      <sheetName val="CATV"/>
      <sheetName val="터널조도"/>
      <sheetName val="2.단가산출서(2)"/>
      <sheetName val="맨홀조서"/>
      <sheetName val="10.공통-노임단가"/>
      <sheetName val="자재단가비교표"/>
      <sheetName val="2000년1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내역서"/>
      <sheetName val="MOTOR"/>
      <sheetName val="ITEM"/>
      <sheetName val="WORK"/>
      <sheetName val="UNIT-QT"/>
      <sheetName val="JUCK"/>
      <sheetName val="노임단가"/>
      <sheetName val="정부노임단가"/>
      <sheetName val="부하계산서"/>
      <sheetName val="MEXICO-C"/>
      <sheetName val="합의경상"/>
      <sheetName val="1.설계조건"/>
      <sheetName val="장비내역서"/>
      <sheetName val="FOOTING단면력"/>
      <sheetName val="BID"/>
      <sheetName val="명세서"/>
      <sheetName val="부대내역"/>
      <sheetName val="전차선로 물량표"/>
      <sheetName val="송장"/>
      <sheetName val="COPING"/>
      <sheetName val="개요"/>
      <sheetName val="외천교"/>
      <sheetName val="가설건물"/>
      <sheetName val="내역"/>
      <sheetName val="터널조도"/>
      <sheetName val="일반공사"/>
      <sheetName val="청구내역(9807)"/>
      <sheetName val="자재단가"/>
      <sheetName val="DATA"/>
      <sheetName val="Total"/>
      <sheetName val="CONCRETE"/>
      <sheetName val="#REF"/>
      <sheetName val="부하LOAD"/>
      <sheetName val="전기"/>
      <sheetName val="INPUT"/>
      <sheetName val="업체별기성내역"/>
      <sheetName val="간접비"/>
      <sheetName val="공용시설내역"/>
      <sheetName val="유동표(변경)"/>
      <sheetName val="노원열병합  건축공사기성내역서"/>
      <sheetName val="공통(20-91)"/>
      <sheetName val="봉양~조차장간고하개명(신설)"/>
      <sheetName val="배수공 주요자재 집계표"/>
      <sheetName val="3련 BOX"/>
      <sheetName val="플랜트 설치"/>
      <sheetName val="노무비"/>
      <sheetName val="동력부하(도산)"/>
      <sheetName val="001"/>
      <sheetName val="7.1유효폭"/>
      <sheetName val="부하(성남)"/>
      <sheetName val="2공구수량"/>
      <sheetName val="Sheet3"/>
      <sheetName val="CA지입"/>
      <sheetName val="수질정화시설"/>
      <sheetName val="ⴭⴭⴭⴭ"/>
      <sheetName val="Sheet2"/>
      <sheetName val="부하(반월)"/>
      <sheetName val="MACRO(MCC)"/>
      <sheetName val="Macro(AT)"/>
      <sheetName val="수량산출"/>
      <sheetName val="인건-측정"/>
      <sheetName val="설계조건"/>
      <sheetName val="날개벽(TYPE3)"/>
      <sheetName val="수량산출서"/>
      <sheetName val="비교표"/>
      <sheetName val="바닥판"/>
      <sheetName val="변경실행(2차) "/>
      <sheetName val="데이타"/>
      <sheetName val="Cost bd-&quot;A&quot;"/>
      <sheetName val="Macro2"/>
      <sheetName val="견적서"/>
      <sheetName val="ilch"/>
      <sheetName val="DATE"/>
      <sheetName val="토공A"/>
      <sheetName val="L-type"/>
      <sheetName val="날개벽(시점좌측)"/>
      <sheetName val="전력구구조물산근"/>
      <sheetName val="BLOCK(1)"/>
      <sheetName val="일위대가목록"/>
      <sheetName val="Sheet17"/>
      <sheetName val="LOPCALC"/>
      <sheetName val="ABUT수량-A1"/>
      <sheetName val="중기일위대가"/>
      <sheetName val="지진시"/>
      <sheetName val="Dae_Jiju"/>
      <sheetName val="Sikje_ingun"/>
      <sheetName val="TREE_D"/>
      <sheetName val="4)유동표"/>
      <sheetName val="I.설계조건"/>
      <sheetName val="배수관공"/>
      <sheetName val="우각부보강"/>
      <sheetName val="자재수량"/>
      <sheetName val="2000년1차"/>
      <sheetName val="200"/>
      <sheetName val="현황산출서"/>
      <sheetName val="옹벽기초자료"/>
      <sheetName val="A-4"/>
      <sheetName val="wall"/>
      <sheetName val="보차도경계석"/>
      <sheetName val="주형"/>
      <sheetName val="안정검토"/>
      <sheetName val="차액보증"/>
      <sheetName val="3BL공동구 수량"/>
      <sheetName val="MBR9"/>
      <sheetName val="Macro1"/>
      <sheetName val="Macro(차단기)"/>
      <sheetName val="일위대가"/>
      <sheetName val="FEXS"/>
      <sheetName val="기계경비일람"/>
      <sheetName val="EJ"/>
      <sheetName val="W-현원가"/>
      <sheetName val="품의서"/>
      <sheetName val="Y-WORK"/>
      <sheetName val="Sheet4"/>
      <sheetName val="쌍송교"/>
      <sheetName val="전력구구조물산근2구간"/>
      <sheetName val="조명율데이타"/>
      <sheetName val="다이꾸"/>
      <sheetName val="IMP(MAIN)"/>
      <sheetName val="IMP (REACTOR)"/>
      <sheetName val="cost"/>
      <sheetName val="골재집계"/>
      <sheetName val="호안공"/>
      <sheetName val="N賃率-職"/>
      <sheetName val="을"/>
      <sheetName val="TRE TABLE"/>
      <sheetName val="인건비"/>
      <sheetName val="5. 차단기 용량계산"/>
      <sheetName val="노임"/>
      <sheetName val="조명율표"/>
      <sheetName val="포장공"/>
      <sheetName val="입고장부 (4)"/>
      <sheetName val="유동표"/>
      <sheetName val="참조"/>
      <sheetName val="U-TYPE(1)"/>
      <sheetName val="대구실행"/>
      <sheetName val="도담구내 개소별 명세"/>
      <sheetName val="기본일위"/>
      <sheetName val="목차"/>
      <sheetName val="CHITIET VL-NC-TT -1p"/>
      <sheetName val="TDTKP1"/>
      <sheetName val="경비2내역"/>
      <sheetName val="주식"/>
      <sheetName val="Sheet1 (2)"/>
      <sheetName val="토사(PE)"/>
      <sheetName val="조명율"/>
      <sheetName val="Site Expenses"/>
      <sheetName val="가도공"/>
      <sheetName val="TABLE"/>
      <sheetName val="단가"/>
      <sheetName val="시설물일위"/>
      <sheetName val="맨홀수량집계"/>
      <sheetName val="BQ(실행)"/>
      <sheetName val="현장지지물물량"/>
      <sheetName val="현장관리비내역서"/>
      <sheetName val="소운반"/>
      <sheetName val="토목내역"/>
      <sheetName val="LOAD-AY"/>
      <sheetName val="날개벽수량표"/>
      <sheetName val="XL4Poppy"/>
      <sheetName val="기초공"/>
      <sheetName val="기둥(원형)"/>
      <sheetName val="bearing"/>
      <sheetName val="안정계산"/>
      <sheetName val="단면검토"/>
      <sheetName val="C1ㅇ"/>
      <sheetName val="당초"/>
      <sheetName val="1-1"/>
      <sheetName val="전기일위대가"/>
      <sheetName val="물량산출_LP-1"/>
      <sheetName val="물량산출_LP-2"/>
      <sheetName val="물량산출_LP-3"/>
      <sheetName val="물량산출_LP-4"/>
      <sheetName val="BSD (2)"/>
      <sheetName val="토목주소"/>
      <sheetName val="프랜트면허"/>
      <sheetName val="Languages"/>
      <sheetName val="관리사무소"/>
      <sheetName val="포장복구집계"/>
      <sheetName val="96작생능"/>
      <sheetName val="뚝토공"/>
      <sheetName val="접속도로1"/>
      <sheetName val="매크로"/>
      <sheetName val="외주가공"/>
      <sheetName val="명단원자료(이전)"/>
      <sheetName val="단가대비표"/>
      <sheetName val="COVER"/>
      <sheetName val="L_RPTA05_목록"/>
      <sheetName val="표지 (2)"/>
      <sheetName val="1공구(을)"/>
      <sheetName val="부대공"/>
      <sheetName val="기계실"/>
      <sheetName val="전압강하계산"/>
      <sheetName val="c_balju"/>
      <sheetName val="부하(도서)"/>
      <sheetName val="22-1소단"/>
      <sheetName val="22-2M단"/>
      <sheetName val="Process"/>
      <sheetName val="2F 회의실견적(5_14 일대)"/>
      <sheetName val="5공철탑검토표"/>
      <sheetName val="4공철탑검토"/>
      <sheetName val="LXLIST1"/>
      <sheetName val="목록"/>
      <sheetName val="역T형"/>
      <sheetName val="PILE"/>
      <sheetName val="굴착현장"/>
      <sheetName val="6PILE  (돌출)"/>
      <sheetName val="단가산출집계"/>
      <sheetName val="일위대가(계측기설치)"/>
      <sheetName val="조도계산서 (도서)"/>
      <sheetName val="J"/>
      <sheetName val="협조전"/>
      <sheetName val="BQ"/>
      <sheetName val="신규일위대가"/>
      <sheetName val="????"/>
      <sheetName val="LEVEL0~4"/>
      <sheetName val="단면치수"/>
      <sheetName val="일위대가목차"/>
      <sheetName val="E.P.T수량산출서"/>
      <sheetName val="수량"/>
      <sheetName val="집계표(육상)"/>
      <sheetName val="타공종이기"/>
      <sheetName val="입력DATA"/>
      <sheetName val="원형맨홀수량"/>
      <sheetName val="설산1.나"/>
      <sheetName val="본사S"/>
      <sheetName val="DG-LAP6"/>
      <sheetName val="工완성공사율"/>
      <sheetName val="품목납기"/>
      <sheetName val="장비집계"/>
      <sheetName val="L형옹벽측구"/>
      <sheetName val="경상비"/>
      <sheetName val="교각계산"/>
      <sheetName val="투찰"/>
      <sheetName val="토공"/>
      <sheetName val="설직재-1"/>
      <sheetName val="TYPE1"/>
      <sheetName val="철근량"/>
      <sheetName val="깨기"/>
      <sheetName val="Sheet5"/>
      <sheetName val="실행철강하도"/>
      <sheetName val="말뚝물량"/>
      <sheetName val="지급자재"/>
      <sheetName val="MFAB"/>
      <sheetName val="MFRT"/>
      <sheetName val="MPKG"/>
      <sheetName val="MPRD"/>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RAHMEN"/>
      <sheetName val="단가비교표"/>
      <sheetName val="산거각호표"/>
      <sheetName val="단위중량"/>
      <sheetName val="공사비집계"/>
      <sheetName val="환률"/>
      <sheetName val="실행예산"/>
      <sheetName val="시설C"/>
      <sheetName val="조견표"/>
      <sheetName val="오산갈곳"/>
      <sheetName val="조명률표"/>
      <sheetName val="설계자료"/>
      <sheetName val="가로등제어반 설치공사(수량)"/>
      <sheetName val="주사무실종합"/>
      <sheetName val="비대칭계수"/>
      <sheetName val="전동기 SPEC"/>
      <sheetName val="을부담운반비"/>
      <sheetName val="총괄표"/>
      <sheetName val="예산서"/>
      <sheetName val="일위산출"/>
      <sheetName val="한강운반비"/>
      <sheetName val="자재"/>
      <sheetName val="06_공정표"/>
      <sheetName val="처리단락"/>
      <sheetName val="LD"/>
      <sheetName val="약전닥트"/>
      <sheetName val="건축부하"/>
      <sheetName val="일지-H"/>
      <sheetName val="FA설치명세"/>
      <sheetName val="김포IO"/>
      <sheetName val="견적정보"/>
      <sheetName val="토공(완충)"/>
      <sheetName val="발신정보"/>
      <sheetName val="일위대가표"/>
      <sheetName val="tggwan(mac)"/>
      <sheetName val="견"/>
      <sheetName val="정산입력"/>
      <sheetName val="TYPE-1"/>
      <sheetName val="대비"/>
      <sheetName val="특별교실"/>
      <sheetName val="조명시설"/>
      <sheetName val="단가표 "/>
      <sheetName val="원형1호맨홀토공수량"/>
      <sheetName val="와동25-3(변경)"/>
      <sheetName val="단위수량"/>
      <sheetName val="guard(mac)"/>
      <sheetName val="현금"/>
      <sheetName val="물가시세"/>
      <sheetName val="준공조서"/>
      <sheetName val="공사준공계"/>
      <sheetName val="준공검사보고서"/>
      <sheetName val="날개벽"/>
      <sheetName val="세부내역서(전기)"/>
      <sheetName val="세부내역"/>
      <sheetName val="작성"/>
      <sheetName val="부표총괄"/>
      <sheetName val="견적업체"/>
      <sheetName val="AS복구"/>
      <sheetName val="중기터파기"/>
      <sheetName val="변수값"/>
      <sheetName val="중기상차"/>
      <sheetName val="OZ049E"/>
      <sheetName val="경비"/>
      <sheetName val="공사기본자료"/>
      <sheetName val="공사비예산서(토목분)"/>
      <sheetName val="직원동원SCH"/>
      <sheetName val="CATV"/>
      <sheetName val="양식"/>
      <sheetName val="단위내역서"/>
      <sheetName val="소비자가"/>
      <sheetName val="SRC-B3U2"/>
      <sheetName val="BJJIN"/>
      <sheetName val="일위대가(가설)"/>
      <sheetName val="운용방안"/>
      <sheetName val="토공및부대2차"/>
      <sheetName val="월선수금"/>
      <sheetName val="원가"/>
      <sheetName val="입찰안"/>
      <sheetName val="code"/>
      <sheetName val="TYPE-B 평균H"/>
      <sheetName val="적용단위길이"/>
      <sheetName val="갑지"/>
      <sheetName val="기계내역"/>
      <sheetName val="MAT"/>
      <sheetName val="종배수관(신)"/>
      <sheetName val="1"/>
      <sheetName val="단면가정"/>
      <sheetName val="내역서비교"/>
      <sheetName val="TYPE-A"/>
      <sheetName val="조도계산(가로등NEW)"/>
      <sheetName val="단"/>
      <sheetName val="조직표"/>
      <sheetName val="MCC제원"/>
      <sheetName val="NAI"/>
      <sheetName val="관람석제출"/>
      <sheetName val="96수출"/>
      <sheetName val="설계내역(2001)"/>
      <sheetName val="5.정산서"/>
      <sheetName val="EP0618"/>
      <sheetName val="내역(정지)"/>
      <sheetName val="견적"/>
      <sheetName val="노무"/>
      <sheetName val="공사비"/>
      <sheetName val="토공정보"/>
      <sheetName val="사진"/>
      <sheetName val="토목검측서"/>
      <sheetName val="기본DATA"/>
      <sheetName val="약품공급2"/>
      <sheetName val="인건비 "/>
      <sheetName val="건축내역"/>
      <sheetName val="전기일위목록"/>
      <sheetName val="집수정단"/>
      <sheetName val="K"/>
      <sheetName val="TEL"/>
      <sheetName val="원데이타"/>
      <sheetName val="찍기"/>
      <sheetName val="DA"/>
      <sheetName val="산출근거"/>
      <sheetName val="기성집계"/>
      <sheetName val="입력"/>
      <sheetName val="부대tu"/>
      <sheetName val="집계표"/>
      <sheetName val="연습"/>
      <sheetName val="아산추가1220"/>
      <sheetName val="교량명원본"/>
      <sheetName val="BOX제원원본"/>
      <sheetName val="표지판현황"/>
      <sheetName val="회사99"/>
      <sheetName val="설계내"/>
      <sheetName val="6호기"/>
      <sheetName val="세금자료"/>
      <sheetName val="간접"/>
      <sheetName val="통신부문노무임"/>
      <sheetName val="5. 설계명세서"/>
      <sheetName val="문학간접"/>
      <sheetName val="단중표"/>
      <sheetName val="변화치수"/>
      <sheetName val="실행품의서"/>
      <sheetName val="type-F"/>
      <sheetName val="Main"/>
      <sheetName val="갑지(추정)"/>
      <sheetName val="구체"/>
      <sheetName val="3-1.CB"/>
      <sheetName val="1을"/>
      <sheetName val="통합"/>
      <sheetName val="철근정산"/>
      <sheetName val="공사비증감"/>
      <sheetName val="집행(2-1)"/>
      <sheetName val="L형측구단위수량"/>
      <sheetName val="L형측구연장조서"/>
      <sheetName val="도로경계블럭단위수량"/>
      <sheetName val="도로경계블럭단위토공"/>
      <sheetName val="LG제품"/>
      <sheetName val="PROJECT COST ESTIMATE (cont)"/>
      <sheetName val="환율"/>
      <sheetName val="토공산출(주차장)"/>
      <sheetName val="현장관리"/>
      <sheetName val="공통가설"/>
      <sheetName val="매입"/>
      <sheetName val="공사개요"/>
      <sheetName val="토공산출 (아파트)"/>
      <sheetName val="대포2교접속"/>
      <sheetName val="자료입력"/>
      <sheetName val="설계서(설치)"/>
      <sheetName val="공통부대비"/>
      <sheetName val="Picture"/>
      <sheetName val="직노"/>
      <sheetName val="SELTDATA"/>
      <sheetName val="전선 및 전선관"/>
      <sheetName val="전기설계변경"/>
      <sheetName val="LEGEND"/>
      <sheetName val="---FAB#1업무일지---"/>
      <sheetName val="Cost_bd-&quot;A&quot;"/>
      <sheetName val="TRE_TABLE"/>
      <sheetName val="일위목록"/>
      <sheetName val="요율"/>
      <sheetName val="사용자정의"/>
      <sheetName val="제품표준규격"/>
      <sheetName val="Oper Amount"/>
      <sheetName val="b_balju_cho"/>
      <sheetName val="전기품산출"/>
      <sheetName val="철근단면적"/>
      <sheetName val="설계명세서"/>
      <sheetName val="1_설계조건1"/>
      <sheetName val="횡배수관집현황(2공구)"/>
      <sheetName val="단가조사표"/>
      <sheetName val="가시설단위수량"/>
      <sheetName val="SORCE1"/>
      <sheetName val="진주방향"/>
      <sheetName val="ROOF(ALKALI)"/>
      <sheetName val="계산근거"/>
      <sheetName val="내역(2000년)"/>
      <sheetName val="음봉방향"/>
      <sheetName val="8. 내진해석"/>
      <sheetName val="역T형교대(말뚝기초)"/>
      <sheetName val="할증 "/>
      <sheetName val="일위대가(원본)"/>
      <sheetName val="전력"/>
      <sheetName val="내역(전체)"/>
      <sheetName val="가시설수량"/>
      <sheetName val="잡비"/>
      <sheetName val="POL6차-PIPING"/>
      <sheetName val="아파트 "/>
      <sheetName val="횡배위치"/>
      <sheetName val="환율-LIBOR"/>
      <sheetName val="단가표"/>
      <sheetName val="내역_FILE"/>
      <sheetName val="견적시담(송포2공구)"/>
      <sheetName val="국공유지및사유지"/>
      <sheetName val="0"/>
      <sheetName val="출근부"/>
      <sheetName val="견적내역서"/>
      <sheetName val="견적접수"/>
      <sheetName val="하중계산"/>
      <sheetName val="중기조종사 단위단가"/>
      <sheetName val="SE-611"/>
      <sheetName val="철거산출근거"/>
      <sheetName val="장비당단가 (1)"/>
      <sheetName val="도급양식"/>
      <sheetName val="준검 내역서"/>
      <sheetName val="안정검토(온1)"/>
      <sheetName val="교량하부공"/>
      <sheetName val="터파기및재료"/>
      <sheetName val="참조M"/>
      <sheetName val="PI"/>
      <sheetName val="FB25JN"/>
      <sheetName val="DATA1"/>
      <sheetName val="구동"/>
      <sheetName val="수문일1"/>
      <sheetName val="내역표지"/>
      <sheetName val="Macro(전동기)"/>
      <sheetName val="1차증가원가계산"/>
      <sheetName val="빙축열"/>
      <sheetName val="표지"/>
      <sheetName val="분석가정"/>
      <sheetName val="예정(3)"/>
      <sheetName val="동원(3)"/>
      <sheetName val="경영혁신본부"/>
      <sheetName val="BOJUNGGM"/>
      <sheetName val="분뇨"/>
      <sheetName val="nomi "/>
      <sheetName val="TYPE-U800"/>
      <sheetName val="설계예산서"/>
      <sheetName val="예산내역서"/>
      <sheetName val="D-3503"/>
      <sheetName val="을지"/>
      <sheetName val="t-h HA THE"/>
      <sheetName val="간접재료비산출표-27-30"/>
      <sheetName val="농로수량집계"/>
      <sheetName val="농로토공집계"/>
      <sheetName val="설계서(7)"/>
      <sheetName val="예산서(6)"/>
      <sheetName val="Macro(전선)"/>
      <sheetName val="TOTAL인원"/>
      <sheetName val="FD"/>
      <sheetName val="99관저"/>
      <sheetName val="총계"/>
      <sheetName val="증감내역서"/>
      <sheetName val="1련박스"/>
      <sheetName val="#230,#235"/>
      <sheetName val="현장"/>
      <sheetName val="SANBAISU"/>
      <sheetName val="SANTOGO"/>
      <sheetName val="SUM (INQNO."/>
      <sheetName val="99.6"/>
      <sheetName val="소업1교"/>
      <sheetName val="자료(통합)"/>
      <sheetName val="대상공사(조달청)"/>
      <sheetName val="노무단가산출"/>
      <sheetName val="인수공규격"/>
      <sheetName val="참조(2)"/>
      <sheetName val="단면 (2)"/>
      <sheetName val="SLAB"/>
      <sheetName val="변수2"/>
      <sheetName val="저항"/>
      <sheetName val="식재인부"/>
      <sheetName val="선로정수계산"/>
      <sheetName val="관세,통관수수료,운반비"/>
      <sheetName val="화재 탐지 설비"/>
      <sheetName val="영업소실적"/>
      <sheetName val="적정심사"/>
      <sheetName val="단가조정표"/>
      <sheetName val="설계가"/>
      <sheetName val="물가대비표"/>
      <sheetName val="토목변경"/>
      <sheetName val="BOX 본체"/>
      <sheetName val="전신환매도율"/>
      <sheetName val="DATA(BAC)"/>
      <sheetName val="COMPRESSOR"/>
      <sheetName val="WIND-EQ"/>
      <sheetName val="BR.1(원)"/>
      <sheetName val="건축내역서"/>
      <sheetName val="설비내역서"/>
      <sheetName val="전기내역서"/>
      <sheetName val="주형지지보"/>
      <sheetName val="Data&amp;Result"/>
      <sheetName val="현황CODE"/>
      <sheetName val="손익현황"/>
      <sheetName val="수량집계"/>
      <sheetName val="일위대가집계"/>
      <sheetName val="VXXXXX"/>
      <sheetName val="단가산출1"/>
      <sheetName val="단가 및 재료비"/>
      <sheetName val="9902"/>
      <sheetName val="working load at the btm ft."/>
      <sheetName val="stability check"/>
      <sheetName val="design criteria"/>
      <sheetName val="design load"/>
      <sheetName val="일반수량총괄"/>
      <sheetName val="단가산출"/>
      <sheetName val="4b Consolidated PL"/>
      <sheetName val="STORAGE"/>
      <sheetName val="중동공구"/>
      <sheetName val="Design Q'ty"/>
      <sheetName val="일위"/>
      <sheetName val="02 SLAB"/>
      <sheetName val="05 BOX"/>
      <sheetName val="EQT-ESTN"/>
      <sheetName val="GRDBS"/>
      <sheetName val="정렬"/>
      <sheetName val="교각1"/>
      <sheetName val="대치판정"/>
      <sheetName val="물량산출근거"/>
      <sheetName val="FACTOR"/>
      <sheetName val="품셈기준"/>
      <sheetName val="내역1"/>
      <sheetName val="Baby일위대가"/>
      <sheetName val="설계내역서"/>
      <sheetName val="9GNG운반"/>
      <sheetName val="2월가격표-ESG-1월"/>
      <sheetName val="SPEC"/>
      <sheetName val="샘플표지"/>
      <sheetName val="2.내역서"/>
      <sheetName val="배수공"/>
      <sheetName val="암거"/>
      <sheetName val="1호맨홀토공"/>
      <sheetName val="토공(우물통,기타) "/>
      <sheetName val="__Isyou_c_PJT_2000_R_6_____Fi_2"/>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지표"/>
      <sheetName val="자재집계표"/>
      <sheetName val="집수정(600-700)"/>
      <sheetName val="순환펌프"/>
      <sheetName val="저수조"/>
      <sheetName val="2"/>
      <sheetName val="두앙"/>
      <sheetName val="공통비"/>
      <sheetName val="G.R300경비"/>
      <sheetName val="GTG TR PIT"/>
      <sheetName val="수안보-MBR1"/>
      <sheetName val="KHRCPB_99"/>
      <sheetName val="Supplier Code"/>
      <sheetName val="4.  단락전류의 계산"/>
      <sheetName val="Sheet10"/>
      <sheetName val="VA_code"/>
      <sheetName val="발생토"/>
      <sheetName val="공종별 집계"/>
      <sheetName val="대운산출"/>
      <sheetName val="입찰견적보고서"/>
      <sheetName val="수리계산(2021)"/>
      <sheetName val="J直材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
      <sheetName val="요지"/>
      <sheetName val="품의"/>
      <sheetName val="품뒤"/>
      <sheetName val="준공"/>
      <sheetName val="기성"/>
      <sheetName val="갑지"/>
      <sheetName val="을"/>
      <sheetName val="설계설명"/>
      <sheetName val="공정표"/>
      <sheetName val="계산서"/>
      <sheetName val="요율"/>
      <sheetName val="설계서"/>
      <sheetName val="중기"/>
      <sheetName val="간지"/>
      <sheetName val="토수집"/>
      <sheetName val="수량산출서"/>
      <sheetName val="ITE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5">
          <cell r="C5" t="str">
            <v xml:space="preserve">  불현동가스충전소석축공사</v>
          </cell>
        </row>
      </sheetData>
      <sheetData sheetId="13" refreshError="1"/>
      <sheetData sheetId="14" refreshError="1"/>
      <sheetData sheetId="15" refreshError="1"/>
      <sheetData sheetId="16" refreshError="1"/>
      <sheetData sheetId="1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약"/>
      <sheetName val="개요"/>
      <sheetName val="제조원가계산서"/>
      <sheetName val="간지"/>
      <sheetName val="재료비산출표"/>
      <sheetName val="간지 (2)"/>
      <sheetName val="노무비산출표"/>
      <sheetName val="공수산출표"/>
      <sheetName val="임율"/>
      <sheetName val="간지 (3)"/>
      <sheetName val="경비산출표"/>
      <sheetName val="제조원가분석표"/>
      <sheetName val="일반관리비비율산출표"/>
      <sheetName val="참고자료(간지)"/>
      <sheetName val="인건-측정"/>
      <sheetName val="인건비"/>
      <sheetName val="MOTOR"/>
      <sheetName val="WORK"/>
      <sheetName val="하조서"/>
      <sheetName val="집계표"/>
      <sheetName val="충주"/>
      <sheetName val="일위대가(가설)"/>
      <sheetName val="일위대가"/>
      <sheetName val="노무비슰출표"/>
      <sheetName val="경산"/>
      <sheetName val="자재단가"/>
      <sheetName val="4차원가계산서"/>
      <sheetName val="금호"/>
      <sheetName val="노임단가"/>
      <sheetName val="단가목록"/>
      <sheetName val="Sheet1 (2)"/>
      <sheetName val="주차구획선수량"/>
      <sheetName val="내역"/>
      <sheetName val="수목단가"/>
      <sheetName val="시설수량표"/>
      <sheetName val="식재수량표"/>
      <sheetName val="일위목록"/>
      <sheetName val="#REF"/>
      <sheetName val="J直材4"/>
      <sheetName val="노임"/>
      <sheetName val="한국통신"/>
      <sheetName val="__Phileco_project_My_Document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TA"/>
      <sheetName val="Sheet3"/>
      <sheetName val="F갑지"/>
      <sheetName val="F라인"/>
      <sheetName val="관공"/>
      <sheetName val="추진검토"/>
      <sheetName val="나관"/>
      <sheetName val="Sheet4"/>
      <sheetName val="삼보"/>
      <sheetName val="추진"/>
      <sheetName val="쉬트파일"/>
      <sheetName val="하천횡단"/>
      <sheetName val="실행"/>
      <sheetName val="대비"/>
      <sheetName val="관외주"/>
      <sheetName val="Sheet2"/>
      <sheetName val="Sheet5"/>
      <sheetName val="설계도급하도"/>
      <sheetName val="GRP"/>
      <sheetName val="사급자재"/>
      <sheetName val="m당대비"/>
      <sheetName val="LX-JU"/>
      <sheetName val="기기리스트"/>
      <sheetName val="적격"/>
      <sheetName val="토공집계표"/>
      <sheetName val="동해title"/>
      <sheetName val="집수정(600-700)"/>
      <sheetName val="DATE"/>
      <sheetName val="단가"/>
      <sheetName val="ITEM"/>
      <sheetName val="본체"/>
      <sheetName val="1.설계조건"/>
      <sheetName val="자재단가"/>
      <sheetName val="수입"/>
      <sheetName val="터널조도"/>
      <sheetName val="부하계산서"/>
      <sheetName val="부하(성남)"/>
      <sheetName val="조도계산서 (도서)"/>
      <sheetName val="계수시트"/>
      <sheetName val="원가계산서"/>
      <sheetName val="BID"/>
      <sheetName val="내역(정지)"/>
      <sheetName val="EP0618"/>
      <sheetName val="EQT-ESTN"/>
      <sheetName val="N賃率-職"/>
      <sheetName val="SG"/>
      <sheetName val="cable-data"/>
      <sheetName val="횡배수공토공집계"/>
      <sheetName val="tggwan(mac)"/>
      <sheetName val="S0"/>
      <sheetName val="JUCKEYK"/>
      <sheetName val="우수공"/>
      <sheetName val="G.R300경비"/>
      <sheetName val="하수급견적대비"/>
      <sheetName val="배수내역"/>
      <sheetName val="CAL"/>
      <sheetName val="입찰내역서"/>
      <sheetName val="견적대비"/>
      <sheetName val="일위대가목차"/>
      <sheetName val="설계가"/>
      <sheetName val="BID-도로"/>
      <sheetName val="Sensitivity and GC Value"/>
      <sheetName val="A"/>
      <sheetName val="견적조건"/>
      <sheetName val="집계표"/>
      <sheetName val="전기일위대가"/>
      <sheetName val="단가비교표"/>
      <sheetName val="예정(3)"/>
      <sheetName val="동원(3)"/>
      <sheetName val="단가대비표"/>
      <sheetName val="단중표-ST"/>
      <sheetName val="2.손익계산서"/>
      <sheetName val="MOTOR"/>
      <sheetName val="유동표"/>
      <sheetName val="F°©Áö"/>
      <sheetName val="F¶óÀÎ"/>
      <sheetName val="°ü°ø"/>
      <sheetName val="ÃßÁø°ËÅä"/>
      <sheetName val="³ª°ü"/>
      <sheetName val="»ïº¸"/>
      <sheetName val="ÃßÁø"/>
      <sheetName val="½¬Æ®ÆÄÀÏ"/>
      <sheetName val="ÇÏÃµÈ¾´Ü"/>
      <sheetName val="½ÇÇà"/>
      <sheetName val="´ëºñ"/>
      <sheetName val="°ü¿ÜÁÖ"/>
      <sheetName val="¼³°èµµ±ÞÇÏµµ"/>
      <sheetName val="»ç±ÞÀÚÀç"/>
      <sheetName val="m´ç´ëºñ"/>
      <sheetName val="µ¿ÇØtitle"/>
      <sheetName val="º»Ã¼"/>
      <sheetName val="견적서"/>
      <sheetName val="비교표"/>
      <sheetName val="차액보증"/>
      <sheetName val="부하LOAD"/>
      <sheetName val="수량산출"/>
      <sheetName val="총괄"/>
      <sheetName val="bm(CIcable)"/>
      <sheetName val="일위대가"/>
      <sheetName val="내역서"/>
      <sheetName val="C3"/>
      <sheetName val="가도공"/>
      <sheetName val="실행내역서 "/>
      <sheetName val="교대시점"/>
      <sheetName val="수량산출서-2"/>
      <sheetName val="슬래브"/>
      <sheetName val="기계경비"/>
      <sheetName val="플랜트 설치"/>
      <sheetName val="제출내역 (2)"/>
      <sheetName val="교대"/>
      <sheetName val="지수"/>
      <sheetName val="ⴭⴭⴭⴭ"/>
      <sheetName val="우각부보강"/>
      <sheetName val="전체철근집계"/>
      <sheetName val="증감대비"/>
      <sheetName val="대치판정"/>
      <sheetName val="설계조건"/>
      <sheetName val="Factor"/>
      <sheetName val="화재 탐지 설비"/>
      <sheetName val="Total"/>
      <sheetName val="INPUT"/>
      <sheetName val="일위(PN)"/>
      <sheetName val="ABUT수량-A1"/>
      <sheetName val="내역"/>
      <sheetName val="Baby일위대가"/>
      <sheetName val="총괄집계표"/>
      <sheetName val="TARGET"/>
      <sheetName val="TDTKP"/>
      <sheetName val="DK-KH"/>
      <sheetName val="3차설계"/>
      <sheetName val="토목"/>
      <sheetName val="충주"/>
      <sheetName val="1경간당 상부수량"/>
      <sheetName val="22수량"/>
      <sheetName val="시설일위"/>
      <sheetName val="JUCK"/>
      <sheetName val="1.설계기준"/>
      <sheetName val="견적을"/>
      <sheetName val="UNIT"/>
      <sheetName val="일위대가표"/>
      <sheetName val="Y-WORK"/>
      <sheetName val="왕십리방향"/>
      <sheetName val="부대내역"/>
      <sheetName val="Macro(차단기)"/>
      <sheetName val="수량집계"/>
      <sheetName val="자동화재탐지"/>
      <sheetName val="2.대외공문"/>
      <sheetName val="노무비산출"/>
      <sheetName val="Price List"/>
      <sheetName val="RangeObject"/>
      <sheetName val="공종별자재"/>
      <sheetName val="SUMMARY"/>
      <sheetName val="노무비 근거"/>
      <sheetName val="을지"/>
      <sheetName val="UPDATA"/>
      <sheetName val="의정부문예회관변경내역"/>
      <sheetName val="#REF"/>
      <sheetName val="001"/>
      <sheetName val="설계명세서"/>
      <sheetName val="예산명세서"/>
      <sheetName val="자료입력"/>
      <sheetName val="COVER"/>
      <sheetName val="b t mong"/>
      <sheetName val="노임"/>
      <sheetName val="슬래브1"/>
      <sheetName val="7.PILE  (돌출)"/>
      <sheetName val="주현(해보)"/>
      <sheetName val="주현(영광)"/>
      <sheetName val="도체종-상수표"/>
      <sheetName val="자재"/>
      <sheetName val="토공연장"/>
      <sheetName val="명세서"/>
      <sheetName val="인건-측정"/>
      <sheetName val="음봉방향"/>
      <sheetName val="단면 (2)"/>
      <sheetName val="연결관산출조서"/>
      <sheetName val="원형1호맨홀토공수량"/>
      <sheetName val="1NYS(당)"/>
      <sheetName val="기계경비(시간당)"/>
      <sheetName val="램머"/>
      <sheetName val="FOOTING단면력"/>
      <sheetName val="Áý¼öÁ¤(600-700)"/>
      <sheetName val="Åä°øÁý°èÇ¥"/>
      <sheetName val="°è¼ö½ÃÆ®"/>
      <sheetName val="¿ø°¡°è»ê¼­"/>
      <sheetName val="도면자료제출일정"/>
      <sheetName val="울산시산표"/>
      <sheetName val="공량산출서"/>
      <sheetName val="LOPCALC"/>
      <sheetName val="COPING"/>
      <sheetName val="CA"/>
      <sheetName val="건축공사"/>
      <sheetName val="중갑지"/>
      <sheetName val="노임단가"/>
      <sheetName val="청구내역(9807)"/>
      <sheetName val="PT_ED"/>
      <sheetName val="토공A"/>
      <sheetName val="입찰안"/>
      <sheetName val="빌딩 안내"/>
      <sheetName val="단중표"/>
      <sheetName val="품셈(기초)"/>
      <sheetName val="WORK"/>
      <sheetName val="내역1"/>
      <sheetName val="갑지(추정)"/>
      <sheetName val="수량산출(수평맹암거)"/>
      <sheetName val="설계내역(2000)"/>
      <sheetName val="잡철물"/>
      <sheetName val="가설공사내역"/>
      <sheetName val="401"/>
      <sheetName val="품셈TABLE"/>
      <sheetName val="3련 BOX"/>
      <sheetName val="가설건물"/>
      <sheetName val="간접비"/>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수안보-MBR1"/>
      <sheetName val="ÀÏÀ§´ë°¡¸ñÂ÷"/>
      <sheetName val="Àû°Ý"/>
      <sheetName val="±â±â¸®½ºÆ®"/>
      <sheetName val="ÀÔÂû³»¿ª¼­"/>
      <sheetName val="¿ì¼ö°ø"/>
      <sheetName val="È¾¹è¼ö°øÅä°øÁý°è"/>
      <sheetName val="¹è¼ö³»¿ª"/>
      <sheetName val="¼öÀÔ"/>
      <sheetName val="G.R300°æºñ"/>
      <sheetName val="ÇÏ¼ö±Þ°ßÀû´ëºñ"/>
      <sheetName val="¼³°è°¡"/>
      <sheetName val="ÀÚÀç´Ü°¡"/>
      <sheetName val="22¼ö·®"/>
      <sheetName val="½ÇÇà³»¿ª¼­ "/>
      <sheetName val="°ßÀû´ëºñ"/>
      <sheetName val="BID-µµ·Î"/>
      <sheetName val="°ßÀûÁ¶°Ç"/>
      <sheetName val="Áý°èÇ¥"/>
      <sheetName val="Àü±âÀÏÀ§´ë°¡"/>
      <sheetName val="´Ü°¡ºñ±³Ç¥"/>
      <sheetName val="¿¹Á¤(3)"/>
      <sheetName val="µ¿¿ø(3)"/>
      <sheetName val="´Ü°¡´ëºñÇ¥"/>
      <sheetName val="´ÜÁßÇ¥-ST"/>
      <sheetName val="2.¼ÕÀÍ°è»ê¼­"/>
      <sheetName val="ºÎÇÏLOAD"/>
      <sheetName val="ÅÍ³ÎÁ¶µµ"/>
      <sheetName val="Åä¸ñ"/>
      <sheetName val="Á¦Ãâ³»¿ª (2)"/>
      <sheetName val="´ëÄ¡ÆÇÁ¤"/>
      <sheetName val="À¯µ¿Ç¥"/>
      <sheetName val="°ßÀû¼­"/>
      <sheetName val="ºñ±³Ç¥"/>
      <sheetName val="Â÷¾×º¸Áõ"/>
      <sheetName val="NìüëÒ-òÅ"/>
      <sheetName val="±³´ë½ÃÁ¡"/>
      <sheetName val="°¡µµ°ø"/>
      <sheetName val="¼ö·®»êÃâ"/>
      <sheetName val="¼³°èÁ¶°Ç"/>
      <sheetName val="ºôµù ¾È³»"/>
      <sheetName val="±³´ë"/>
      <sheetName val="´ÜÁßÇ¥"/>
      <sheetName val="ÀÔÂû¾È"/>
      <sheetName val="Åä°øA"/>
      <sheetName val="7.PILE  (µ¹Ãâ)"/>
      <sheetName val="³ëÀÓ´Ü°¡"/>
      <sheetName val="³ë¹«ºñ ±Ù°Å"/>
      <sheetName val="¼³°è¸í¼¼¼­"/>
      <sheetName val="¿¹»ê¸í¼¼¼­"/>
      <sheetName val="ÀÚ·áÀÔ·Â"/>
      <sheetName val="ÃÑ°ýÁý°èÇ¥"/>
      <sheetName val="전기"/>
      <sheetName val="노무비단가"/>
      <sheetName val="지명송금"/>
      <sheetName val="환율"/>
      <sheetName val="suk(mac)"/>
      <sheetName val="RFP002"/>
      <sheetName val="MatchCode"/>
      <sheetName val="입출재고현황 (2)"/>
      <sheetName val="archi(본사)"/>
      <sheetName val="Final(1)summary"/>
      <sheetName val="실행간접비"/>
      <sheetName val="표지 (2)"/>
      <sheetName val="갑지"/>
      <sheetName val="산근-10"/>
      <sheetName val="ATS단가"/>
      <sheetName val="산출근거"/>
      <sheetName val="청하배수"/>
      <sheetName val="2F 회의실견적(5_14 일대)"/>
      <sheetName val="Macro상수"/>
      <sheetName val="(A)내역서"/>
      <sheetName val="계정"/>
      <sheetName val="관급원내역"/>
      <sheetName val="FORM"/>
      <sheetName val="정부노임단가"/>
      <sheetName val="b_balju_cho"/>
      <sheetName val="동력부하(도산)"/>
      <sheetName val="우각부검토"/>
      <sheetName val="보할공정"/>
      <sheetName val="천마갑지"/>
      <sheetName val="월별수입"/>
      <sheetName val="노무비"/>
      <sheetName val="공사비예산서(토목분)"/>
      <sheetName val="설계자료"/>
      <sheetName val="일위대가 "/>
      <sheetName val="설계산출표지"/>
      <sheetName val="표지"/>
      <sheetName val="아수배전(1회)"/>
      <sheetName val="집계표1"/>
      <sheetName val="LANGUAGE"/>
      <sheetName val="411-00 외화장기"/>
      <sheetName val="집수정_600_700_"/>
      <sheetName val="전차선로 물량표"/>
      <sheetName val="내역서-대공연장"/>
      <sheetName val="2_대외공문"/>
      <sheetName val="토목주소"/>
      <sheetName val="프랜트면허"/>
      <sheetName val="SLAB"/>
      <sheetName val="P-산#1-1(WOWA1)"/>
      <sheetName val="M-MG1"/>
      <sheetName val="인부신상자료"/>
      <sheetName val="당정동경상이수"/>
      <sheetName val="당정동공통이수"/>
      <sheetName val="HVAC"/>
      <sheetName val="INDEX"/>
      <sheetName val="FCM"/>
      <sheetName val="민감도분석"/>
      <sheetName val="시청방향슬래브수량"/>
      <sheetName val="우수"/>
      <sheetName val="TYPE-B 평균H"/>
      <sheetName val="MAT"/>
      <sheetName val="1"/>
      <sheetName val="6.노임"/>
      <sheetName val="말뚝지지력산정"/>
      <sheetName val="터파기및재료"/>
      <sheetName val="수량산출서"/>
      <sheetName val="공통비"/>
      <sheetName val="설계변경원가계산총괄표(근린,시설,가로,공공)"/>
      <sheetName val="잡철단가대비"/>
      <sheetName val="무산소조"/>
      <sheetName val="IW-LIST"/>
      <sheetName val="사급자재총괄"/>
      <sheetName val="실행철강하도"/>
      <sheetName val="장비"/>
      <sheetName val="내역(을)"/>
      <sheetName val="잡비"/>
      <sheetName val="설계기준 및 하중계산"/>
      <sheetName val="3.하중계산"/>
      <sheetName val="견적보고"/>
      <sheetName val="중기단가LIST"/>
      <sheetName val="2000년1차"/>
      <sheetName val="일위대가목록"/>
      <sheetName val="일반공사"/>
      <sheetName val="파일의이용"/>
      <sheetName val="자동제어"/>
      <sheetName val="ASP"/>
      <sheetName val="공사개요"/>
      <sheetName val="L_RPTA05_목록"/>
      <sheetName val="96.12"/>
      <sheetName val="001BA"/>
      <sheetName val="Proposal"/>
      <sheetName val="예가표"/>
      <sheetName val="자재단가_사급"/>
      <sheetName val="중기적산목록"/>
      <sheetName val="우배수"/>
      <sheetName val="일위"/>
      <sheetName val="부대공"/>
      <sheetName val="조도계산"/>
      <sheetName val="PF_일반수량(35m)"/>
      <sheetName val="건축내역"/>
      <sheetName val="3.바닥판설계"/>
      <sheetName val="당초"/>
      <sheetName val="일위대가양식"/>
      <sheetName val="일위대가서식"/>
      <sheetName val="주형"/>
      <sheetName val="Piping Design Data"/>
      <sheetName val="링크해지용"/>
      <sheetName val="연결관암거"/>
      <sheetName val="위치조서"/>
      <sheetName val="교각1"/>
      <sheetName val="보차도경계석"/>
      <sheetName val="G_R300경비"/>
      <sheetName val="직재"/>
      <sheetName val="TTDZ 679"/>
      <sheetName val="영동(D)"/>
      <sheetName val="조명율표"/>
      <sheetName val="단위내역서"/>
      <sheetName val="물량산출"/>
      <sheetName val="전 기"/>
      <sheetName val="단"/>
      <sheetName val="2000전체분"/>
      <sheetName val="양식"/>
      <sheetName val="데이타"/>
      <sheetName val="????"/>
      <sheetName val="견적서-을지"/>
      <sheetName val="__MAIN"/>
      <sheetName val="건축내역서"/>
      <sheetName val="설비내역서"/>
      <sheetName val="전기내역서"/>
      <sheetName val="중기일위대가"/>
      <sheetName val="참조-(1)"/>
      <sheetName val="교통대책내역"/>
      <sheetName val="공종별지급자재"/>
      <sheetName val="Control"/>
      <sheetName val="단면치수"/>
      <sheetName val="조건"/>
      <sheetName val="교각(P1)수량"/>
      <sheetName val="기술자료 (연수)"/>
      <sheetName val="인건비"/>
      <sheetName val="약전닥트"/>
      <sheetName val="건축부하"/>
      <sheetName val="FA설치명세"/>
      <sheetName val="FD"/>
      <sheetName val="신우"/>
      <sheetName val="금호"/>
      <sheetName val="MixBed"/>
      <sheetName val="CondPol"/>
      <sheetName val="Languages"/>
      <sheetName val="날개벽수량표"/>
      <sheetName val="국내조달(통합-1)"/>
      <sheetName val="기본"/>
      <sheetName val="DAN"/>
      <sheetName val="static.cal"/>
      <sheetName val="설계내역서"/>
      <sheetName val="가로등제어반 설치공사(수량)"/>
      <sheetName val="조명율데이타"/>
      <sheetName val="단가표"/>
      <sheetName val="Hauptdaten"/>
      <sheetName val="을"/>
      <sheetName val="중동상가"/>
      <sheetName val="내역기준"/>
      <sheetName val="(4-2)열관류값-2"/>
      <sheetName val="4.5 휨응력"/>
      <sheetName val="6PILE  (돌출)"/>
      <sheetName val="경계석"/>
      <sheetName val="건축집계표"/>
      <sheetName val="견"/>
      <sheetName val="ROOF(ALKALI)"/>
      <sheetName val="CP(1)"/>
      <sheetName val="실행내역"/>
      <sheetName val="세원견적서"/>
      <sheetName val="PROJECT BRIEF"/>
      <sheetName val="견적시담(송포2공구)"/>
      <sheetName val="입찰결과보고"/>
      <sheetName val="포장공"/>
      <sheetName val="DB"/>
      <sheetName val="3.하중산정4.지지력"/>
      <sheetName val="Sheet1 (2)"/>
      <sheetName val="FB25JN"/>
      <sheetName val="철근집계표"/>
      <sheetName val="타견적(을)"/>
      <sheetName val="작성"/>
      <sheetName val="과천MAIN"/>
      <sheetName val="CODE"/>
      <sheetName val="공문"/>
      <sheetName val="선급법인세 (2)"/>
      <sheetName val="2000자금소요"/>
      <sheetName val="수질정화시설"/>
      <sheetName val="직접공사비집계표"/>
      <sheetName val="견적정보"/>
      <sheetName val="단가조사"/>
      <sheetName val="설계예산서"/>
      <sheetName val="6m기존암거철거공"/>
      <sheetName val="list"/>
      <sheetName val="Variables"/>
      <sheetName val="RCSPlan"/>
      <sheetName val="DESIGN CRETERIA"/>
      <sheetName val="노무비 "/>
      <sheetName val="본부소개"/>
      <sheetName val="날개벽(시점좌측)"/>
      <sheetName val="골재집계"/>
      <sheetName val="TRAY Data"/>
      <sheetName val="동력부하"/>
      <sheetName val="케이블DATA"/>
      <sheetName val="가시설"/>
      <sheetName val="대가수량"/>
      <sheetName val="매장-시행견적"/>
      <sheetName val="인테리어세부내역"/>
      <sheetName val="ilch"/>
      <sheetName val="FCU (2)"/>
      <sheetName val="토공계산서(부체도로)"/>
      <sheetName val="물가시세"/>
      <sheetName val="가공비"/>
      <sheetName val="품의서(TL)"/>
      <sheetName val="농협-입금"/>
      <sheetName val="Macro1"/>
      <sheetName val="TABLE"/>
      <sheetName val="산근1,2"/>
      <sheetName val="PROJECT BRIEF(EX.NEW)"/>
      <sheetName val="입고장부 (4)"/>
      <sheetName val="로우프"/>
      <sheetName val="장비가동집계표"/>
      <sheetName val="_shtOpr_"/>
      <sheetName val="중기사용료"/>
      <sheetName val="토공"/>
      <sheetName val="참조"/>
      <sheetName val="내역(한신APT)"/>
      <sheetName val="신규일위대가"/>
      <sheetName val="안정검토"/>
      <sheetName val="현금"/>
      <sheetName val="6.교좌면보강"/>
      <sheetName val="수주추정"/>
      <sheetName val="도로토적"/>
      <sheetName val="3.공통공사대비"/>
      <sheetName val="LCS-SEAT"/>
      <sheetName val="A-4"/>
      <sheetName val="10월판관"/>
      <sheetName val="공정계획(내부계획25%,내부w.f)"/>
      <sheetName val="CTEMCOST"/>
      <sheetName val="뚝토공"/>
      <sheetName val="업무분장"/>
      <sheetName val="방송(체육관)"/>
      <sheetName val="구조물"/>
      <sheetName val="기둥(원형)"/>
      <sheetName val="Sheet17"/>
      <sheetName val="Macro2"/>
      <sheetName val="소방일위 "/>
      <sheetName val="건축"/>
      <sheetName val="TOP"/>
      <sheetName val="5.전사투자계획종함안"/>
      <sheetName val="0001new"/>
      <sheetName val="POWER"/>
      <sheetName val="A_7"/>
      <sheetName val="제품정보"/>
      <sheetName val="D040416"/>
      <sheetName val="특별교실"/>
      <sheetName val="대림경상68억"/>
      <sheetName val="DATASPEC(VT1)"/>
      <sheetName val="96작생능"/>
      <sheetName val="공통(20-91)"/>
      <sheetName val="한강운반비"/>
      <sheetName val="총급여"/>
      <sheetName val="지진시"/>
      <sheetName val="SAN"/>
      <sheetName val="내역표지"/>
      <sheetName val="工완성공사율"/>
      <sheetName val="간선DATA"/>
      <sheetName val="세부내역서"/>
      <sheetName val="48일위"/>
      <sheetName val="내역서1"/>
      <sheetName val="약품공급2"/>
      <sheetName val="단가 및 재료비"/>
      <sheetName val="중기사용료산출근거"/>
      <sheetName val="입출재고현황 _2_"/>
      <sheetName val="YOEMAGUM"/>
      <sheetName val="REDUCER"/>
      <sheetName val="WE'T"/>
      <sheetName val="6.7.8.우물통"/>
      <sheetName val="STBOX"/>
      <sheetName val="FT_금액"/>
      <sheetName val="조명율"/>
      <sheetName val="98수문일위"/>
      <sheetName val="일위대가(원본)"/>
      <sheetName val="200"/>
      <sheetName val="내역서적용수량 (지방도893)"/>
      <sheetName val="POOM_MOTO"/>
      <sheetName val="POOM_MOTO2"/>
      <sheetName val="수목데이타"/>
      <sheetName val="선택"/>
      <sheetName val="카렌스센터계량기설치공사"/>
      <sheetName val="투찰내역"/>
      <sheetName val="수산(A1)"/>
      <sheetName val="현장관리비 산출내역"/>
      <sheetName val="DATA 입력란"/>
      <sheetName val="용수지선토적"/>
      <sheetName val="용량(1-2)"/>
      <sheetName val="3BL공동구 수량"/>
      <sheetName val="전력구구조물산근"/>
      <sheetName val="6호기"/>
      <sheetName val="설"/>
      <sheetName val="기본일위"/>
      <sheetName val="Pricelist TAC AB"/>
      <sheetName val="물가정보자료"/>
      <sheetName val="현장지지물물량"/>
      <sheetName val="MEXICO-C"/>
      <sheetName val="변경비교-을"/>
      <sheetName val="전계가"/>
      <sheetName val="케이블규격"/>
      <sheetName val="48평단가"/>
      <sheetName val="57단가"/>
      <sheetName val="54평단가"/>
      <sheetName val="66평단가"/>
      <sheetName val="61단가"/>
      <sheetName val="89평단가"/>
      <sheetName val="84평단가"/>
      <sheetName val="총괄표"/>
      <sheetName val="기계"/>
      <sheetName val="TOTAL_BOQ"/>
      <sheetName val="기계경비일람"/>
      <sheetName val="단면검토"/>
      <sheetName val="주요공사"/>
      <sheetName val="schtable"/>
      <sheetName val="1호토공"/>
      <sheetName val="12호기내역서(건축분)"/>
      <sheetName val="G_R300경비1"/>
      <sheetName val="실행내역서_"/>
      <sheetName val="제출내역_(2)"/>
      <sheetName val="노무비_근거"/>
      <sheetName val="Sensitivity_and_GC_Value"/>
      <sheetName val="2_손익계산서"/>
      <sheetName val="2_대외공문1"/>
      <sheetName val="7_PILE__(돌출)"/>
      <sheetName val="전차선로_물량표"/>
      <sheetName val="단면_(2)"/>
      <sheetName val="1_설계조건"/>
      <sheetName val="화재_탐지_설비"/>
      <sheetName val="b_t_mong"/>
      <sheetName val="플랜트_설치"/>
      <sheetName val="1경간당_상부수량"/>
      <sheetName val="빌딩_안내"/>
      <sheetName val="표지_(2)"/>
      <sheetName val="3련_BOX"/>
      <sheetName val="G_R300°æºñ"/>
      <sheetName val="½ÇÇà³»¿ª¼­_"/>
      <sheetName val="2_¼ÕÀÍ°è»ê¼­"/>
      <sheetName val="Á¦Ãâ³»¿ª_(2)"/>
      <sheetName val="ºôµù_¾È³»"/>
      <sheetName val="7_PILE__(µ¹Ãâ)"/>
      <sheetName val="³ë¹«ºñ_±Ù°Å"/>
      <sheetName val="Price_List"/>
      <sheetName val="조도계산서_(도서)"/>
      <sheetName val="411-00_외화장기"/>
      <sheetName val="6_노임"/>
      <sheetName val="Piping_Design_Data"/>
      <sheetName val="전_기"/>
      <sheetName val="2F_회의실견적(5_14_일대)"/>
      <sheetName val="TYPE-B_평균H"/>
      <sheetName val="입출재고현황_(2)"/>
      <sheetName val="TTDZ_679"/>
      <sheetName val="설계기준_및_하중계산"/>
      <sheetName val="3_하중계산"/>
      <sheetName val="96_12"/>
      <sheetName val="SS2"/>
      <sheetName val="경비"/>
      <sheetName val="견적대비표"/>
      <sheetName val="BJJIN"/>
      <sheetName val="9.품셈"/>
      <sheetName val="방송노임"/>
      <sheetName val="주간계획"/>
      <sheetName val="남평내역"/>
      <sheetName val="BQ"/>
      <sheetName val="SCHEDULE"/>
      <sheetName val="산업"/>
      <sheetName val="견적"/>
      <sheetName val="토사(PE)"/>
      <sheetName val="BOQ"/>
      <sheetName val="식재인부"/>
      <sheetName val="c_balju"/>
      <sheetName val="9GNG운반"/>
      <sheetName val="계산근거"/>
      <sheetName val="입력"/>
      <sheetName val="을(1차)"/>
      <sheetName val="BATCH"/>
      <sheetName val="wall"/>
      <sheetName val="1월"/>
      <sheetName val="BR.1(원)"/>
      <sheetName val="증감분석"/>
      <sheetName val="유동표(변경)"/>
      <sheetName val="A-100전제"/>
      <sheetName val="시공계획"/>
      <sheetName val="4_5_휨응력"/>
      <sheetName val="6PILE__(돌출)"/>
      <sheetName val="1_설계기준"/>
      <sheetName val="일위대가_"/>
      <sheetName val="선급법인세_(2)"/>
      <sheetName val="PROJECT_BRIEF"/>
      <sheetName val="3_하중산정4_지지력"/>
      <sheetName val="Sheet1_(2)"/>
      <sheetName val="static_cal"/>
      <sheetName val="LX-JU.XLS"/>
      <sheetName val="intake"/>
      <sheetName val="물집"/>
      <sheetName val="단가조사서"/>
      <sheetName val="건축집계"/>
      <sheetName val="갑지1"/>
      <sheetName val="연부97-1"/>
      <sheetName val="참고"/>
      <sheetName val="PROJECT_BRIEF(EX_NEW)"/>
      <sheetName val="입고장부_(4)"/>
      <sheetName val="5_전사투자계획종함안"/>
      <sheetName val="3_공통공사대비"/>
      <sheetName val="현장관리비_산출내역"/>
    </sheetNames>
    <definedNames>
      <definedName name="Macro10"/>
      <definedName name="Macro11"/>
      <definedName name="Macro12"/>
      <definedName name="Macro14"/>
      <definedName name="Macro3"/>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sheetData sheetId="666"/>
      <sheetData sheetId="667"/>
      <sheetData sheetId="668"/>
      <sheetData sheetId="669"/>
      <sheetData sheetId="670"/>
      <sheetData sheetId="67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일반시방"/>
      <sheetName val="특기시방"/>
      <sheetName val="간지"/>
      <sheetName val="원가계산서"/>
      <sheetName val="예산서"/>
      <sheetName val="관급자재LIST"/>
      <sheetName val="한전외선공사비"/>
      <sheetName val="간지 (2)"/>
      <sheetName val="일위대가-1"/>
      <sheetName val="일위대가-2"/>
      <sheetName val="간지 (3)"/>
      <sheetName val="산출근거"/>
      <sheetName val="간지 (4)"/>
      <sheetName val="단가조사"/>
      <sheetName val="제어반부표"/>
      <sheetName val="공원등부표"/>
      <sheetName val="가로등부표"/>
      <sheetName val="일위대가서(종)"/>
      <sheetName val="산출집계"/>
      <sheetName val="등가거리"/>
      <sheetName val="전압강하"/>
      <sheetName val="노무비 근거"/>
      <sheetName val="LIST"/>
      <sheetName val="MOTOR"/>
      <sheetName val="터널조도"/>
      <sheetName val="간선계산"/>
      <sheetName val="노임단가"/>
      <sheetName val="기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일위대가"/>
      <sheetName val="내역"/>
      <sheetName val="내역(청마)"/>
      <sheetName val="내역(청마) (2)"/>
      <sheetName val="공사 Scope 표지"/>
      <sheetName val="공사 Scope"/>
      <sheetName val="표지"/>
      <sheetName val="원가표"/>
      <sheetName val="집계표"/>
      <sheetName val="내역-1"/>
      <sheetName val="내역-2"/>
      <sheetName val="일위2"/>
      <sheetName val="일위3"/>
      <sheetName val="일위"/>
      <sheetName val="WORK"/>
      <sheetName val="내역서"/>
      <sheetName val="직노"/>
      <sheetName val="설계조건"/>
      <sheetName val="#REF"/>
      <sheetName val="총계"/>
      <sheetName val="노임"/>
      <sheetName val="터널조도"/>
      <sheetName val="ABUT수량-A1"/>
      <sheetName val="인건-측정"/>
      <sheetName val="본체"/>
      <sheetName val="STBOX"/>
      <sheetName val="기계경비"/>
      <sheetName val="시공계획"/>
      <sheetName val="공사진행"/>
      <sheetName val="Sheet2"/>
      <sheetName val="과천MAIN"/>
      <sheetName val="기둥(원형)"/>
      <sheetName val="견적서(대외) (2)"/>
      <sheetName val="가공비"/>
      <sheetName val="Pier 3"/>
      <sheetName val="설비"/>
      <sheetName val="Sheet1 (2)"/>
      <sheetName val="수량3"/>
      <sheetName val="JUCK"/>
      <sheetName val="실행철강하도"/>
      <sheetName val="실행내역"/>
      <sheetName val="t형"/>
      <sheetName val="3.바닥판설계"/>
      <sheetName val="영업소실적"/>
      <sheetName val="노임단가"/>
      <sheetName val="단면치수"/>
      <sheetName val="Sheet1"/>
      <sheetName val="하도급원가계산총괄표(식재)"/>
      <sheetName val="정부노임단가"/>
      <sheetName val="내역서적용수량 (지방도893)"/>
      <sheetName val="옹벽"/>
      <sheetName val="주형"/>
      <sheetName val="실행비교"/>
      <sheetName val="BID"/>
      <sheetName val="03하반기내역서"/>
      <sheetName val="04상반기"/>
      <sheetName val="Stem Footing"/>
      <sheetName val="유기공정"/>
      <sheetName val="동원(3)"/>
      <sheetName val="예정(3)"/>
      <sheetName val="DATA"/>
      <sheetName v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물가대비표"/>
      <sheetName val="견적대비표"/>
      <sheetName val="표지"/>
      <sheetName val="인건비"/>
      <sheetName val="가격조사표"/>
      <sheetName val="거래실례가"/>
      <sheetName val="원가계산서"/>
      <sheetName val="세운견적"/>
      <sheetName val="조합견적"/>
      <sheetName val="인건-측정"/>
    </sheet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터널조도"/>
      <sheetName val="전압강하-상행"/>
      <sheetName val="전압강하-하행"/>
      <sheetName val="&quot;u&quot; TYPE 구간 조명"/>
      <sheetName val="&quot;U&quot;TYPE 전압강하"/>
      <sheetName val="TR용량"/>
      <sheetName val="TR용량 (2)"/>
      <sheetName val="GEN"/>
      <sheetName val="UPS"/>
      <sheetName val="간선굵기 설명"/>
      <sheetName val="간선굵기"/>
      <sheetName val="접지"/>
      <sheetName val="IMPEADENCE"/>
      <sheetName val="직류전원"/>
      <sheetName val="Sheet5"/>
      <sheetName val="불평형 계산식"/>
      <sheetName val="계산1"/>
      <sheetName val="계산2"/>
      <sheetName val="laroux"/>
      <sheetName val="LX-CAL"/>
      <sheetName val="Sheet1"/>
      <sheetName val="내역서"/>
      <sheetName val="DATA"/>
      <sheetName val="실행철강하도"/>
      <sheetName val="공사기본자료"/>
      <sheetName val="수안보-MBR1"/>
      <sheetName val="단면치수"/>
      <sheetName val="공사비집계"/>
      <sheetName val="BQ(실행)"/>
      <sheetName val="우각부보강"/>
      <sheetName val="외천교"/>
      <sheetName val="Macro(차단기)"/>
      <sheetName val="LOPCALC"/>
      <sheetName val="Total"/>
      <sheetName val="Pjny"/>
      <sheetName val="????"/>
      <sheetName val="CONCRETE"/>
      <sheetName val="사용성검토"/>
      <sheetName val="Graph (LGEN)"/>
      <sheetName val="out_prog"/>
      <sheetName val="선적schedule (2)"/>
      <sheetName val="흥양2교토공집계표"/>
      <sheetName val="설계"/>
      <sheetName val="5.모델링"/>
      <sheetName val="계수시트"/>
      <sheetName val="원가계산서"/>
      <sheetName val="COPING"/>
      <sheetName val="감가상각"/>
      <sheetName val="ELECTRIC"/>
      <sheetName val="공종단가"/>
      <sheetName val="DATE"/>
      <sheetName val="Cost bd-&quot;A&quot;"/>
      <sheetName val="기기리스트"/>
      <sheetName val="Macro1"/>
      <sheetName val="회로내역(승인)"/>
      <sheetName val="약품설비"/>
      <sheetName val="소상 &quot;1&quot;"/>
      <sheetName val="동해title"/>
      <sheetName val="와동25-3(변경)"/>
      <sheetName val="ÅÍ³ÎÁ¶µµ"/>
      <sheetName val="Àü¾Ð°­ÇÏ-»óÇà"/>
      <sheetName val="Àü¾Ð°­ÇÏ-ÇÏÇà"/>
      <sheetName val="&quot;u&quot; TYPE ±¸°£ Á¶¸í"/>
      <sheetName val="&quot;U&quot;TYPE Àü¾Ð°­ÇÏ"/>
      <sheetName val="TR¿ë·®"/>
      <sheetName val="TR¿ë·® (2)"/>
      <sheetName val="°£¼±±½±â ¼³¸í"/>
      <sheetName val="°£¼±±½±â"/>
      <sheetName val="Á¢Áö"/>
      <sheetName val="Á÷·ùÀü¿ø"/>
      <sheetName val="ºÒÆòÇü °è»ê½Ä"/>
      <sheetName val="°è»ê1"/>
      <sheetName val="°è»ê2"/>
      <sheetName val="»ç¿ë¼º°ËÅä"/>
      <sheetName val="자압"/>
      <sheetName val="1.설계조건"/>
      <sheetName val="#REF"/>
      <sheetName val="가설건물"/>
      <sheetName val="Dae_Jiju"/>
      <sheetName val="Sikje_ingun"/>
      <sheetName val="TREE_D"/>
      <sheetName val="현금"/>
      <sheetName val="MOTOR"/>
      <sheetName val="준검 내역서"/>
      <sheetName val="UNIT"/>
      <sheetName val="세부내역서"/>
      <sheetName val="Sheet17"/>
      <sheetName val="공사개요"/>
      <sheetName val="MOTOR3"/>
      <sheetName val="Sheet7"/>
      <sheetName val="기계경비"/>
      <sheetName val="10.1"/>
      <sheetName val="기계내역"/>
      <sheetName val="플랜트 설치"/>
      <sheetName val="목차"/>
      <sheetName val="EQT-ESTN"/>
      <sheetName val="설계가"/>
      <sheetName val="A"/>
      <sheetName val="Parem"/>
      <sheetName val="부하(반월)"/>
      <sheetName val="PIPE내역(FCN)"/>
      <sheetName val="2.단면가정"/>
      <sheetName val="PROJECT BRIEF(EX.NEW)"/>
      <sheetName val="6PILE  (돌출)"/>
      <sheetName val="교대"/>
      <sheetName val="내역"/>
      <sheetName val="NA"/>
      <sheetName val="¼³°è"/>
      <sheetName val="¼ö¾Èº¸-MBR1"/>
      <sheetName val="´Ü¸éÄ¡¼ö"/>
      <sheetName val="°ø»çºñÁý°è"/>
      <sheetName val="BQ(½ÇÇà)"/>
      <sheetName val="¿ì°¢ºÎº¸°­"/>
      <sheetName val="½ÇÇàÃ¶°­ÇÏµµ"/>
      <sheetName val="환율적용표"/>
      <sheetName val="표지 (2)"/>
      <sheetName val="부대내역"/>
      <sheetName val="노임"/>
      <sheetName val="JUCKEYK"/>
      <sheetName val="유동표(변경)"/>
      <sheetName val="매입세"/>
      <sheetName val="청구내역(9807)"/>
      <sheetName val="Data&amp;Result"/>
      <sheetName val="BID"/>
      <sheetName val="노임단가"/>
      <sheetName val="1-1"/>
      <sheetName val="부하(성남)"/>
      <sheetName val="Sheet3"/>
      <sheetName val="TARGET"/>
      <sheetName val="정부노임단가"/>
      <sheetName val="INPUT"/>
      <sheetName val="본선 토공 분배표"/>
      <sheetName val="³»¿ª¼­"/>
      <sheetName val="Çö±Ý"/>
      <sheetName val="±â±â¸®½ºÆ®"/>
      <sheetName val="Èï¾ç2±³Åä°øÁý°èÇ¥"/>
      <sheetName val="°è¼ö½ÃÆ®"/>
      <sheetName val="¿ø°¡°è»ê¼­"/>
      <sheetName val="µ¿ÇØtitle"/>
      <sheetName val="5.¸ðµ¨¸µ"/>
      <sheetName val="¿ÜÃµ±³"/>
      <sheetName val="¼±Àûschedule (2)"/>
      <sheetName val="Macro(Â÷´Ü±â)"/>
      <sheetName val="±â°è³»¿ª"/>
      <sheetName val="¼Ò»ó &quot;1&quot;"/>
      <sheetName val="ÁØ°Ë ³»¿ª¼­"/>
      <sheetName val="ÀÚ¾Ð"/>
      <sheetName val="1.¼³°èÁ¶°Ç"/>
      <sheetName val="°¡¼³°Ç¹°"/>
      <sheetName val="°¨°¡»ó°¢"/>
      <sheetName val="Á¤ºÎ³ëÀÓ´Ü°¡"/>
      <sheetName val="°øÁ¾´Ü°¡"/>
      <sheetName val="PIPE³»¿ª(FCN)"/>
      <sheetName val="일위대가목차"/>
      <sheetName val="입찰내역서"/>
      <sheetName val="교각계산"/>
      <sheetName val="KL HSMT tinh thieu"/>
      <sheetName val="대치판정"/>
      <sheetName val="S0"/>
      <sheetName val="데이타"/>
      <sheetName val="Macro2"/>
      <sheetName val="표지(1)"/>
      <sheetName val="Y-WORK"/>
      <sheetName val="일반공사"/>
      <sheetName val="c_balju"/>
      <sheetName val="POOM_MOTO"/>
      <sheetName val="JUCK"/>
      <sheetName val="h-013211-2"/>
      <sheetName val="VESSEL Sh. 1"/>
      <sheetName val="차액보증"/>
      <sheetName val="tggwan(mac)"/>
      <sheetName val="2.손익계산서"/>
      <sheetName val="BSD (2)"/>
      <sheetName val="Factor"/>
      <sheetName val="ITEM"/>
      <sheetName val="수질정화시설"/>
      <sheetName val="동원(3)"/>
      <sheetName val="예정(3)"/>
      <sheetName val="지급자재"/>
      <sheetName val="Sheet6"/>
      <sheetName val="자압1"/>
      <sheetName val="입고장부 (4)"/>
      <sheetName val="공용시설내역"/>
      <sheetName val="List(rev.B)"/>
      <sheetName val="월선수금"/>
      <sheetName val="공량산출서"/>
      <sheetName val="1공구(을)"/>
      <sheetName val="copy"/>
      <sheetName val="설계조건"/>
      <sheetName val="A-4"/>
      <sheetName val="상세내역,전력산출서"/>
      <sheetName val="가도공"/>
      <sheetName val="총괄내역"/>
      <sheetName val="진로도급"/>
      <sheetName val="EP0618"/>
      <sheetName val="정산내임"/>
      <sheetName val="수량산출"/>
      <sheetName val="집수정(600-700)"/>
      <sheetName val="쌍송교"/>
      <sheetName val="참고"/>
      <sheetName val="부하계산서"/>
      <sheetName val="우배수"/>
      <sheetName val="계산식"/>
      <sheetName val="b_balju_cho"/>
      <sheetName val="ABUT수량-A1"/>
      <sheetName val="배수공 주요자재 집계표"/>
      <sheetName val="2000전체분"/>
      <sheetName val="2000년1차"/>
      <sheetName val="MFAB"/>
      <sheetName val="MFRT"/>
      <sheetName val="MPKG"/>
      <sheetName val="MPRD"/>
      <sheetName val="일위대가목록"/>
      <sheetName val="단가대비표"/>
      <sheetName val="IN"/>
      <sheetName val="20관리비율"/>
      <sheetName val="TNHCHINH"/>
      <sheetName val="1을"/>
      <sheetName val="장비내역서"/>
      <sheetName val="SELTDATA"/>
      <sheetName val="배수내역"/>
      <sheetName val="명세서"/>
      <sheetName val="입력DATA"/>
      <sheetName val="특별교실"/>
      <sheetName val="입찰보고"/>
      <sheetName val="G.R300경비"/>
      <sheetName val="경상비"/>
      <sheetName val="말뚝지지력산정"/>
      <sheetName val="부하LOAD"/>
      <sheetName val="포설list원본"/>
      <sheetName val="6호기"/>
      <sheetName val="지수"/>
      <sheetName val="ⴭⴭⴭⴭ"/>
      <sheetName val="일위대가"/>
      <sheetName val="22-2M단"/>
      <sheetName val="22-1소단"/>
      <sheetName val="인원투입계획"/>
      <sheetName val="공사개요(사업승인변경)"/>
      <sheetName val="L형 옹벽"/>
      <sheetName val="공통(20-91)"/>
      <sheetName val="봉양~조차장간고하개명(신설)"/>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단가"/>
      <sheetName val="cost"/>
      <sheetName val="구의33고"/>
      <sheetName val="&quot;u&quot;_TYPE_구간_조명"/>
      <sheetName val="&quot;U&quot;TYPE_전압강하"/>
      <sheetName val="TR용량_(2)"/>
      <sheetName val="간선굵기_설명"/>
      <sheetName val="불평형_계산식"/>
      <sheetName val="Cost_bd-&quot;A&quot;"/>
      <sheetName val="5_모델링"/>
      <sheetName val="준검_내역서"/>
      <sheetName val="입찰안"/>
      <sheetName val="설계서(설치)"/>
      <sheetName val="TSS Part List"/>
      <sheetName val="기술자료 (광화문)"/>
      <sheetName val="TABLE"/>
      <sheetName val="SRC-B3U2"/>
      <sheetName val="매입세율"/>
      <sheetName val="표지판단위"/>
      <sheetName val="list"/>
      <sheetName val="현관"/>
      <sheetName val="왕십리방향"/>
      <sheetName val="OZ049E"/>
      <sheetName val="배수개거재(신)"/>
      <sheetName val="투찰"/>
      <sheetName val="산출근거"/>
      <sheetName val="을지"/>
      <sheetName val="N賃率-職"/>
      <sheetName val="MAT"/>
      <sheetName val="견적정보"/>
      <sheetName val="조정금액결과표 (차수별)"/>
      <sheetName val="Summary - Budget"/>
      <sheetName val="슬래브1"/>
      <sheetName val="L_RPTA05_목록"/>
      <sheetName val="LG제품"/>
      <sheetName val="토공A"/>
      <sheetName val="세부내역서(소방)"/>
      <sheetName val="설계명세서"/>
      <sheetName val="품셈집계표"/>
      <sheetName val="자재조사표(참고용)"/>
      <sheetName val="일반부표집계표"/>
      <sheetName val="1"/>
      <sheetName val="GRACE"/>
      <sheetName val="sw1"/>
      <sheetName val="NOMUBI"/>
      <sheetName val="노무비 "/>
      <sheetName val="견적조건"/>
      <sheetName val="주형"/>
      <sheetName val="환경기계공정표 (3)"/>
      <sheetName val="일위대가(계측기설치)"/>
      <sheetName val="금액내역서"/>
      <sheetName val="대로근거"/>
      <sheetName val="중로근거"/>
      <sheetName val="조도계산서 (도서)"/>
      <sheetName val="잡비"/>
      <sheetName val="BACK DATA"/>
      <sheetName val="____"/>
      <sheetName val="3련 BOX"/>
      <sheetName val="조명율데이타"/>
      <sheetName val="05년"/>
      <sheetName val="EPro"/>
      <sheetName val="동력부하(도산)"/>
      <sheetName val="의왕"/>
      <sheetName val="견적사양비교표"/>
      <sheetName val="내역(정지)"/>
      <sheetName val="기계-설변"/>
      <sheetName val="CALCULATION"/>
      <sheetName val="시설일위"/>
      <sheetName val="조도계산"/>
      <sheetName val="품셈(기초)"/>
      <sheetName val="수입"/>
      <sheetName val="노무비"/>
      <sheetName val="일위대가 "/>
      <sheetName val="일위대가-1"/>
      <sheetName val="입력정보"/>
      <sheetName val="Data &amp; Result"/>
      <sheetName val="토목내역서"/>
      <sheetName val="설비내역서"/>
      <sheetName val="토사(PE)"/>
      <sheetName val="단중표-ST"/>
      <sheetName val="piping"/>
      <sheetName val="수량산출서"/>
      <sheetName val="Site Expenses"/>
      <sheetName val="ilch"/>
      <sheetName val="STORAGE"/>
      <sheetName val="터파기및재료"/>
      <sheetName val="분석가정"/>
      <sheetName val="001"/>
      <sheetName val="2000년하반기"/>
      <sheetName val="우수공"/>
      <sheetName val="정산K산출"/>
      <sheetName val="전기"/>
      <sheetName val="#2_일위대가목록"/>
      <sheetName val="Key assumption"/>
      <sheetName val="indirect"/>
      <sheetName val="cable-data"/>
      <sheetName val="견적기준"/>
      <sheetName val="매입부가세율(동림)"/>
      <sheetName val="SG"/>
      <sheetName val="WORK"/>
      <sheetName val="철골수량"/>
      <sheetName val="L형측구단위수량"/>
      <sheetName val="L형측구연장조서"/>
      <sheetName val="도로경계블럭단위수량"/>
      <sheetName val="도로경계블럭단위토공"/>
      <sheetName val="MEXICO-C"/>
      <sheetName val="집계표"/>
      <sheetName val="품셈TABLE"/>
      <sheetName val="종배수관"/>
      <sheetName val="과천MAIN"/>
      <sheetName val="총괄집계표"/>
      <sheetName val="토목"/>
      <sheetName val="건축내역서"/>
      <sheetName val="Graph_(LGEN)"/>
      <sheetName val="선적schedule_(2)"/>
      <sheetName val="&quot;u&quot;_TYPE_±¸°£_Á¶¸í"/>
      <sheetName val="&quot;U&quot;TYPE_Àü¾Ð°­ÇÏ"/>
      <sheetName val="TR¿ë·®_(2)"/>
      <sheetName val="°£¼±±½±â_¼³¸í"/>
      <sheetName val="ºÒÆòÇü_°è»ê½Ä"/>
      <sheetName val="1_설계조건"/>
      <sheetName val="6PILE__(돌출)"/>
      <sheetName val="2_단면가정"/>
      <sheetName val="표지_(2)"/>
      <sheetName val="PROJECT_BRIEF(EX_NEW)"/>
      <sheetName val="유동표"/>
      <sheetName val="우수"/>
      <sheetName val="9.3 단면력집계"/>
      <sheetName val="2. 설계단면"/>
      <sheetName val="전차선로 물량표"/>
      <sheetName val="한강운반비"/>
      <sheetName val="토공집계"/>
      <sheetName val="C3"/>
      <sheetName val="자재수량"/>
      <sheetName val="현황산출서"/>
      <sheetName val="옹벽기초자료"/>
      <sheetName val="토공사"/>
      <sheetName val="밸브설치"/>
      <sheetName val="&quot;u&quot;_TYPE_구간_조명1"/>
      <sheetName val="&quot;U&quot;TYPE_전압강하1"/>
      <sheetName val="TR용량_(2)1"/>
      <sheetName val="간선굵기_설명1"/>
      <sheetName val="불평형_계산식1"/>
      <sheetName val="신관(1)"/>
      <sheetName val="집1"/>
      <sheetName val="실행내역서 "/>
      <sheetName val="96작생능"/>
      <sheetName val="중동상가"/>
      <sheetName val="기초계산(Pmax)"/>
      <sheetName val="기계경비(시간당)"/>
      <sheetName val="램머"/>
      <sheetName val="평가데이터"/>
      <sheetName val="청천내"/>
      <sheetName val="식재총괄"/>
      <sheetName val="일위목록"/>
      <sheetName val="견적"/>
      <sheetName val="PROJECT BRIEF_EX_NEW_"/>
      <sheetName val="담당자"/>
      <sheetName val="3.하중산정4.지지력"/>
      <sheetName val="현장관리비 산출내역"/>
      <sheetName val="가로등제어반 설치공사(수량)"/>
      <sheetName val="안정검토(온1)"/>
      <sheetName val="연결관암거"/>
      <sheetName val="154TW"/>
      <sheetName val="시설물일위"/>
      <sheetName val="Licences"/>
      <sheetName val="2월가격"/>
      <sheetName val="UPDATA"/>
      <sheetName val="Param"/>
      <sheetName val="HVAC"/>
      <sheetName val="설산1.나"/>
      <sheetName val="본사S"/>
      <sheetName val="적격"/>
      <sheetName val="단가 "/>
      <sheetName val="일위총괄표"/>
      <sheetName val="No-&gt;Code"/>
      <sheetName val="골조시행"/>
      <sheetName val="2월가격표-ESG-1월"/>
      <sheetName val="SPEC"/>
      <sheetName val="바닥판"/>
      <sheetName val="변수값"/>
      <sheetName val="중기상차"/>
      <sheetName val="AS복구"/>
      <sheetName val="중기터파기"/>
      <sheetName val="1.Pre"/>
      <sheetName val="Food court "/>
      <sheetName val="직원동원계획"/>
      <sheetName val="기초자료입력"/>
      <sheetName val="타공종이기"/>
      <sheetName val="가로등내역서"/>
      <sheetName val="약품공급2"/>
      <sheetName val="기준"/>
      <sheetName val="학생내역"/>
      <sheetName val="전기내역서"/>
      <sheetName val="LAB"/>
      <sheetName val="수문일1"/>
      <sheetName val="선급법인세 (2)"/>
      <sheetName val="1-최종안"/>
      <sheetName val="사업분석-분양가결정"/>
      <sheetName val="REDUCER"/>
      <sheetName val="WE'T"/>
      <sheetName val="구조물철거타공정이월"/>
      <sheetName val="최종"/>
      <sheetName val="공통가설"/>
      <sheetName val="411-00 외화장기"/>
      <sheetName val="원가"/>
      <sheetName val="건축내역"/>
      <sheetName val="간접비"/>
      <sheetName val="현황CODE"/>
      <sheetName val="손익현황"/>
      <sheetName val="2F 회의실견적(5_14 일대)"/>
      <sheetName val="충주"/>
      <sheetName val="자재"/>
      <sheetName val="BJJIN"/>
      <sheetName val="CT "/>
      <sheetName val="중갑지"/>
      <sheetName val="기본DATA"/>
      <sheetName val="0001(arch)"/>
      <sheetName val="배선DATA"/>
      <sheetName val="역삼"/>
      <sheetName val="자재단가"/>
      <sheetName val="2000상반기노임"/>
      <sheetName val="문학간접"/>
      <sheetName val="간접"/>
      <sheetName val="보차도경계석"/>
      <sheetName val="적용기준"/>
      <sheetName val="토공집계표"/>
      <sheetName val="예산명세서"/>
      <sheetName val="자료입력"/>
      <sheetName val="인건-측정"/>
      <sheetName val="포장복구집계"/>
      <sheetName val="부대토목"/>
      <sheetName val="실행비교"/>
      <sheetName val="WC96709"/>
      <sheetName val="갑지"/>
      <sheetName val="(A)내역서"/>
      <sheetName val="통합"/>
      <sheetName val="1,2공구원가계산서"/>
      <sheetName val="2공구산출내역"/>
      <sheetName val="1공구산출내역서"/>
      <sheetName val="토공(완충)"/>
      <sheetName val="계산근거"/>
      <sheetName val="입력"/>
      <sheetName val="총괄표"/>
      <sheetName val="적용단위길이"/>
      <sheetName val="종배수관(신)"/>
      <sheetName val="3BL공동구 수량"/>
      <sheetName val="FOOTING단면력"/>
      <sheetName val="적정심사"/>
      <sheetName val="하수BOX이설"/>
      <sheetName val="TYPE-1"/>
      <sheetName val="단위내역서"/>
      <sheetName val="20110404_JRL_성수서비스 Specificatio"/>
      <sheetName val="직재"/>
      <sheetName val="COVER"/>
      <sheetName val="부재치수입력"/>
      <sheetName val="출근부"/>
      <sheetName val="문화재 시굴조사비(표지)"/>
      <sheetName val="도담구내 개소별 명세"/>
      <sheetName val="401"/>
      <sheetName val="장비집계"/>
      <sheetName val="세부내역서(전기)"/>
      <sheetName val="세부내역"/>
      <sheetName val="작성"/>
      <sheetName val="Languages"/>
      <sheetName val="전기일위목록"/>
      <sheetName val="TONG HOP VL-NC TT"/>
      <sheetName val="CHITIET VL-NC-TT -1p"/>
      <sheetName val="TDTKP1"/>
      <sheetName val="KPVC-BD "/>
      <sheetName val="의왕F사"/>
      <sheetName val="가공사"/>
      <sheetName val="KD율"/>
      <sheetName val="대포2교접속"/>
      <sheetName val="조명율표"/>
      <sheetName val="07피뢰침설비공사"/>
      <sheetName val="Macro(MCC-1)"/>
      <sheetName val="내역(전체)"/>
      <sheetName val="옹벽"/>
      <sheetName val="산출근거(통합감시)"/>
      <sheetName val="토공"/>
      <sheetName val="전기일위대가"/>
      <sheetName val="E01-02(EV-1-LBS)"/>
      <sheetName val="진접"/>
      <sheetName val="장비경비"/>
      <sheetName val="계정"/>
      <sheetName val="내역1"/>
      <sheetName val="다이꾸"/>
      <sheetName val="XXXXXX"/>
      <sheetName val="표지"/>
      <sheetName val="SHEET 19"/>
      <sheetName val="CMTD"/>
      <sheetName val="Cover Sheet"/>
      <sheetName val="설계예산서"/>
      <sheetName val="총계"/>
      <sheetName val="예산내역서"/>
      <sheetName val="General Data"/>
      <sheetName val="전력구구조물산근"/>
      <sheetName val="내역표지"/>
      <sheetName val="단가산출"/>
      <sheetName val="재료비"/>
      <sheetName val="관접합및부설"/>
      <sheetName val="Arch"/>
      <sheetName val="기준액"/>
      <sheetName val="을"/>
      <sheetName val="ROOF(ALKALI)"/>
      <sheetName val="노무자 명단"/>
      <sheetName val="물량산출근거"/>
      <sheetName val="장비단가 (2차) 수로준설,케이싱"/>
      <sheetName val="철거산출근거"/>
      <sheetName val="nomi "/>
      <sheetName val="wall"/>
      <sheetName val="Front"/>
      <sheetName val="할증 "/>
      <sheetName val="CAL"/>
      <sheetName val="9902"/>
      <sheetName val="계획조정"/>
      <sheetName val="인부노임"/>
      <sheetName val="교대시점"/>
      <sheetName val="단면"/>
      <sheetName val="200"/>
      <sheetName val="토량산출서"/>
      <sheetName val="설 계"/>
      <sheetName val="총괄내역서"/>
      <sheetName val="공종별집계표"/>
      <sheetName val="당초"/>
      <sheetName val="CAT_5"/>
      <sheetName val="인건비"/>
      <sheetName val="외자배분"/>
      <sheetName val="4월가격"/>
      <sheetName val="견적단가"/>
      <sheetName val="RAHMEN"/>
      <sheetName val="단가산출(문안수정)"/>
      <sheetName val="적용단가"/>
      <sheetName val="본사업"/>
      <sheetName val="1SPAN"/>
      <sheetName val="플랜트_설치"/>
      <sheetName val="소상_&quot;1&quot;"/>
      <sheetName val="VESSEL_Sh__1"/>
      <sheetName val="10_1"/>
      <sheetName val="1NYS(당)"/>
      <sheetName val="0.갑지"/>
      <sheetName val="8.현장관리비"/>
      <sheetName val="7.안전관리비"/>
      <sheetName val="SUN 2000. 10 가격"/>
      <sheetName val="TYPE A"/>
      <sheetName val="C"/>
      <sheetName val="FB25JN"/>
      <sheetName val="9.품셈"/>
      <sheetName val="물가시세"/>
      <sheetName val="LX-CAL.XLS"/>
      <sheetName val="집수정단"/>
      <sheetName val="01"/>
      <sheetName val="유기공정"/>
      <sheetName val="P-산#1-1(WOWA1)"/>
      <sheetName val="원형1호맨홀토공수량"/>
      <sheetName val="경계석"/>
      <sheetName val="관급원내역"/>
      <sheetName val="용산1(해보)"/>
      <sheetName val="별표 "/>
      <sheetName val="안정계산"/>
      <sheetName val="단면검토"/>
      <sheetName val="간지"/>
      <sheetName val="도급"/>
      <sheetName val="견적지침"/>
      <sheetName val="제수변수량H2.15"/>
      <sheetName val="_공기변수량"/>
      <sheetName val="역T형교대(말뚝기초)"/>
      <sheetName val="기계경비일람"/>
      <sheetName val="보활"/>
      <sheetName val="연결 주간달력"/>
      <sheetName val="Formulas"/>
      <sheetName val="노무비 근거"/>
      <sheetName val="상세내역"/>
      <sheetName val="총괄"/>
      <sheetName val="기계"/>
      <sheetName val="송장"/>
      <sheetName val="보고"/>
      <sheetName val="9GNG운반"/>
      <sheetName val="DHEQSUPT"/>
      <sheetName val="업체별기성내역"/>
      <sheetName val="기초단가"/>
      <sheetName val="결재판"/>
      <sheetName val="품의서"/>
      <sheetName val="특수선일위대가"/>
      <sheetName val="VXXXXX"/>
      <sheetName val="WIND-EQ"/>
      <sheetName val="수압집계"/>
      <sheetName val="산출내역서"/>
      <sheetName val="Cost_bd-&quot;A&quot;1"/>
      <sheetName val="5_모델링1"/>
      <sheetName val="준검_내역서1"/>
      <sheetName val="BSD_(2)"/>
      <sheetName val="2_손익계산서"/>
      <sheetName val="Summary_-_Budget"/>
      <sheetName val="조정금액결과표_(차수별)"/>
      <sheetName val="본선_토공_분배표"/>
      <sheetName val="5_¸ðµ¨¸µ"/>
      <sheetName val="¼±Àûschedule_(2)"/>
      <sheetName val="¼Ò»ó_&quot;1&quot;"/>
      <sheetName val="ÁØ°Ë_³»¿ª¼­"/>
      <sheetName val="1_¼³°èÁ¶°Ç"/>
      <sheetName val="KL_HSMT_tinh_thieu"/>
      <sheetName val="기술자료_(광화문)"/>
      <sheetName val="입고장부_(4)"/>
      <sheetName val="List(rev_B)"/>
      <sheetName val="3련_BOX"/>
      <sheetName val="G_R300경비"/>
      <sheetName val="배수공_주요자재_집계표"/>
      <sheetName val="3-1.CB"/>
      <sheetName val="폐토수익화 "/>
      <sheetName val="제수"/>
      <sheetName val="공기"/>
      <sheetName val="설계산출표지"/>
      <sheetName val="2.대외공문"/>
      <sheetName val="남양시작동자105노65기1.3화1.2"/>
      <sheetName val="지진시"/>
      <sheetName val="기본일위"/>
      <sheetName val="실행내역"/>
      <sheetName val="Lists"/>
      <sheetName val="중기일위대가"/>
      <sheetName val="U-TYPE(1)"/>
      <sheetName val="정비손익"/>
      <sheetName val="타견적(을)"/>
      <sheetName val="참조"/>
      <sheetName val="1.동력공사"/>
      <sheetName val="실행"/>
      <sheetName val="코드"/>
      <sheetName val="APT내역"/>
      <sheetName val="원본"/>
      <sheetName val="공사비증감"/>
      <sheetName val="단위중량"/>
      <sheetName val="계산서(곡선부)"/>
      <sheetName val="포장재료집계표"/>
      <sheetName val="정렬"/>
      <sheetName val="DB"/>
      <sheetName val="단가비교표_공통1"/>
      <sheetName val="갑지(추정)"/>
      <sheetName val="의정부문예회관변경내역"/>
      <sheetName val="투찰내역"/>
      <sheetName val="인부신상자료"/>
      <sheetName val="전압강하계산"/>
      <sheetName val="CTEMCOST"/>
      <sheetName val="잡철물"/>
      <sheetName val="단가 및 재료비"/>
      <sheetName val="중기사용료산출근거"/>
      <sheetName val="제출내역 (2)"/>
      <sheetName val="슬래브"/>
      <sheetName val="아파트 "/>
      <sheetName val="날개벽"/>
      <sheetName val="Tool"/>
      <sheetName val="공사원가계산서"/>
      <sheetName val="I一般比"/>
      <sheetName val="RING WALL"/>
      <sheetName val="8.1"/>
      <sheetName val="calculation-1"/>
      <sheetName val="CombinedFooting_F3"/>
      <sheetName val="대구실행"/>
      <sheetName val="합의경상"/>
      <sheetName val="프랜트면허"/>
      <sheetName val="토목주소"/>
      <sheetName val="재무가정"/>
      <sheetName val="개요"/>
      <sheetName val="Baby일위대가"/>
      <sheetName val="백암비스타내역"/>
      <sheetName val="원가서"/>
      <sheetName val="새공통(96임금인상기준)"/>
      <sheetName val="직노"/>
      <sheetName val="#REF!"/>
      <sheetName val="수주추정"/>
      <sheetName val="주간계획"/>
      <sheetName val="단가표"/>
      <sheetName val="DATA-3"/>
      <sheetName val="허용전류-IEC DATA"/>
      <sheetName val="__Isyou_c_PJT_97_R_SUWONJ_REP_2"/>
      <sheetName val="투입인력"/>
      <sheetName val="신우"/>
      <sheetName val="견적대비"/>
      <sheetName val="부속동"/>
      <sheetName val="원가계산"/>
      <sheetName val="대림산업"/>
      <sheetName val="Graph_(LGEN)1"/>
      <sheetName val="선적schedule_(2)1"/>
      <sheetName val="PROJECT_BRIEF(EX_NEW)1"/>
      <sheetName val="소상_&quot;1&quot;1"/>
      <sheetName val="&quot;u&quot;_TYPE_±¸°£_Á¶¸í1"/>
      <sheetName val="&quot;U&quot;TYPE_Àü¾Ð°­ÇÏ1"/>
      <sheetName val="TR¿ë·®_(2)1"/>
      <sheetName val="°£¼±±½±â_¼³¸í1"/>
      <sheetName val="ºÒÆòÇü_°è»ê½Ä1"/>
      <sheetName val="1_설계조건1"/>
      <sheetName val="2_단면가정1"/>
      <sheetName val="표지_(2)1"/>
      <sheetName val="6PILE__(돌출)1"/>
      <sheetName val="BSD_(2)1"/>
      <sheetName val="KL_HSMT_tinh_thieu1"/>
      <sheetName val="플랜트_설치1"/>
      <sheetName val="기술자료_(광화문)1"/>
      <sheetName val="본선_토공_분배표1"/>
      <sheetName val="5_¸ðµ¨¸µ1"/>
      <sheetName val="¼±Àûschedule_(2)1"/>
      <sheetName val="¼Ò»ó_&quot;1&quot;1"/>
      <sheetName val="ÁØ°Ë_³»¿ª¼­1"/>
      <sheetName val="1_¼³°èÁ¶°Ç1"/>
      <sheetName val="2_손익계산서1"/>
      <sheetName val="입고장부_(4)1"/>
      <sheetName val="List(rev_B)1"/>
      <sheetName val="10_11"/>
      <sheetName val="VESSEL_Sh__11"/>
      <sheetName val="PumpSpec"/>
      <sheetName val="BID-도로"/>
      <sheetName val="4.2유효폭의 계산"/>
      <sheetName val="손익분석"/>
      <sheetName val="실행내역서"/>
      <sheetName val="AHU집계"/>
      <sheetName val="공조기휀"/>
      <sheetName val="공조기"/>
      <sheetName val="경산"/>
      <sheetName val="공사개요 (2)"/>
      <sheetName val="COMPRESSOR"/>
      <sheetName val="결재판(삭제하지말아주세요)"/>
      <sheetName val="내역서(을지)_2-1공구"/>
      <sheetName val="중기손료"/>
      <sheetName val="new급여T(4을-운전)"/>
      <sheetName val="총괄표 (2)"/>
      <sheetName val="TYPE1"/>
      <sheetName val="철근량"/>
      <sheetName val="직공비"/>
      <sheetName val="일반전기"/>
      <sheetName val="적용률"/>
      <sheetName val="골재집계"/>
      <sheetName val="코드표"/>
      <sheetName val="기초대가"/>
      <sheetName val="노임단가(2000하반기)"/>
      <sheetName val="입찰결과보고"/>
      <sheetName val="C.배수관공"/>
      <sheetName val="설계명세서(선로)"/>
      <sheetName val="양식"/>
      <sheetName val="경비"/>
      <sheetName val="DATA1"/>
      <sheetName val="기계단가"/>
      <sheetName val="횡배위치"/>
    </sheetNames>
    <definedNames>
      <definedName name="Macro9" sheetId="233"/>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sheetData sheetId="684"/>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sheetData sheetId="747" refreshError="1"/>
      <sheetData sheetId="748" refreshError="1"/>
      <sheetData sheetId="749"/>
      <sheetData sheetId="750"/>
      <sheetData sheetId="751" refreshError="1"/>
      <sheetData sheetId="752" refreshError="1"/>
      <sheetData sheetId="753" refreshError="1"/>
      <sheetData sheetId="754" refreshError="1"/>
      <sheetData sheetId="755"/>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원가계산"/>
      <sheetName val="공종별집계표"/>
      <sheetName val="내역서"/>
      <sheetName val="수량집계"/>
      <sheetName val="총괄집계표"/>
    </sheetNames>
    <sheetDataSet>
      <sheetData sheetId="0"/>
      <sheetData sheetId="1"/>
      <sheetData sheetId="2"/>
      <sheetData sheetId="3"/>
      <sheetData sheetId="4" refreshError="1"/>
      <sheetData sheetId="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
      <sheetName val="여과지동"/>
      <sheetName val="수량산출서(취수장)"/>
      <sheetName val="취수장"/>
      <sheetName val="수량산출서(여과지)"/>
      <sheetName val="자재단가"/>
      <sheetName val="물가대비표"/>
      <sheetName val="요율"/>
      <sheetName val="인건비"/>
      <sheetName val="DATA"/>
      <sheetName val="노무"/>
      <sheetName val="일위대가(가설)"/>
      <sheetName val="내역"/>
      <sheetName val="샘플표지"/>
      <sheetName val="경영상태"/>
      <sheetName val="단가"/>
      <sheetName val="J直材4"/>
      <sheetName val="기계경비및산출근거서"/>
      <sheetName val="내역서적용"/>
      <sheetName val="일위대가"/>
      <sheetName val="기초입력 DATA"/>
      <sheetName val="48단가"/>
      <sheetName val="I一般比"/>
      <sheetName val="전기단가조사서"/>
      <sheetName val="단가산출"/>
      <sheetName val="노임"/>
      <sheetName val="s"/>
      <sheetName val="연습"/>
      <sheetName val="수량산출"/>
      <sheetName val="근거서"/>
      <sheetName val="직재"/>
      <sheetName val="일위"/>
      <sheetName val="대외공문"/>
      <sheetName val="내역서"/>
      <sheetName val="단가 "/>
      <sheetName val="Sheet1"/>
      <sheetName val="견적대비"/>
      <sheetName val="간지"/>
      <sheetName val="총집계표"/>
      <sheetName val="북제주원가"/>
      <sheetName val="남양내역"/>
      <sheetName val="노임단가"/>
      <sheetName val="합천내역"/>
      <sheetName val="내역표지"/>
      <sheetName val="집계표"/>
      <sheetName val="9509"/>
      <sheetName val="날개벽수량표"/>
      <sheetName val="암거"/>
      <sheetName val="XL4Poppy"/>
      <sheetName val="포장공"/>
      <sheetName val="배수공"/>
      <sheetName val="대비"/>
      <sheetName val="제-노임"/>
      <sheetName val="제직재"/>
      <sheetName val="견적서1"/>
      <sheetName val="투찰금액"/>
      <sheetName val="코드표"/>
      <sheetName val="원가서"/>
      <sheetName val="신우"/>
      <sheetName val="지급자재"/>
      <sheetName val="가격조사서"/>
      <sheetName val="금액"/>
      <sheetName val="#REF"/>
      <sheetName val="공사개요"/>
      <sheetName val="DATE"/>
      <sheetName val="Y-WORK"/>
      <sheetName val="9GNG운반"/>
      <sheetName val="9811"/>
      <sheetName val="조명시설"/>
      <sheetName val="데이타"/>
      <sheetName val="식재인부"/>
      <sheetName val="파이프류"/>
      <sheetName val="공문"/>
      <sheetName val="용수간선"/>
      <sheetName val="위치"/>
      <sheetName val="빙장비사양"/>
      <sheetName val="대림산업"/>
      <sheetName val="한강운반비"/>
      <sheetName val="MOTOR"/>
      <sheetName val="일위대가(1)"/>
      <sheetName val="분전함신설"/>
      <sheetName val="접지1종"/>
      <sheetName val="직노"/>
      <sheetName val="단위단가"/>
      <sheetName val="산출내역서집계표"/>
      <sheetName val="Sheet2"/>
      <sheetName val="일위_파일"/>
      <sheetName val="손익분석"/>
      <sheetName val="NEYOK"/>
      <sheetName val="실행내역"/>
      <sheetName val="기계경비(시간당)"/>
      <sheetName val="램머"/>
      <sheetName val="설비"/>
      <sheetName val="입찰안"/>
      <sheetName val="옥외외등집계표"/>
      <sheetName val="단가목록"/>
      <sheetName val="재료비"/>
      <sheetName val="bid"/>
      <sheetName val="b_balju"/>
      <sheetName val="집계"/>
      <sheetName val="현관"/>
      <sheetName val="내역서 (2)"/>
      <sheetName val="주안3차A-A"/>
      <sheetName val="원가"/>
      <sheetName val="식재가격"/>
      <sheetName val="식재총괄"/>
      <sheetName val="일위목록"/>
      <sheetName val="실행철강하도"/>
      <sheetName val="건축공사"/>
      <sheetName val="갑지(추정)"/>
      <sheetName val="도급예산내역서봉투"/>
      <sheetName val="공사원가계산서"/>
      <sheetName val="설계산출표지"/>
      <sheetName val="도급예산내역서총괄표"/>
      <sheetName val="을부담운반비"/>
      <sheetName val="운반비산출"/>
      <sheetName val="단면치수"/>
      <sheetName val="부대"/>
      <sheetName val="산출내역서"/>
      <sheetName val="토목"/>
      <sheetName val="단가산출서"/>
      <sheetName val="수량총괄"/>
      <sheetName val="96보완계획7.12"/>
      <sheetName val="DATA99"/>
      <sheetName val="실행(1)"/>
      <sheetName val="설계내역서 "/>
      <sheetName val="매매"/>
      <sheetName val="대치판정"/>
      <sheetName val="CON'C"/>
      <sheetName val="AS포장복구 "/>
      <sheetName val="문학간접"/>
      <sheetName val="내역(중앙)"/>
      <sheetName val="내역(창신)"/>
      <sheetName val="수량집계"/>
      <sheetName val="자재"/>
      <sheetName val="배관배선 단가조사"/>
      <sheetName val="일위대가집계"/>
      <sheetName val="TYPE-A"/>
      <sheetName val="입찰"/>
      <sheetName val="현경"/>
      <sheetName val="차액보증"/>
      <sheetName val="설계기준"/>
      <sheetName val="내역1"/>
      <sheetName val="북방3터널"/>
      <sheetName val="말뚝지지력산정"/>
      <sheetName val="사다리"/>
      <sheetName val="내역서(ebs)"/>
      <sheetName val="대림경상68억"/>
      <sheetName val="변경집계표"/>
      <sheetName val="설계서"/>
      <sheetName val="N賃率-職"/>
      <sheetName val="단가표"/>
      <sheetName val="건설성적"/>
      <sheetName val="보안등"/>
      <sheetName val="공사비총괄표"/>
      <sheetName val="3.전열"/>
      <sheetName val="효성CB 1P기초"/>
      <sheetName val="덕전리"/>
      <sheetName val="노무비"/>
      <sheetName val="총괄표"/>
      <sheetName val="인공산출"/>
      <sheetName val="설계서을"/>
      <sheetName val="원가계산서"/>
      <sheetName val="Sheet1 (2)"/>
      <sheetName val="부하계산서"/>
      <sheetName val="기초자료입력"/>
      <sheetName val="출장내역"/>
      <sheetName val="원본(갑지)"/>
      <sheetName val="기안"/>
      <sheetName val="앵커(3안)"/>
      <sheetName val="원가계산"/>
      <sheetName val="산출0"/>
      <sheetName val="노무비 근거"/>
      <sheetName val="순공사비"/>
      <sheetName val="설계명세서"/>
      <sheetName val="소요자재명세서"/>
      <sheetName val="4원가계산"/>
      <sheetName val="구분자"/>
      <sheetName val="BJJIN"/>
      <sheetName val="주상도"/>
      <sheetName val="대운반(철재)"/>
      <sheetName val="콘크리트타설집계표"/>
      <sheetName val="급수공사"/>
      <sheetName val="Sheet3"/>
      <sheetName val="공사설명서"/>
      <sheetName val="인사자료총집계"/>
      <sheetName val="터파기및재료"/>
      <sheetName val="ITEM"/>
      <sheetName val="원하도급내역서(당초)"/>
      <sheetName val="건축내역"/>
      <sheetName val="건축원가계산서"/>
      <sheetName val="근로자자료입력"/>
      <sheetName val="참고자료"/>
      <sheetName val="맨홀수량"/>
      <sheetName val="총괄내역"/>
      <sheetName val="LIST"/>
      <sheetName val="단가 및 재료비"/>
      <sheetName val="사통"/>
    </sheetNames>
    <sheetDataSet>
      <sheetData sheetId="0">
        <row r="3">
          <cell r="A3">
            <v>1</v>
          </cell>
        </row>
      </sheetData>
      <sheetData sheetId="1">
        <row r="3">
          <cell r="F3">
            <v>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일위대가1"/>
      <sheetName val="일위대가2"/>
      <sheetName val="감독차량비"/>
      <sheetName val="단가조사서"/>
      <sheetName val="노무단가 (할증제외)"/>
      <sheetName val="노무단가(15%할증) "/>
      <sheetName val="안영(지명표지판일위대가)"/>
      <sheetName val="공종별집계표"/>
      <sheetName val="외부산출서"/>
      <sheetName val="단가대비표"/>
      <sheetName val="노무비(참고)"/>
      <sheetName val="2공구(안영)단가산출-1"/>
      <sheetName val=""/>
      <sheetName val="Macro(차단기)"/>
    </sheetNames>
    <definedNames>
      <definedName name="Macro10"/>
      <definedName name="Macro14"/>
      <definedName name="Macro7"/>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esco"/>
      <sheetName val="조명율표"/>
      <sheetName val="2000.11월설계내역"/>
      <sheetName val="준검 내역서"/>
      <sheetName val="1.수,변전설비 (1차작업)"/>
      <sheetName val="2.옥외전력(침매함-수정-1차작업)"/>
      <sheetName val="3.옥외전력(사장교-수정-1차작업)"/>
      <sheetName val="4.인입선교체공사"/>
      <sheetName val="노임"/>
      <sheetName val="기성내역"/>
      <sheetName val="DATA"/>
      <sheetName val="부안일위"/>
      <sheetName val="터파기및재료"/>
      <sheetName val="laroux"/>
      <sheetName val="일위,한전"/>
      <sheetName val="원가계산서"/>
      <sheetName val="단가조사서"/>
      <sheetName val="1. 가로등 설치공사(2공구)"/>
      <sheetName val="내역서 (2)"/>
      <sheetName val="건축내역서"/>
      <sheetName val="설비내역서"/>
      <sheetName val="전기내역서"/>
      <sheetName val="집계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REF"/>
      <sheetName val="현황CODE"/>
      <sheetName val="손익현황"/>
      <sheetName val="단가비교표"/>
      <sheetName val="원가계산서 "/>
      <sheetName val="표지 (2)"/>
      <sheetName val="산출7-본선2"/>
      <sheetName val="산출7-본선3"/>
      <sheetName val="기둥(원형)"/>
      <sheetName val="Sheet3"/>
      <sheetName val="MOTOR"/>
      <sheetName val="실행간접비용"/>
      <sheetName val="중기일위대가"/>
      <sheetName val="총 원가계산"/>
      <sheetName val="데이타"/>
      <sheetName val="b_balju_cho"/>
      <sheetName val="예정(3)"/>
      <sheetName val="동원(3)"/>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전체"/>
      <sheetName val="CODE"/>
      <sheetName val="실행철강하도"/>
      <sheetName val="노임단가"/>
      <sheetName val="수목단가"/>
      <sheetName val="시설수량표"/>
      <sheetName val="식재수량표"/>
      <sheetName val="자재단가"/>
      <sheetName val="을"/>
      <sheetName val="2공구산출내역"/>
      <sheetName val="강교(Sub)"/>
      <sheetName val="부대내역"/>
      <sheetName val="2000,9월 일위"/>
      <sheetName val="일위대가표"/>
      <sheetName val="단가산출"/>
      <sheetName val="Sheet2"/>
      <sheetName val="샘플표지"/>
      <sheetName val="인건-측정"/>
      <sheetName val="2.대외공문"/>
      <sheetName val="9GNG운반"/>
      <sheetName val="일위대가(가설)"/>
      <sheetName val="배수내역"/>
      <sheetName val="안정검토(온1)"/>
      <sheetName val="중간부"/>
      <sheetName val="수량산출서"/>
      <sheetName val="갈현동"/>
      <sheetName val="단락전류-A"/>
      <sheetName val="Sheet1"/>
      <sheetName val="견적대비표"/>
      <sheetName val="집수정(600-700)"/>
      <sheetName val="6호기"/>
      <sheetName val="공구원가계산"/>
      <sheetName val="일위목록"/>
      <sheetName val="터널조도"/>
      <sheetName val="동해title"/>
      <sheetName val="산출내역서"/>
      <sheetName val="기흥하도용"/>
      <sheetName val="요율"/>
      <sheetName val="설계내역서"/>
      <sheetName val="표지"/>
      <sheetName val="공내역"/>
      <sheetName val="정부노임단가"/>
      <sheetName val="견적단가"/>
      <sheetName val="주형"/>
      <sheetName val="BQ"/>
      <sheetName val="2000.11¿ù¼³°è³»¿ª"/>
      <sheetName val="ÁØ°Ë ³»¿ª¼­"/>
      <sheetName val="CM 1"/>
      <sheetName val="POL6차-PIPING"/>
      <sheetName val="내역"/>
      <sheetName val="수량산출"/>
      <sheetName val="설명"/>
      <sheetName val="woo(mac)"/>
      <sheetName val="IT-BAT"/>
      <sheetName val="건축-물가변동"/>
      <sheetName val="목차"/>
      <sheetName val="1. 공사개요"/>
      <sheetName val="2. 현장기구조직표"/>
      <sheetName val="3. 공사진행[터,토,구]"/>
      <sheetName val="4. 투자대비"/>
      <sheetName val="5. 실행대비"/>
      <sheetName val="6. 금월분 투자대비"/>
      <sheetName val="2002년도 사업계획서"/>
      <sheetName val="결재란"/>
      <sheetName val="1,2공구원가계산서"/>
      <sheetName val="1공구산출내역서"/>
      <sheetName val="실행내역"/>
      <sheetName val="공사개요"/>
      <sheetName val="현장관리비"/>
      <sheetName val="말뚝지지력산정"/>
      <sheetName val="JUCKEYK"/>
      <sheetName val="토사(PE)"/>
      <sheetName val="외주"/>
      <sheetName val="48수량"/>
      <sheetName val="49일위"/>
      <sheetName val="22일위"/>
      <sheetName val="단가"/>
      <sheetName val="링크해지용"/>
      <sheetName val="일위집계표"/>
      <sheetName val="단가일람"/>
      <sheetName val="조경일람"/>
      <sheetName val="2000년1차"/>
      <sheetName val="참조-(1)"/>
      <sheetName val="JUCK"/>
      <sheetName val="설계조건"/>
      <sheetName val="STBOX"/>
      <sheetName val="신표지1"/>
      <sheetName val="기본단가표"/>
      <sheetName val="106C0300"/>
      <sheetName val="금액"/>
      <sheetName val="현장관리비 산출내역"/>
      <sheetName val="건축일위"/>
      <sheetName val="그라우팅일위"/>
      <sheetName val="Proposal"/>
      <sheetName val="BID"/>
      <sheetName val="일위대가(1)"/>
      <sheetName val="Module1"/>
      <sheetName val="DANGA"/>
      <sheetName val="대림경상68억"/>
      <sheetName val="입찰안"/>
      <sheetName val="단가표"/>
      <sheetName val="Macro2"/>
      <sheetName val="Macro1"/>
      <sheetName val="날개벽"/>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COPING"/>
      <sheetName val="차액보증"/>
      <sheetName val="건축내역"/>
      <sheetName val="재료비"/>
      <sheetName val="하부철근수량"/>
      <sheetName val="식재인부"/>
      <sheetName val="DAN"/>
      <sheetName val="백호우계수"/>
      <sheetName val="초기화면"/>
      <sheetName val="관급자재"/>
      <sheetName val="노무비"/>
      <sheetName val="입고"/>
      <sheetName val="결재갑지"/>
      <sheetName val="DATE"/>
      <sheetName val="변경도급"/>
      <sheetName val="제출내역 (2)"/>
      <sheetName val="설계"/>
      <sheetName val="일위대가(건축)"/>
      <sheetName val="교량전기"/>
      <sheetName val="전기"/>
      <sheetName val="ABUT수량-A1"/>
      <sheetName val="단"/>
      <sheetName val="주소록"/>
      <sheetName val="직노"/>
      <sheetName val="관로분포도"/>
      <sheetName val="노임(1차)"/>
      <sheetName val="DT"/>
      <sheetName val="롤러"/>
      <sheetName val="BH"/>
      <sheetName val="펌프차타설"/>
      <sheetName val="AS복구"/>
      <sheetName val="중기터파기"/>
      <sheetName val="변수값"/>
      <sheetName val="중기상차"/>
      <sheetName val="PAD TR보호대기초"/>
      <sheetName val="가로등기초"/>
      <sheetName val="HANDHOLE(2)"/>
      <sheetName val="시중노임(공사)"/>
      <sheetName val="MACRO(MCC)"/>
      <sheetName val="사급자재"/>
      <sheetName val="평교-내역"/>
      <sheetName val="일반수량총괄"/>
      <sheetName val="단위가격"/>
      <sheetName val="교각1"/>
      <sheetName val="접지수량"/>
      <sheetName val="방지책개소별명세"/>
      <sheetName val="견적율"/>
      <sheetName val="가감수량"/>
      <sheetName val="맨홀수량산출"/>
      <sheetName val="49수량"/>
      <sheetName val="산업개발안내서"/>
      <sheetName val="타공종이기"/>
      <sheetName val="소야공정계획표"/>
      <sheetName val="설계서(본관)"/>
      <sheetName val="비목군분류일위"/>
      <sheetName val="산출내역서집계표"/>
      <sheetName val="약품설비"/>
      <sheetName val="D&amp;P특기사항"/>
      <sheetName val="금광1터널"/>
      <sheetName val="Macro(차단기)"/>
      <sheetName val="말고개터널조명전압강하"/>
      <sheetName val="간선계산"/>
      <sheetName val="원가계산"/>
      <sheetName val="일반토공견적"/>
      <sheetName val="단가산출서(기계)"/>
      <sheetName val="1안"/>
      <sheetName val="ITEM"/>
      <sheetName val="입력"/>
      <sheetName val="노임이"/>
      <sheetName val="기준액"/>
      <sheetName val="간접비계산"/>
      <sheetName val="토공,철콘"/>
      <sheetName val="2000전체분"/>
      <sheetName val="SG"/>
      <sheetName val="자동제어"/>
      <sheetName val="1차증가원가계산"/>
      <sheetName val="에너지동"/>
      <sheetName val="공문"/>
      <sheetName val="매립"/>
      <sheetName val="MAT_N048"/>
      <sheetName val="98수문일위"/>
      <sheetName val="전기혼잡제경비(45)"/>
      <sheetName val="가공비"/>
      <sheetName val="S.중기사용료"/>
      <sheetName val="입력란"/>
      <sheetName val="97노임단가"/>
      <sheetName val="일위대가목차"/>
      <sheetName val="Total"/>
      <sheetName val="1SPAN"/>
      <sheetName val="산근"/>
      <sheetName val="수량산출(수평맹암거)"/>
      <sheetName val="내역서01"/>
      <sheetName val="Customer Databas"/>
      <sheetName val="실행(표지,갑,을)"/>
      <sheetName val="덕소내역"/>
      <sheetName val="구체"/>
      <sheetName val="좌측날개벽"/>
      <sheetName val="우측날개벽"/>
      <sheetName val="설계명세서"/>
      <sheetName val="예산명세서"/>
      <sheetName val="자료입력"/>
      <sheetName val="통신단가조사"/>
      <sheetName val="본체"/>
      <sheetName val="경상비"/>
      <sheetName val="Y-WORK"/>
      <sheetName val="2000_11월설계내역"/>
      <sheetName val="준검_내역서"/>
      <sheetName val="1_수,변전설비_(1차작업)"/>
      <sheetName val="2_옥외전력(침매함-수정-1차작업)"/>
      <sheetName val="3_옥외전력(사장교-수정-1차작업)"/>
      <sheetName val="4_인입선교체공사"/>
      <sheetName val="1__가로등_설치공사(2공구)"/>
      <sheetName val="내역서_(2)"/>
      <sheetName val="2000,9월_일위"/>
      <sheetName val="인사자료총집계"/>
      <sheetName val="실행예산"/>
      <sheetName val="CC16-내역서"/>
      <sheetName val="금액내역서"/>
      <sheetName val="과세표준율-2"/>
      <sheetName val="면적분양가"/>
      <sheetName val="분양면적(1123)"/>
      <sheetName val="출력소스"/>
      <sheetName val="대치판정"/>
      <sheetName val="가로등"/>
      <sheetName val="전선 및 전선관"/>
      <sheetName val="몰탈재료산출"/>
      <sheetName val="평가내역"/>
      <sheetName val="G.R300경비"/>
      <sheetName val="내역(포장)"/>
      <sheetName val="설계예산서"/>
      <sheetName val="주현(해보)"/>
      <sheetName val="주현(영광)"/>
      <sheetName val="맨홀물량"/>
      <sheetName val="일위대가(목록)"/>
      <sheetName val="접속도로"/>
      <sheetName val="접속도로1"/>
      <sheetName val="조도계산서1"/>
      <sheetName val="기초자료"/>
      <sheetName val="설계서(7)"/>
      <sheetName val="관급"/>
      <sheetName val="계좌번호"/>
      <sheetName val="공사현황 "/>
      <sheetName val="투입현황"/>
      <sheetName val="중,재,유청구"/>
      <sheetName val="직영"/>
      <sheetName val="투입현황 (LG)"/>
      <sheetName val="중기가동"/>
      <sheetName val="외주기성(이재남)"/>
      <sheetName val="사토운반"/>
      <sheetName val="외주모작투입"/>
      <sheetName val="외주공제현황"/>
      <sheetName val="용역 (2)"/>
      <sheetName val="목공"/>
      <sheetName val="철근"/>
      <sheetName val="이상헌"/>
      <sheetName val="경유사용내역  "/>
      <sheetName val="휘발유사용내역   (2)"/>
      <sheetName val="암거단위"/>
      <sheetName val="약품공급2"/>
      <sheetName val="인건비"/>
      <sheetName val="I一般比"/>
      <sheetName val="인부신상자료"/>
      <sheetName val="산출2-기기동력"/>
      <sheetName val="단가 및 재료비"/>
      <sheetName val="웅진교-S2"/>
      <sheetName val="200"/>
      <sheetName val="H-PILE수량집계"/>
      <sheetName val="내역서 제출"/>
      <sheetName val="토공(1)"/>
      <sheetName val="일용직"/>
      <sheetName val="일반공사"/>
      <sheetName val="정공공사"/>
      <sheetName val="주안3차A-A"/>
      <sheetName val="단면가정"/>
      <sheetName val="원가"/>
      <sheetName val="단가조사"/>
      <sheetName val="신우"/>
      <sheetName val="자탐"/>
      <sheetName val="969910( R)"/>
      <sheetName val="LOPCALC"/>
      <sheetName val="중기사용료산출근거"/>
      <sheetName val="단가산출2"/>
      <sheetName val="구조물철거타공정이월"/>
      <sheetName val="N賃率-職"/>
      <sheetName val="가공송전산출서"/>
      <sheetName val="3.공통공사대비"/>
      <sheetName val="갑지(추정)"/>
      <sheetName val="TEL"/>
      <sheetName val="loading"/>
      <sheetName val="경비"/>
      <sheetName val="tong du toan"/>
      <sheetName val="2003상반기노임기준"/>
      <sheetName val="철콘견적"/>
      <sheetName val="날개벽수량표"/>
      <sheetName val="견적의뢰서"/>
      <sheetName val="원형1호맨홀토공수량"/>
      <sheetName val="Sheet13"/>
      <sheetName val="Sheet14"/>
      <sheetName val="전기자료"/>
      <sheetName val="산출(전주P7)"/>
      <sheetName val="P-산#1-1(WOWA1)"/>
      <sheetName val="조경"/>
      <sheetName val="총괄"/>
      <sheetName val="3BL공동구 수량"/>
      <sheetName val="3.바닥판설계"/>
      <sheetName val="일위대가목록"/>
      <sheetName val="밸브설치"/>
      <sheetName val="설계내역"/>
      <sheetName val="투찰"/>
      <sheetName val="코드"/>
      <sheetName val="5호광장_(만점)"/>
      <sheetName val="인천국제_(만점)_(2)"/>
      <sheetName val="총_원가계산"/>
      <sheetName val="2_대외공문"/>
      <sheetName val="공사비"/>
      <sheetName val="공사비집계"/>
      <sheetName val="단가산출서"/>
      <sheetName val="기초자료입력"/>
      <sheetName val="보건노"/>
      <sheetName val="을지"/>
      <sheetName val="토공집계표"/>
      <sheetName val="상 부"/>
      <sheetName val="발전기"/>
      <sheetName val="GEN"/>
      <sheetName val="Sheet9"/>
      <sheetName val="원가계산서-총괄"/>
      <sheetName val="직재"/>
      <sheetName val="재집"/>
      <sheetName val="FAX표지 (2)"/>
      <sheetName val="공종별집계표"/>
      <sheetName val="(A)내역서"/>
      <sheetName val="재료집계"/>
      <sheetName val="Sheet1 (2)"/>
      <sheetName val="Sheet5"/>
      <sheetName val="설비공사"/>
      <sheetName val="영업.일1"/>
      <sheetName val="우각부보강"/>
      <sheetName val="MAT"/>
      <sheetName val="정보매체A동"/>
      <sheetName val="982월원안"/>
      <sheetName val="1.수인터널"/>
      <sheetName val="nys"/>
      <sheetName val="001"/>
      <sheetName val="갑지1"/>
      <sheetName val="지급자재"/>
      <sheetName val="현장지지물물량"/>
      <sheetName val="3차설계"/>
      <sheetName val="PW3"/>
      <sheetName val="PW4"/>
      <sheetName val="SC1"/>
      <sheetName val="PM"/>
      <sheetName val="TR"/>
      <sheetName val="품셈집계표"/>
      <sheetName val="자재조사표(참고용)"/>
      <sheetName val="일반부표집계표"/>
      <sheetName val="각형맨홀"/>
      <sheetName val="내역서1"/>
      <sheetName val="담장산출"/>
      <sheetName val="철거산출근거"/>
      <sheetName val="A"/>
      <sheetName val="3.골재원검토의견서 갑지"/>
      <sheetName val="견"/>
      <sheetName val="부하계산서"/>
      <sheetName val="1"/>
      <sheetName val="과천MAIN"/>
      <sheetName val="Piping(Methanol)"/>
      <sheetName val="hvac(제어동)"/>
      <sheetName val="간접"/>
      <sheetName val="TDI ISBL"/>
      <sheetName val="M_F"/>
      <sheetName val="Graph (LGEN)"/>
      <sheetName val="out_prog"/>
      <sheetName val="선적schedule (2)"/>
      <sheetName val="산#3-1"/>
      <sheetName val="산#3-2"/>
      <sheetName val="산#3-2-2"/>
      <sheetName val="RFP002"/>
      <sheetName val="TIE-INS"/>
      <sheetName val="간접비"/>
      <sheetName val="문학간접"/>
      <sheetName val="예비품"/>
      <sheetName val="빌딩 안내"/>
      <sheetName val="학생내역"/>
      <sheetName val="21301동"/>
      <sheetName val="건축공정"/>
      <sheetName val="방진공정"/>
      <sheetName val="조경공정"/>
      <sheetName val="수량산출(음암)"/>
      <sheetName val="돌담교 상부수량"/>
      <sheetName val="Ekog10"/>
      <sheetName val="AHU집계"/>
      <sheetName val="공조기휀"/>
      <sheetName val="공조기"/>
      <sheetName val="Front"/>
      <sheetName val="wall"/>
      <sheetName val="기기리스트"/>
      <sheetName val="48일위"/>
      <sheetName val="22수량"/>
      <sheetName val="99노임기준"/>
      <sheetName val="단가대비표"/>
      <sheetName val="계수시트"/>
      <sheetName val="원가집계"/>
      <sheetName val="대리점주소록(0208)"/>
      <sheetName val="유림골조"/>
      <sheetName val="공통가설"/>
      <sheetName val="당초"/>
      <sheetName val="세부내역"/>
      <sheetName val="예산변경사항"/>
      <sheetName val="C3"/>
      <sheetName val="한강운반비"/>
      <sheetName val="의왕내역"/>
      <sheetName val="7단가"/>
      <sheetName val="BEND LOSS"/>
      <sheetName val="ilch"/>
      <sheetName val="기계경비일람"/>
      <sheetName val="BEND_LOSS"/>
      <sheetName val="설직재-1"/>
      <sheetName val="단가(1)"/>
      <sheetName val="EJ"/>
      <sheetName val="변압기 및 발전기 용량"/>
      <sheetName val="기자재대비표"/>
      <sheetName val="연습"/>
      <sheetName val="BOQ-Summary_Form A1"/>
      <sheetName val="BOQ-Summary_Form A2"/>
      <sheetName val="BOQ-Summary_Form A3"/>
      <sheetName val="Attachment_A"/>
      <sheetName val="elect QC"/>
      <sheetName val="Quezon"/>
      <sheetName val="bulcan"/>
      <sheetName val="Bulacan"/>
      <sheetName val="자단"/>
      <sheetName val="유치원내역"/>
      <sheetName val="건              축"/>
      <sheetName val="별표 "/>
      <sheetName val="중기사용료"/>
      <sheetName val="실행내역 "/>
      <sheetName val="guard(mac)"/>
      <sheetName val="MYUN(MAC)"/>
      <sheetName val="tggwan(mac)"/>
      <sheetName val="suk(mac)"/>
      <sheetName val="1월"/>
      <sheetName val="자료"/>
      <sheetName val="간선"/>
      <sheetName val="전압"/>
      <sheetName val="조도"/>
      <sheetName val="동력"/>
      <sheetName val="연부97-1"/>
      <sheetName val="위치조서"/>
      <sheetName val="품셈총괄표"/>
      <sheetName val="(14)전기품셈정산"/>
      <sheetName val="(12)전기경비"/>
      <sheetName val="예산총괄"/>
      <sheetName val="설계예산서(2_소천우회토목)"/>
      <sheetName val="토공"/>
      <sheetName val="Sheet1 (3)"/>
      <sheetName val="특별교실"/>
      <sheetName val="시운전연료비"/>
      <sheetName val="인원계획"/>
      <sheetName val="자재일위(경)"/>
      <sheetName val="폐공처리 산출근거"/>
      <sheetName val="STORAGE"/>
      <sheetName val="관기성공.내"/>
      <sheetName val="우수"/>
      <sheetName val="실행"/>
      <sheetName val="FORM-0"/>
      <sheetName val="SHL"/>
      <sheetName val="내역표지"/>
      <sheetName val="설계기준"/>
      <sheetName val="내역1"/>
      <sheetName val="청주(철골발주의뢰서)"/>
      <sheetName val="J형측구단위수량"/>
      <sheetName val="1.설계조건"/>
      <sheetName val="주요량(96)"/>
      <sheetName val="6PILE  (돌출)"/>
      <sheetName val="CTEMCOST"/>
      <sheetName val="교각계산"/>
      <sheetName val="참조"/>
      <sheetName val="참조 (2)"/>
      <sheetName val="WORK"/>
      <sheetName val="단가표 "/>
      <sheetName val="PL"/>
      <sheetName val="TEMP1"/>
      <sheetName val="TEMP2"/>
      <sheetName val="대비표"/>
      <sheetName val="송정-증포간  계약내역서"/>
      <sheetName val="표면정지 집계"/>
      <sheetName val="PET MAT집계"/>
      <sheetName val="납부서"/>
      <sheetName val="도급"/>
      <sheetName val="신규단가산출"/>
      <sheetName val="제잡비"/>
      <sheetName val="초류종자살포"/>
      <sheetName val="공통단가"/>
      <sheetName val="운반비"/>
      <sheetName val="2000양배"/>
      <sheetName val="년도별노임표"/>
      <sheetName val="중기목록표"/>
      <sheetName val="단가(보완)"/>
      <sheetName val="대가 (보완)"/>
      <sheetName val="날개벽(시점좌측)"/>
      <sheetName val="일위_파일"/>
      <sheetName val="기결의"/>
      <sheetName val="공사비산출내역"/>
      <sheetName val="발주설계서(당초)"/>
      <sheetName val="기초단가"/>
      <sheetName val="골조시행"/>
      <sheetName val="건축"/>
      <sheetName val="시추주상도"/>
      <sheetName val="수목표준대가"/>
      <sheetName val="시행결의을지(1)"/>
      <sheetName val="식재가격"/>
      <sheetName val="식재총괄"/>
      <sheetName val="급여(현지화)"/>
      <sheetName val="관계주식"/>
      <sheetName val="1.적격점수"/>
      <sheetName val="날개벽(TYPE2)"/>
      <sheetName val="2호맨홀공제수량"/>
      <sheetName val="1.설계기준"/>
      <sheetName val="가설건물"/>
      <sheetName val="도수로집계"/>
      <sheetName val="공사비증감"/>
      <sheetName val="2006기계경비산출표"/>
      <sheetName val="2.조명기구철거(일괄철거분)"/>
      <sheetName val="기계경비산출"/>
      <sheetName val="인건비 "/>
      <sheetName val="설계서"/>
      <sheetName val="Chart1"/>
      <sheetName val="단위내역목록"/>
      <sheetName val="단위내역서"/>
      <sheetName val="총괄표"/>
      <sheetName val="원가(1)"/>
      <sheetName val="원가(2)"/>
      <sheetName val="공량산출서"/>
      <sheetName val="간지"/>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CABLE SIZE-3"/>
      <sheetName val="단가조사-2"/>
      <sheetName val="장비집계"/>
      <sheetName val="내역서(기성청구)"/>
      <sheetName val="소요자재"/>
      <sheetName val="노무산출서"/>
      <sheetName val="통합"/>
      <sheetName val="Sheet6"/>
      <sheetName val="골재집계"/>
      <sheetName val="플랜트 설치"/>
      <sheetName val="ⴭⴭⴭⴭ"/>
      <sheetName val="지수"/>
      <sheetName val="건축공사"/>
      <sheetName val="VXXXXXX"/>
      <sheetName val="실내기 사양 (부경대)"/>
      <sheetName val="내역서 (평창)"/>
      <sheetName val="신규보류입력"/>
      <sheetName val="이름정의"/>
      <sheetName val="동력부하(도산)"/>
      <sheetName val="INPUT"/>
      <sheetName val="EP0618"/>
      <sheetName val="단위세대물량"/>
      <sheetName val="조도계산서 (도서)"/>
      <sheetName val="데이타입력"/>
      <sheetName val="에너지요금"/>
      <sheetName val="보일러입력"/>
      <sheetName val="ESCO입력"/>
      <sheetName val="종합"/>
      <sheetName val="최초입력"/>
      <sheetName val="사업개요(일반전력(갑)용"/>
      <sheetName val="사업개요(일반전력(을)用)"/>
      <sheetName val="사업개요(심야전력(갑)용"/>
      <sheetName val="자금환수표"/>
      <sheetName val="자금운용계획(8%)"/>
      <sheetName val="자금운용계획(11%)"/>
      <sheetName val="참조자료"/>
      <sheetName val="지원제도"/>
      <sheetName val="교회일정표"/>
      <sheetName val="교회빙축설계"/>
      <sheetName val="빙축열설계서"/>
      <sheetName val="운전전략"/>
      <sheetName val="왕복동"/>
      <sheetName val="터보"/>
      <sheetName val="장비가격"/>
      <sheetName val="ESCO제안"/>
      <sheetName val="중온수"/>
      <sheetName val="이중효용"/>
      <sheetName val="냉온수"/>
      <sheetName val="빙축열"/>
      <sheetName val="경제성검토"/>
      <sheetName val="2방식비교"/>
      <sheetName val="3방식비교"/>
      <sheetName val="한전지원금"/>
      <sheetName val="견적서"/>
      <sheetName val="전차선로 물량표"/>
      <sheetName val="U-TYPE(1)"/>
      <sheetName val="노임단가 (2)"/>
      <sheetName val="공사비예산서(토목분)"/>
      <sheetName val="산근(목록)"/>
      <sheetName val="이형관중량"/>
      <sheetName val="공사비 증감 내역서"/>
      <sheetName val="ASALTOTA"/>
      <sheetName val="내역서(기계)"/>
      <sheetName val="유기공정"/>
      <sheetName val="재정비직인"/>
      <sheetName val="재정비내역"/>
      <sheetName val="지적고시내역"/>
      <sheetName val="산출목록표"/>
      <sheetName val="공사일위대가"/>
      <sheetName val="기술자료 (연수)"/>
      <sheetName val="설비"/>
      <sheetName val="안정검토"/>
      <sheetName val="단면설계"/>
      <sheetName val="TRE TABLE"/>
      <sheetName val="C1ㅇ"/>
      <sheetName val="02상노임"/>
      <sheetName val="단  가  대  비  표"/>
      <sheetName val="일  위  대  가  목  록"/>
      <sheetName val="수량집계"/>
      <sheetName val="5)유통부문월별매출 "/>
      <sheetName val="SLAB&quot;1&quot;"/>
      <sheetName val="건설성적"/>
      <sheetName val="대비"/>
      <sheetName val="조정금액결과표 (차수별)"/>
      <sheetName val="마산방향철근집계"/>
      <sheetName val="진주방향"/>
      <sheetName val="마산방향"/>
      <sheetName val="증감대비"/>
      <sheetName val="날개벽(TYPE1)"/>
      <sheetName val="Baby일위대가"/>
      <sheetName val="김남권내역9"/>
      <sheetName val="__MAIN"/>
      <sheetName val="연습장소"/>
      <sheetName val="CABdata"/>
      <sheetName val="자재일람"/>
      <sheetName val="토목주소"/>
      <sheetName val="화재 탐지 설비"/>
      <sheetName val="효성CB 1P기초"/>
      <sheetName val="변경집계표"/>
      <sheetName val="PRESSURE GAUGE"/>
      <sheetName val="E.P.T수량산출서"/>
      <sheetName val="국산화"/>
      <sheetName val="단가비교"/>
      <sheetName val="신내택지내역서"/>
      <sheetName val="총괄서"/>
      <sheetName val="copy"/>
      <sheetName val="B부대공"/>
      <sheetName val="횡 연장"/>
      <sheetName val="내역갑지"/>
      <sheetName val="2-나.물가조사서"/>
      <sheetName val="2"/>
      <sheetName val="빌딩刀_x0010__x0000_"/>
      <sheetName val="수량산출서 (2)"/>
      <sheetName val="부대공Ⅱ"/>
      <sheetName val="토목품셈"/>
      <sheetName val="NAI"/>
      <sheetName val="정거장"/>
      <sheetName val="길내기"/>
      <sheetName val="AS포장복구 "/>
      <sheetName val="입찰"/>
      <sheetName val="현경"/>
      <sheetName val="기타(2)"/>
      <sheetName val="기준비용"/>
      <sheetName val="NOMUB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sheetData sheetId="335"/>
      <sheetData sheetId="336"/>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sheetData sheetId="399" refreshError="1"/>
      <sheetData sheetId="400" refreshError="1"/>
      <sheetData sheetId="401" refreshError="1"/>
      <sheetData sheetId="402" refreshError="1"/>
      <sheetData sheetId="403"/>
      <sheetData sheetId="404" refreshError="1"/>
      <sheetData sheetId="405"/>
      <sheetData sheetId="406" refreshError="1"/>
      <sheetData sheetId="407" refreshError="1"/>
      <sheetData sheetId="408"/>
      <sheetData sheetId="409"/>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sheetData sheetId="429"/>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
      <sheetName val="TR용량"/>
      <sheetName val="BATT"/>
      <sheetName val="GENCALC"/>
      <sheetName val="CABLE SIZE CALCULATION SHEET"/>
      <sheetName val="IMPEADENCE MAP "/>
      <sheetName val="IMPEADENCE "/>
      <sheetName val="등가거리"/>
      <sheetName val="MCCCALC"/>
      <sheetName val="CABLECALC"/>
      <sheetName val="DATA"/>
      <sheetName val="DATA1"/>
      <sheetName val="MOTOR"/>
      <sheetName val="표지"/>
      <sheetName val="원가계산"/>
      <sheetName val="원가계산기준"/>
      <sheetName val="집계표"/>
      <sheetName val="단가산출서"/>
      <sheetName val="수량산출-재료"/>
      <sheetName val="수량산출-노무"/>
      <sheetName val="산출1-전력"/>
      <sheetName val="산출1-분전반"/>
      <sheetName val="산출2-기기동력"/>
      <sheetName val="산출3-동력"/>
      <sheetName val="산출4-접지"/>
      <sheetName val="산출5-피뢰침"/>
      <sheetName val="산출6-전등"/>
      <sheetName val="산출-전등(TRAY)"/>
      <sheetName val="산출7-전열"/>
      <sheetName val="산출8-조명제어"/>
      <sheetName val="산출9-TRAY"/>
      <sheetName val="단가조사-1"/>
      <sheetName val="단가조사-2"/>
      <sheetName val="일위집계"/>
      <sheetName val="일위대가"/>
      <sheetName val="노임단가"/>
      <sheetName val="000000"/>
      <sheetName val="조명율표"/>
      <sheetName val="CABLE"/>
      <sheetName val="전동기수정"/>
      <sheetName val="전동기적용"/>
      <sheetName val="전동기"/>
      <sheetName val="PACKAGE"/>
      <sheetName val="전선"/>
      <sheetName val="전선관"/>
      <sheetName val="허용전류"/>
      <sheetName val="선로정수"/>
      <sheetName val="전선관(1)"/>
      <sheetName val="부하산정"/>
      <sheetName val="케이블선정"/>
      <sheetName val="Sheet9"/>
      <sheetName val="Sheet10"/>
      <sheetName val="Sheet12"/>
      <sheetName val="Sheet11"/>
      <sheetName val="Sheet13"/>
      <sheetName val="Sheet14"/>
      <sheetName val="Sheet15"/>
      <sheetName val="Sheet16"/>
      <sheetName val="단가비교표"/>
      <sheetName val="Chart1"/>
      <sheetName val="내역서"/>
      <sheetName val="단위내역목록"/>
      <sheetName val="단위내역서"/>
      <sheetName val="총괄표"/>
      <sheetName val="원가(1)"/>
      <sheetName val="원가(2)"/>
      <sheetName val="공량산출서"/>
      <sheetName val="설계참고목차"/>
      <sheetName val="수량조서"/>
      <sheetName val="1.철주신설"/>
      <sheetName val="2.철주신설"/>
      <sheetName val="3.철주신설"/>
      <sheetName val="4.비임신설"/>
      <sheetName val="5.기기가대"/>
      <sheetName val="6.철주기초"/>
      <sheetName val="7.기기기초"/>
      <sheetName val="8.기기기초"/>
      <sheetName val="9.기기기초"/>
      <sheetName val="10.단권변압기"/>
      <sheetName val="11.가스절연"/>
      <sheetName val="12.전자식제어반"/>
      <sheetName val="13.고장점표정반"/>
      <sheetName val="14.GP"/>
      <sheetName val="15.전철용RTU"/>
      <sheetName val="16.R-C BANK"/>
      <sheetName val="17.모선배선"/>
      <sheetName val="18.제어및전력케이블"/>
      <sheetName val="19.핏트"/>
      <sheetName val="20.배수로"/>
      <sheetName val="21.스틸그레이팅"/>
      <sheetName val="22.접지장치"/>
      <sheetName val="23.옥외전선관"/>
      <sheetName val="24.옥외외등"/>
      <sheetName val="25.무인화설비"/>
      <sheetName val="26.콘크리트포장"/>
      <sheetName val="27.자갈부설"/>
      <sheetName val="28.휀스"/>
      <sheetName val="29.소내용TR"/>
      <sheetName val="30.고배용VCB"/>
      <sheetName val="31.고배용RTU"/>
      <sheetName val="32.기기기초"/>
      <sheetName val="33.지중케이블"/>
      <sheetName val="34.전력용관로"/>
      <sheetName val="35.장주신설"/>
      <sheetName val="36.맨홀"/>
      <sheetName val="37.운반비"/>
      <sheetName val="운반비(철재류)"/>
      <sheetName val="운반비(전선관)"/>
      <sheetName val="운반비(전선류)"/>
      <sheetName val="호표"/>
      <sheetName val="시중노임표"/>
      <sheetName val="견적단가"/>
      <sheetName val="재료단가"/>
      <sheetName val="견적갑지"/>
      <sheetName val="입찰참가보고 (2)"/>
      <sheetName val="내역"/>
      <sheetName val="부대공II"/>
      <sheetName val="가설사무실"/>
      <sheetName val="조직도"/>
      <sheetName val="카메라"/>
      <sheetName val="토목원가계산서"/>
      <sheetName val="토목원가"/>
      <sheetName val="집계장"/>
      <sheetName val="설계내역"/>
      <sheetName val="제외공종"/>
      <sheetName val="공정현황보고(3.20) (2)"/>
      <sheetName val="추진공정(법인)3.20"/>
      <sheetName val="공정현황보고(3.27) (2)"/>
      <sheetName val="추진공정(법인)3.27"/>
      <sheetName val="공정현황보고(4.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Sheet1"/>
      <sheetName val="공사비"/>
      <sheetName val="단가산출"/>
      <sheetName val="가드레일산근"/>
      <sheetName val="수량집계표"/>
      <sheetName val="수량"/>
      <sheetName val="단가비교"/>
      <sheetName val="적용2002"/>
      <sheetName val="중기"/>
      <sheetName val="목차"/>
      <sheetName val="도급내역서"/>
      <sheetName val="1.공사집행계획서"/>
      <sheetName val="2.예산내역검토서"/>
      <sheetName val="3.실행원가내역서"/>
      <sheetName val="4.실행예산단가산출서(단가)"/>
      <sheetName val="4.실행예산단가산출서(금액)"/>
      <sheetName val="5.현장관리비"/>
      <sheetName val="6.공사예정공정표"/>
      <sheetName val="7.인원동원현황"/>
      <sheetName val="8.장비투입현황"/>
      <sheetName val="9.문제점 및 대책"/>
      <sheetName val="10.설계변경 및 추가공사"/>
      <sheetName val="공사수행범위"/>
      <sheetName val="자재투입계획"/>
      <sheetName val="사급자재구입량"/>
      <sheetName val="산출근거"/>
      <sheetName val="사급자재재료표"/>
      <sheetName val="Module1"/>
      <sheetName val="원가계산서"/>
      <sheetName val="설계내역서"/>
      <sheetName val="제어반공량"/>
      <sheetName val="가격조사"/>
      <sheetName val="제어반견적"/>
      <sheetName val="주요물량"/>
      <sheetName val="적쒩2002"/>
      <sheetName val="단위내엍목록"/>
      <sheetName val="일반공사"/>
      <sheetName val="2F 회의실견적(5_14 일대)"/>
      <sheetName val="CONCRETE"/>
      <sheetName val="P礔CKAGE"/>
      <sheetName val="WORK"/>
      <sheetName val="남양시작동자105노65기1.3화1.2"/>
      <sheetName val="안영판암원가계산서"/>
      <sheetName val="안영-판암간집계표"/>
      <sheetName val="안영복개집계표"/>
      <sheetName val="안영복개터널옥외변전"/>
      <sheetName val="안영복개터널가로등"/>
      <sheetName val="안영복개터널케이블(할증제외)"/>
      <sheetName val="안영복개터널케이블(할증)"/>
      <sheetName val="안영복개터널조명(할증제외)"/>
      <sheetName val="안영복개터널조명(할증)"/>
      <sheetName val="안영복개터널방재(할증제외)"/>
      <sheetName val="안영복개터널방재(할증)"/>
      <sheetName val="안영복개터널소화기(할증제외)"/>
      <sheetName val="안영복개터널소화기(할증)"/>
      <sheetName val="구완집계표"/>
      <sheetName val="구완터널옥외변전"/>
      <sheetName val="구완터널가로등"/>
      <sheetName val="구완터널케이블(할증제외)"/>
      <sheetName val="구완터널케이블(할증)"/>
      <sheetName val="구완터널조명(할증제외)"/>
      <sheetName val="구완터널조명(할증)"/>
      <sheetName val="구완터널방재(할증제외)"/>
      <sheetName val="구완터널방재(할증)"/>
      <sheetName val="구완터널소화기(할증제외)"/>
      <sheetName val="구완터널소화기(할증)"/>
      <sheetName val="안영영업소집계표"/>
      <sheetName val="안영옥외전기"/>
      <sheetName val="안영옥내전기"/>
      <sheetName val="안영옥내약전설비공사"/>
      <sheetName val="안영소방"/>
      <sheetName val="안영TG설비공사"/>
      <sheetName val="안영지명표지판총괄"/>
      <sheetName val="안영지명표지판"/>
      <sheetName val="안영지명표지판2"/>
      <sheetName val="안영IC집계표"/>
      <sheetName val="안영IC"/>
      <sheetName val="안영IC신호등집계표"/>
      <sheetName val="안영IC신호등"/>
      <sheetName val="남대전JC집계표"/>
      <sheetName val="남대전JC"/>
      <sheetName val="교량집계표(안영-판암감)"/>
      <sheetName val="교량점검등(안영-판암간)"/>
      <sheetName val="지급자재집계표"/>
      <sheetName val="안영복개터널지급자재"/>
      <sheetName val="구완터널지급자재"/>
      <sheetName val="안영영업소지급자재"/>
      <sheetName val="안영IC가로등지급자재"/>
      <sheetName val="남대전JC가로등지급자재"/>
      <sheetName val="공구손료 산출내역"/>
      <sheetName val="DS-LOAD"/>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터널조도"/>
      <sheetName val="대비"/>
      <sheetName val="ITEM"/>
      <sheetName val="정부노임단가"/>
      <sheetName val="전기일위대가"/>
      <sheetName val="ilch"/>
      <sheetName val="지급자재"/>
      <sheetName val="D-3503"/>
      <sheetName val="공통비"/>
      <sheetName val="운반비(전선륐)"/>
      <sheetName val="차액보증"/>
      <sheetName val="수량산출"/>
      <sheetName val="타공종이기"/>
      <sheetName val="Sheet1 (2)"/>
      <sheetName val="건축내역"/>
      <sheetName val="경비"/>
      <sheetName val="A-4"/>
      <sheetName val="Y-WORK"/>
      <sheetName val="데이타"/>
      <sheetName val="날개벽"/>
      <sheetName val="11.자재단가"/>
      <sheetName val="노원열병합  건축공사기성내역서"/>
      <sheetName val="자재단가"/>
      <sheetName val="출근부"/>
      <sheetName val="BLOCK(1)"/>
      <sheetName val="ABUT수량-A1"/>
      <sheetName val="전차선로 물량표"/>
      <sheetName val="코드"/>
      <sheetName val="설계예산내역서"/>
      <sheetName val="공통가설"/>
      <sheetName val="소비자가"/>
      <sheetName val="내역분기"/>
      <sheetName val="결과조달"/>
      <sheetName val="일위대가서"/>
      <sheetName val="MCC,분전반"/>
      <sheetName val="PANEL"/>
      <sheetName val="신규단가-00.11.30"/>
      <sheetName val="원가계산서-계약"/>
      <sheetName val="계약내역서"/>
      <sheetName val="단가조서"/>
      <sheetName val="견적단가(조명제어)"/>
      <sheetName val="견적단가(등기구)"/>
      <sheetName val="견적단가(수배전반)"/>
      <sheetName val="인건비"/>
      <sheetName val="투찰"/>
      <sheetName val="SG"/>
      <sheetName val="TEL"/>
      <sheetName val="c_balju"/>
      <sheetName val="토공"/>
      <sheetName val="001"/>
      <sheetName val="CTEMCOST"/>
      <sheetName val="금액내역서"/>
      <sheetName val="공사비집계"/>
      <sheetName val="현금"/>
      <sheetName val="부대내역"/>
      <sheetName val="VXXXXX"/>
      <sheetName val="전도금청구서"/>
      <sheetName val="전도금청구서 (2)"/>
      <sheetName val="자금분계"/>
      <sheetName val="미지급"/>
      <sheetName val="직영노"/>
      <sheetName val="금전출납 "/>
      <sheetName val="현금출납부"/>
      <sheetName val="식대 "/>
      <sheetName val="장비사용료"/>
      <sheetName val="장비대"/>
      <sheetName val="유류대"/>
      <sheetName val="자재대"/>
      <sheetName val="기성고조서(폐기물) (2)"/>
      <sheetName val="기성고조서(순성토)"/>
      <sheetName val="기성고조서(배수)"/>
      <sheetName val="배수외주내역서"/>
      <sheetName val="Sheet3 (5)"/>
      <sheetName val="Sheet3 (6)"/>
      <sheetName val="sw1"/>
      <sheetName val="NOMUBI"/>
      <sheetName val="I.설계조건"/>
      <sheetName val="CODE"/>
      <sheetName val="98지급계획"/>
      <sheetName val="단위중량"/>
      <sheetName val="31.고_x0000_RTU"/>
      <sheetName val="6호기"/>
      <sheetName val="판"/>
      <sheetName val="자재집계"/>
      <sheetName val="토공계산서(부체도로)"/>
      <sheetName val="노무비"/>
      <sheetName val="간선계산"/>
      <sheetName val="#REF"/>
      <sheetName val="실행철강하도"/>
      <sheetName val="중기일위대가"/>
      <sheetName val="중기사용료"/>
      <sheetName val="연결임시"/>
      <sheetName val="TOTAL"/>
      <sheetName val="한강운반비"/>
      <sheetName val="집1"/>
      <sheetName val="8.PILE  (돌출)"/>
      <sheetName val="토공(완충)"/>
      <sheetName val="L형옹벽(key)"/>
      <sheetName val="최초침전지집계표"/>
      <sheetName val="K1자재(3차등)"/>
      <sheetName val="화재 탐지 설비"/>
      <sheetName val="백호우계수"/>
      <sheetName val="토 적 표"/>
      <sheetName val="품목"/>
      <sheetName val="BQ"/>
      <sheetName val="기계내역"/>
      <sheetName val="관람석제출"/>
      <sheetName val="fitting"/>
      <sheetName val="입력DATA"/>
      <sheetName val="바닥판"/>
      <sheetName val="견적시담(송포2공구)"/>
      <sheetName val="구조물철거타공정이월"/>
      <sheetName val="내역서(총)"/>
      <sheetName val="횡배위치"/>
      <sheetName val="실행예산"/>
      <sheetName val="BJJIN"/>
      <sheetName val="단가"/>
      <sheetName val="시설물일위"/>
      <sheetName val="일위대가표"/>
      <sheetName val="기초공"/>
      <sheetName val="기둥(원형)"/>
      <sheetName val="단가조사서"/>
      <sheetName val="총괄내역서"/>
      <sheetName val="32.銅기기초"/>
      <sheetName val="품질 및 특성 보정계수"/>
      <sheetName val="공사개요"/>
      <sheetName val="조도계산서 (도서)"/>
      <sheetName val="을"/>
      <sheetName val="단가산출2"/>
      <sheetName val="환률"/>
      <sheetName val="DATE"/>
      <sheetName val="일위대가목록"/>
      <sheetName val="전신환매도율"/>
      <sheetName val="조경"/>
      <sheetName val="BID"/>
      <sheetName val="건축"/>
      <sheetName val="March"/>
      <sheetName val="공통부대비"/>
      <sheetName val="정렬"/>
      <sheetName val="danga"/>
      <sheetName val="설계조건"/>
      <sheetName val="안정계산"/>
      <sheetName val="단면검토"/>
      <sheetName val="총계"/>
      <sheetName val="내역서 "/>
      <sheetName val="준검 내역서"/>
      <sheetName val="산거각호표"/>
      <sheetName val="교각계산"/>
      <sheetName val="입찰"/>
      <sheetName val="현경"/>
      <sheetName val="일위대가목차"/>
      <sheetName val="실행내역"/>
      <sheetName val="경비2내역"/>
      <sheetName val="수목단가"/>
      <sheetName val="시설수량표"/>
      <sheetName val="식재수량표"/>
      <sheetName val="일위목록"/>
      <sheetName val="보합"/>
      <sheetName val="현장지지물물량"/>
      <sheetName val="말뚝물량"/>
      <sheetName val="NEWDRAW"/>
      <sheetName val="일위대가 (목록)"/>
      <sheetName val="eq_data"/>
      <sheetName val="토목주소"/>
      <sheetName val="프랜트면허"/>
      <sheetName val="IMP(MAIN)"/>
      <sheetName val="IMP (REACTOR)"/>
      <sheetName val="Sheet4"/>
      <sheetName val="B"/>
      <sheetName val="몰탈재료산출"/>
      <sheetName val="겉장"/>
      <sheetName val="기성검사원"/>
      <sheetName val="원가"/>
      <sheetName val="토목"/>
      <sheetName val="FACTOR"/>
      <sheetName val="손익분석"/>
      <sheetName val="총집계표"/>
      <sheetName val="교각1"/>
      <sheetName val="Site Expenses"/>
      <sheetName val="설변물량"/>
      <sheetName val="점수계산1-2"/>
      <sheetName val="소업1교"/>
      <sheetName val="JUCK"/>
      <sheetName val="토공총괄집계"/>
      <sheetName val="맨홀수량집계"/>
      <sheetName val="노임"/>
      <sheetName val="7.1유효폭"/>
      <sheetName val="3BL공동구 수량"/>
      <sheetName val="회사99"/>
      <sheetName val="수량집계"/>
      <sheetName val="총괄집계표"/>
      <sheetName val="STORAGE"/>
      <sheetName val="TYPE-B 평균H"/>
      <sheetName val="2000년1차"/>
      <sheetName val="2000전체분"/>
      <sheetName val="35_x000e_장주신설"/>
      <sheetName val="제경비"/>
      <sheetName val="장비집계"/>
      <sheetName val="C &amp; G RHS"/>
      <sheetName val="예산변경사항"/>
      <sheetName val="단가대비표"/>
      <sheetName val="DATA(BAC)"/>
      <sheetName val="난방열교"/>
      <sheetName val="급탕열교"/>
      <sheetName val="Dae_Jiju"/>
      <sheetName val="Sikje_ingun"/>
      <sheetName val="TREE_D"/>
      <sheetName val="수량산출서"/>
      <sheetName val="신공"/>
      <sheetName val="31.고"/>
      <sheetName val="가공비"/>
      <sheetName val="골조시행"/>
      <sheetName val="TABLE"/>
      <sheetName val="한전고리-을"/>
      <sheetName val="(2)"/>
      <sheetName val="8.자재단가"/>
      <sheetName val="2.예산냴역검토서"/>
      <sheetName val="비대칭계수"/>
      <sheetName val="EUPDAT2"/>
      <sheetName val="Explanation for Page 17"/>
      <sheetName val="토목내역"/>
      <sheetName val="터파기및재료"/>
      <sheetName val="조건표"/>
      <sheetName val="여흥"/>
      <sheetName val="계산근거"/>
      <sheetName val="5공철탑검토표"/>
      <sheetName val="4공철탑검토"/>
      <sheetName val="예산서"/>
      <sheetName val="부대대비"/>
      <sheetName val="냉연집계"/>
      <sheetName val="Customer Databas"/>
      <sheetName val="단면가정"/>
      <sheetName val="기계실"/>
      <sheetName val="UNIT"/>
      <sheetName val="내역1"/>
      <sheetName val="전기일위목록"/>
      <sheetName val="견적서"/>
      <sheetName val="실시설계"/>
      <sheetName val="단면 (2)"/>
      <sheetName val="설계예산서"/>
      <sheetName val="Sheet2"/>
      <sheetName val="공틀공사"/>
      <sheetName val="현장"/>
      <sheetName val="dtxl"/>
      <sheetName val="총투자비산정"/>
      <sheetName val="ROE(FI)"/>
      <sheetName val="Sens&amp;Anal"/>
      <sheetName val="금액집계"/>
      <sheetName val="9GNG운반"/>
      <sheetName val="공종별 집계"/>
      <sheetName val="장문교(대전)"/>
      <sheetName val="건축(충일분)"/>
      <sheetName val="단위세대"/>
      <sheetName val="대비표"/>
      <sheetName val="woo(mac)"/>
      <sheetName val="hvac(제어동)"/>
      <sheetName val="검색"/>
      <sheetName val="1.수인터널"/>
      <sheetName val="FRP배관단가(만수)"/>
      <sheetName val="만수배관단가"/>
      <sheetName val="년"/>
      <sheetName val="연수동"/>
      <sheetName val="단면(RW1)"/>
      <sheetName val="구왤집계표"/>
      <sheetName val="Ⅴ-2.공종별내역"/>
      <sheetName val="관리비"/>
      <sheetName val="심사계산"/>
      <sheetName val="심사물량"/>
      <sheetName val="#230,#235"/>
      <sheetName val="사용성검토"/>
      <sheetName val="변화치수"/>
      <sheetName val="Sheet5"/>
      <sheetName val="산업개발안내서"/>
      <sheetName val="귀래 설계 공내역서"/>
      <sheetName val="설계산출표지"/>
      <sheetName val="공사원가계산서"/>
      <sheetName val="설계산출기초"/>
      <sheetName val="도급예산내역서총괄표"/>
      <sheetName val="을부담운반비"/>
      <sheetName val="운반비산출"/>
      <sheetName val="단중표"/>
      <sheetName val="unit 4"/>
      <sheetName val="Indirect Cost"/>
      <sheetName val="45,46"/>
      <sheetName val="플랜트 설치"/>
      <sheetName val="직노"/>
      <sheetName val="TYPE1"/>
      <sheetName val="Macro1"/>
      <sheetName val="아파트건축"/>
      <sheetName val="계화배수"/>
      <sheetName val="기계경비"/>
      <sheetName val="2.대외공문"/>
      <sheetName val="현장관리비집계표"/>
      <sheetName val="하수급견적대비"/>
      <sheetName val="자료"/>
      <sheetName val="전체총괄표"/>
      <sheetName val="요소별"/>
      <sheetName val="전기요금"/>
      <sheetName val="도급대비"/>
      <sheetName val="조건"/>
      <sheetName val="한전위탁공사비2"/>
      <sheetName val="원형맨홀수량"/>
      <sheetName val="SE-611"/>
      <sheetName val="공사설명서"/>
      <sheetName val="초"/>
      <sheetName val="오산갈곳"/>
      <sheetName val="06-BATCH "/>
      <sheetName val="전동기 SPEC"/>
      <sheetName val="CS2"/>
      <sheetName val="구리토평1전기"/>
      <sheetName val="P.M 별"/>
      <sheetName val="1을"/>
      <sheetName val="U-TYPE(1)"/>
      <sheetName val="단위수량"/>
      <sheetName val="장비당단가 (1)"/>
      <sheetName val="내역총괄표"/>
      <sheetName val="물량표"/>
      <sheetName val="가설건물"/>
      <sheetName val="IP좌표"/>
      <sheetName val="DIAPHRAGM"/>
      <sheetName val="BOQ-Summary_Form A2"/>
      <sheetName val="철거수량"/>
      <sheetName val="입적표"/>
      <sheetName val="별표"/>
      <sheetName val="견적조건"/>
      <sheetName val="예산M12A"/>
      <sheetName val="Qheet3"/>
      <sheetName val="을지"/>
      <sheetName val="계획"/>
      <sheetName val="계획세부"/>
      <sheetName val="사용내역서"/>
      <sheetName val="항목별내역서"/>
      <sheetName val="안전담당자"/>
      <sheetName val="유도원"/>
      <sheetName val="안전사진"/>
      <sheetName val="건축원가계산서"/>
      <sheetName val="물량산출근거"/>
      <sheetName val="단가조정"/>
      <sheetName val=" 견적서"/>
      <sheetName val="입찰안"/>
      <sheetName val="관거공사비"/>
      <sheetName val="명세서"/>
      <sheetName val="단가표 "/>
      <sheetName val="5. COST SCHEDULE PER EXPENSE"/>
      <sheetName val="자재단가표"/>
      <sheetName val="동원인원산출"/>
      <sheetName val="내역표지"/>
      <sheetName val="공종분류"/>
      <sheetName val="dg"/>
      <sheetName val="CIVIL"/>
      <sheetName val="코드표"/>
      <sheetName val="실행내역서"/>
      <sheetName val="major"/>
      <sheetName val="DS-최종"/>
      <sheetName val="부대공집계표"/>
      <sheetName val="개요"/>
      <sheetName val="산근"/>
      <sheetName val="설산1.나"/>
      <sheetName val="본사S"/>
      <sheetName val="월선수금"/>
      <sheetName val="조도"/>
      <sheetName val="GIS재"/>
      <sheetName val="MTR재(한기)"/>
      <sheetName val="GIS.Ry재"/>
      <sheetName val="설계명세서(선로)"/>
      <sheetName val="Proposal"/>
      <sheetName val="J直材4"/>
      <sheetName val="보차도경계석"/>
      <sheetName val="방음벽 기초 일반수량"/>
      <sheetName val="단면치수"/>
      <sheetName val="안정검토"/>
      <sheetName val="비교표"/>
      <sheetName val="COST"/>
      <sheetName val="표지 (2)"/>
      <sheetName val="대비2"/>
      <sheetName val="수량산출근거"/>
      <sheetName val="맨홀수량"/>
      <sheetName val="진주방향"/>
      <sheetName val="Page 1A - Proposal Strategy "/>
      <sheetName val="작성"/>
      <sheetName val="봉방동근생"/>
      <sheetName val="투찰내역"/>
      <sheetName val="부재력정리"/>
      <sheetName val="토공 토적표"/>
      <sheetName val="6공구전체"/>
      <sheetName val="건물현황"/>
      <sheetName val="재무가정"/>
      <sheetName val="CALCULATION"/>
      <sheetName val="DESIGN_CRETERIA"/>
      <sheetName val="DESIGN CRETERIA"/>
      <sheetName val="재집"/>
      <sheetName val="직재"/>
      <sheetName val="설계내역(2001)"/>
      <sheetName val="Base_Data"/>
      <sheetName val="LOPCALC"/>
      <sheetName val="Model"/>
      <sheetName val="Ⅱ1-0타"/>
      <sheetName val="부대공"/>
      <sheetName val="방호벽"/>
      <sheetName val="교통표지"/>
      <sheetName val="낙석방지책"/>
      <sheetName val="Despacho (c.civil)"/>
      <sheetName val="Breakdown"/>
      <sheetName val="dt0301"/>
      <sheetName val="dtt0301"/>
      <sheetName val="당초수량"/>
      <sheetName val="구조물공"/>
      <sheetName val="일반맨홀수량집계"/>
      <sheetName val="118.세금과공과"/>
      <sheetName val="날개벽(시점좌측)"/>
      <sheetName val="토사(PE)"/>
      <sheetName val="일위단가"/>
      <sheetName val="국공유지및사유지"/>
      <sheetName val="내역전기"/>
      <sheetName val="부하계산서"/>
      <sheetName val="RAHMEN"/>
      <sheetName val="예산내역서"/>
      <sheetName val="SLAB"/>
      <sheetName val="토공(우물통,기타) "/>
      <sheetName val="전기"/>
      <sheetName val="중기사용료산출근거"/>
      <sheetName val="단가 및 재료비"/>
      <sheetName val="말뚝지지력산정"/>
      <sheetName val="원가계산서(남측)"/>
      <sheetName val="sum1 (2)"/>
      <sheetName val="99.6"/>
      <sheetName val="BSD (2)"/>
      <sheetName val="상촌2교-일반수량집계"/>
      <sheetName val="CABLE_SIZE_CALCULATION_SHEET"/>
      <sheetName val="IMPEADENCE_MAP_"/>
      <sheetName val="IMPEADENCE_"/>
      <sheetName val="복구량산정_및_전용회선_사용"/>
      <sheetName val="1_철주신설"/>
      <sheetName val="2_철주신설"/>
      <sheetName val="3_철주신설"/>
      <sheetName val="4_비임신설"/>
      <sheetName val="5_기기가대"/>
      <sheetName val="6_철주기초"/>
      <sheetName val="Coeffiecient"/>
      <sheetName val="EP0618"/>
      <sheetName val="환율"/>
      <sheetName val="96수출"/>
      <sheetName val="쵽괄표"/>
      <sheetName val="효성CB 1P기초"/>
      <sheetName val="입찰참가보고_(2)"/>
      <sheetName val="공정현황보고(3_20)_(2)"/>
      <sheetName val="추진공정(법인)3_20"/>
      <sheetName val="공정현황보고(3_27)_(2)"/>
      <sheetName val="추진공정(법인)3_27"/>
      <sheetName val="공정현황보고(4_2)"/>
      <sheetName val="1_공사집행계획서"/>
      <sheetName val="2_예산내역검토서"/>
      <sheetName val="3_실행원가내역서"/>
      <sheetName val="4_실행예산단가산출서(단가)"/>
      <sheetName val="4_실행예산단가산출서(금액)"/>
      <sheetName val="5_현장관리비"/>
      <sheetName val="6_공사예정공정표"/>
      <sheetName val="7_인원동원현황"/>
      <sheetName val="8_장비투입현황"/>
      <sheetName val="9_문제점_및_대책"/>
      <sheetName val="10_설계변경_및_추가공사"/>
      <sheetName val="VXXX"/>
      <sheetName val="배수관공"/>
      <sheetName val="전압강하계산"/>
      <sheetName val="골재집계"/>
      <sheetName val="200"/>
      <sheetName val="단가조사표"/>
      <sheetName val="세부내역서(전기)"/>
      <sheetName val="기준자료"/>
      <sheetName val="요율"/>
      <sheetName val="양식"/>
      <sheetName val="정산입력"/>
      <sheetName val="3.현장배치"/>
      <sheetName val="공사기본내용입력"/>
      <sheetName val="보도경계블럭"/>
      <sheetName val="단가(1)"/>
      <sheetName val="EQUIPMENT -2"/>
      <sheetName val="KP1590_E"/>
      <sheetName val="FLANGE"/>
      <sheetName val="VALVE"/>
      <sheetName val="산헾"/>
      <sheetName val="단가비교표_공통1"/>
      <sheetName val="총누계"/>
      <sheetName val="일용노임단가"/>
      <sheetName val="치수표"/>
      <sheetName val="설계명세서"/>
      <sheetName val="백암비스타내역"/>
      <sheetName val="현대물량"/>
      <sheetName val="20관리비율"/>
      <sheetName val="설변내역1"/>
      <sheetName val="지표"/>
      <sheetName val="전기단가조사서"/>
      <sheetName val="1.설계조건"/>
      <sheetName val="SORCE1"/>
      <sheetName val="본부소개"/>
      <sheetName val="견적정보"/>
      <sheetName val="설계서"/>
      <sheetName val="일위대가(계측기설치)"/>
      <sheetName val="Budget 2005(DW)"/>
      <sheetName val="ins"/>
      <sheetName val="AP1"/>
      <sheetName val="부재리스트"/>
      <sheetName val="타워기초"/>
      <sheetName val="원본"/>
      <sheetName val="일"/>
      <sheetName val="원가집계"/>
      <sheetName val="-15.0"/>
      <sheetName val="부대공Ⅱ"/>
      <sheetName val="현장관리비내역서"/>
      <sheetName val="6PILE  (돌출)"/>
      <sheetName val="물가"/>
      <sheetName val="실행철강矨_x001e_"/>
      <sheetName val="FILE1"/>
      <sheetName val="배수공토공"/>
      <sheetName val="견적을지"/>
      <sheetName val="가격조사서"/>
      <sheetName val="적현로"/>
      <sheetName val="품셈TABLE"/>
      <sheetName val="합계"/>
      <sheetName val="변경내역"/>
      <sheetName val="구의33고"/>
      <sheetName val="재료집계"/>
      <sheetName val="3.건축(현장안)"/>
      <sheetName val="설비내역서"/>
      <sheetName val="건축내역서"/>
      <sheetName val="전기내역서"/>
      <sheetName val="기계경비(시간당)"/>
      <sheetName val="토&amp;흙"/>
      <sheetName val="건축공사"/>
      <sheetName val="표지1"/>
      <sheetName val="실행철헾】_x0005_"/>
      <sheetName val="교통대책내역"/>
      <sheetName val="배"/>
      <sheetName val="계획세_x0005_"/>
      <sheetName val="계획세喀"/>
      <sheetName val="FLA"/>
      <sheetName val="CAPVC"/>
      <sheetName val="품의서"/>
      <sheetName val="INPUT"/>
      <sheetName val="7_기기기초"/>
      <sheetName val="8_기기기초"/>
      <sheetName val="9_기기기초"/>
      <sheetName val="10_단권변압기"/>
      <sheetName val="가설공사내역"/>
      <sheetName val="ATS단가"/>
      <sheetName val="남ꌀ전JC"/>
      <sheetName val="D040416"/>
      <sheetName val="DS_3Q"/>
      <sheetName val="b_balju_cho"/>
      <sheetName val="배수공"/>
      <sheetName val="암거"/>
      <sheetName val="포장공"/>
      <sheetName val="연습"/>
      <sheetName val="type-F"/>
      <sheetName val="수문일1"/>
      <sheetName val="남양내역"/>
      <sheetName val="FAB별"/>
      <sheetName val="대림경상68억"/>
      <sheetName val="갑지(추정)"/>
      <sheetName val="방송노임"/>
      <sheetName val="가시설수량"/>
      <sheetName val="도장수량"/>
      <sheetName val="하조서"/>
      <sheetName val="말뚝지ᘀ᨜԰_x0000_"/>
      <sheetName val="Ⅴ-2.공ᛇ᨜԰_x0000_"/>
      <sheetName val="오산갈醜"/>
      <sheetName val="말뚝지怀፵∀ᩃ"/>
      <sheetName val="부대_x0005__x0000_"/>
      <sheetName val="견적_x0005__x0000_"/>
      <sheetName val="가시설단위수량"/>
      <sheetName val="쵽물량표"/>
      <sheetName val="정산민량표"/>
      <sheetName val="4.실행예산단가삼출서(단갌)"/>
      <sheetName val="4.실행예산단가삼출서(금액)"/>
      <sheetName val="5.현잣관리비"/>
      <sheetName val="BQ-Offsite"/>
      <sheetName val="PipWT"/>
      <sheetName val="3련 BOX"/>
      <sheetName val="Ԁ"/>
      <sheetName val="기타 정보통신공사"/>
      <sheetName val="건설성적"/>
      <sheetName val="가시설(TYPE-A)"/>
      <sheetName val="1-1평균터파기고(1)"/>
      <sheetName val="1NYS(당)"/>
      <sheetName val="토류판설치(t=60)"/>
      <sheetName val="순공사비총괄"/>
      <sheetName val="11_가스절연"/>
      <sheetName val="12_전자식제어반"/>
      <sheetName val="13_고장점표정반"/>
      <sheetName val="14_GP"/>
      <sheetName val="15_전철용RTU"/>
      <sheetName val="16_R-C_BANK"/>
      <sheetName val="17_모선배선"/>
      <sheetName val="18_제어및전력케이블"/>
      <sheetName val="19_핏트"/>
      <sheetName val="20_배수로"/>
      <sheetName val="조명시설"/>
      <sheetName val="부하LOAD"/>
      <sheetName val="Condition"/>
      <sheetName val="98수금사업"/>
      <sheetName val="투자효율분석"/>
      <sheetName val="1.우편집중내역서"/>
      <sheetName val="공사내역"/>
      <sheetName val="품셈(기초)"/>
      <sheetName val="단가표"/>
      <sheetName val="재료"/>
      <sheetName val="세목별"/>
      <sheetName val="신천교(음성)"/>
      <sheetName val="1.취수장"/>
      <sheetName val="건축마감(E)"/>
      <sheetName val="BOX"/>
      <sheetName val="B767"/>
      <sheetName val="99총공사내역서"/>
      <sheetName val="신축수량"/>
      <sheetName val="계렀቟԰"/>
      <sheetName val="항목별내역헾"/>
      <sheetName val="대전21토목내역서"/>
      <sheetName val="21_스틸그레이팅"/>
      <sheetName val="22_접지장치"/>
      <sheetName val="23_옥외전선관"/>
      <sheetName val="24_옥외외등"/>
      <sheetName val="25_무인화설비"/>
      <sheetName val="26_콘크리트포장"/>
      <sheetName val="27_자갈부설"/>
      <sheetName val="28_휀스"/>
      <sheetName val="29_소내용TR"/>
      <sheetName val="30_고배용VCB"/>
      <sheetName val="31_고배용RTU"/>
      <sheetName val="32_기기기초"/>
      <sheetName val="33_지중케이블"/>
      <sheetName val="34_전력용관로"/>
      <sheetName val="35_장주신설"/>
      <sheetName val="36_맨홀"/>
      <sheetName val="PRO_DCI"/>
      <sheetName val="INST_DCI"/>
      <sheetName val="HVAC_DCI"/>
      <sheetName val="PIPE_DCI"/>
      <sheetName val="공사비 내역 (가)"/>
      <sheetName val="Sitec120"/>
      <sheetName val="장비"/>
      <sheetName val="성토도수로현황"/>
      <sheetName val="1.설계설명서"/>
      <sheetName val="기타공"/>
      <sheetName val="배수집계"/>
      <sheetName val="3.하중산정4.지지력"/>
      <sheetName val="CAL"/>
      <sheetName val="시행예산"/>
      <sheetName val="대우단가(풍산)"/>
      <sheetName val="공통가설공사"/>
      <sheetName val="예산M5A"/>
      <sheetName val="포장복구집계"/>
      <sheetName val="2002년요약"/>
      <sheetName val="참고"/>
      <sheetName val="산๿"/>
      <sheetName val="재료缀ᨎ"/>
      <sheetName val="품질 및 缀ᨎ԰_x0000_缀_x0000__x0000_"/>
      <sheetName val="명헾】"/>
      <sheetName val="BQ(실행)"/>
      <sheetName val="37_운반비"/>
      <sheetName val="Main"/>
      <sheetName val="안က_x0000_瀀"/>
      <sheetName val="안/_x0000_ "/>
      <sheetName val="BOM-Form A.1.III"/>
      <sheetName val="L_RPTA05_목록"/>
      <sheetName val="현장경비"/>
      <sheetName val="토공,기초"/>
      <sheetName val="Galaxy 소비자가격표"/>
      <sheetName val="s"/>
      <sheetName val="부대공헾】_x0005_"/>
      <sheetName val="계획세헾"/>
      <sheetName val="4.말뚝설계"/>
      <sheetName val="T진도"/>
      <sheetName val="착공내역"/>
      <sheetName val="도급및 실행내역"/>
      <sheetName val="보집계표"/>
      <sheetName val="Baby일위대가"/>
      <sheetName val="사진"/>
      <sheetName val="L형옹벽"/>
      <sheetName val="TB-내역서"/>
      <sheetName val="산출내역서집계표"/>
      <sheetName val="견적"/>
      <sheetName val="사급자재"/>
      <sheetName val="SUB일위대가"/>
      <sheetName val="단가조사"/>
      <sheetName val="1호맨홀가감수량"/>
      <sheetName val="1호맨홀수량산출"/>
      <sheetName val="TCA"/>
      <sheetName val="종합"/>
      <sheetName val="코드蚘"/>
      <sheetName val="표지頀ᎆ뤀ᨇ"/>
      <sheetName val="내역頀ᎆ뤀"/>
      <sheetName val="내역︀ᇕ԰"/>
      <sheetName val="계화徸〒"/>
      <sheetName val="KP1590__x0005_"/>
      <sheetName val="공사원가_x0005__x0000_"/>
      <sheetName val="총공사비"/>
      <sheetName val="말뚝지ᴀᨈ԰_x0000_"/>
      <sheetName val="인사자료총집계"/>
      <sheetName val="표지판현황"/>
      <sheetName val="편입토지조서"/>
      <sheetName val="공사비총괄표"/>
      <sheetName val="1-1"/>
      <sheetName val="단가조๿"/>
      <sheetName val="가감수량"/>
      <sheetName val="맨홀수량산출"/>
      <sheetName val="내역(원안-대안)"/>
      <sheetName val="design criteria"/>
      <sheetName val="working load at the btm ft."/>
      <sheetName val="plan&amp;section of foundation"/>
      <sheetName val="통합"/>
      <sheetName val="토사԰_x0000_缀_x0000_"/>
      <sheetName val="비대缀ᨎ԰"/>
      <sheetName val="개԰"/>
      <sheetName val="산尜"/>
      <sheetName val="저"/>
      <sheetName val="자판실행"/>
      <sheetName val="기본자료"/>
      <sheetName val="세부내역"/>
      <sheetName val="현장별계약현황('98.10.31)"/>
      <sheetName val="부대"/>
      <sheetName val="RING WALL"/>
      <sheetName val="기초견적가"/>
      <sheetName val="MW-S"/>
      <sheetName val="NYS"/>
      <sheetName val="MW-BM"/>
      <sheetName val="Data&amp;Result"/>
      <sheetName val="오산︀폕"/>
      <sheetName val="stability check"/>
      <sheetName val="design load"/>
      <sheetName val="GL연결용"/>
      <sheetName val="적용 기준(환율)-1"/>
      <sheetName val="적용 기준(환율)"/>
      <sheetName val="자재단가 "/>
      <sheetName val="단가산출3"/>
      <sheetName val="단가산출_목록"/>
      <sheetName val="비교缀"/>
      <sheetName val="화산경계"/>
      <sheetName val="을 2"/>
      <sheetName val="을 1"/>
      <sheetName val="방배동내역(리라)"/>
      <sheetName val="부대공사총괄"/>
      <sheetName val="건축공사집계표"/>
      <sheetName val="방배동내역 (총괄)"/>
      <sheetName val="산출"/>
      <sheetName val="BOM"/>
      <sheetName val="Data Vol"/>
      <sheetName val="공통"/>
      <sheetName val="공사비명세서"/>
      <sheetName val="list price"/>
      <sheetName val="계화_x0005__x0000_"/>
      <sheetName val="계화髜_x0013_"/>
      <sheetName val="Code-&gt;No"/>
      <sheetName val="실행내역서 "/>
      <sheetName val="sc0314 Index"/>
      <sheetName val="EQUIP-H"/>
      <sheetName val="내역(전체)"/>
      <sheetName val=""/>
      <sheetName val="/_x0000_"/>
      <sheetName val="EACT10"/>
      <sheetName val="Ⰰὖ"/>
      <sheetName val="䀀⹛"/>
      <sheetName val="국내조달(통합-1)"/>
      <sheetName val="　ፙ"/>
      <sheetName val="Construction"/>
      <sheetName val="전동기 SP԰_x0000_"/>
      <sheetName val="POL6차-PIPING"/>
      <sheetName val="123"/>
      <sheetName val="토공사"/>
      <sheetName val="dg-VTu"/>
      <sheetName val="#4DUCT SUPPORT 체크LIST"/>
      <sheetName val="Inquiry"/>
      <sheetName val="공구손료_산출내역"/>
      <sheetName val="2F_회의실견적(5_14_일대)"/>
      <sheetName val="남양시작동자105노65기1_3화1_2"/>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신규단가-00_11_30"/>
      <sheetName val="전차선로_물량표"/>
      <sheetName val="노원열병합__건축공사기성내역서"/>
      <sheetName val="I_설계조건"/>
      <sheetName val="31_고RTU"/>
      <sheetName val="말뚝지怀፵ን"/>
      <sheetName val="오산갈漰"/>
      <sheetName val="오산갈_x0005_"/>
      <sheetName val="사급자재총괄"/>
      <sheetName val="일위산출"/>
      <sheetName val="예산"/>
      <sheetName val="PILE길이산출(DRA)"/>
      <sheetName val="내역서(기성청구)"/>
      <sheetName val="6동"/>
      <sheetName val="간접비내역-1"/>
      <sheetName val="CAL."/>
      <sheetName val="SILICATE"/>
      <sheetName val="입력1"/>
      <sheetName val="5지구단위"/>
      <sheetName val="studio"/>
      <sheetName val="Parts 1 Feb 2004"/>
      <sheetName val="KSTAR-M"/>
      <sheetName val="조도계산"/>
      <sheetName val="45,4H"/>
      <sheetName val="MFAB"/>
      <sheetName val="MFRT"/>
      <sheetName val="MPKG"/>
      <sheetName val="MPRD"/>
      <sheetName val="일위대가(가설)"/>
      <sheetName val="항목簀䐼ᨱ"/>
      <sheetName val="CC16-내역서"/>
      <sheetName val="배수공1"/>
      <sheetName val="COVER"/>
      <sheetName val="아파트1"/>
      <sheetName val="별첨1"/>
      <sheetName val="1호맨홀토공"/>
      <sheetName val="갑지1"/>
      <sheetName val="기계"/>
      <sheetName val="I一般比"/>
      <sheetName val="Studiþ"/>
      <sheetName val="기성내역서표지"/>
      <sheetName val="항목별내԰_x0000_"/>
      <sheetName val="차수"/>
      <sheetName val="작성방법"/>
      <sheetName val="2선재"/>
      <sheetName val="평당"/>
      <sheetName val="부대tu"/>
      <sheetName val="[DS-LOAD.XLS][DS-LOAD.XLS]안/_x0000_ "/>
      <sheetName val="BASIC (2)"/>
      <sheetName val="특2호하천산근"/>
      <sheetName val="특2호부관하천산근"/>
      <sheetName val="FB25JN"/>
      <sheetName val="98수문일위"/>
      <sheetName val="일위집계표"/>
      <sheetName val="슬래브(유곡)"/>
      <sheetName val="단락전류-A"/>
      <sheetName val="시공측량-을"/>
      <sheetName val="IMPEADENC_x0000__x0000_"/>
      <sheetName val=""/>
      <sheetName val="포장공사"/>
      <sheetName val="FRT_O"/>
      <sheetName val="FAB_I"/>
      <sheetName val="8.자재단가비교표"/>
      <sheetName val="5.수량집계"/>
      <sheetName val="3.일위대가표"/>
      <sheetName val="언어보정"/>
      <sheetName val="품질보정"/>
      <sheetName val="CRUDE RE-bar"/>
      <sheetName val="전선 및 전선관"/>
      <sheetName val="B부대공"/>
      <sheetName val="재해-호표"/>
      <sheetName val="목차 "/>
      <sheetName val="Modeþ"/>
      <sheetName val="Mode_x0000_"/>
      <sheetName val="Macro(전선)"/>
      <sheetName val="광속"/>
      <sheetName val="Macro(전등)"/>
      <sheetName val="XL4Poppy"/>
      <sheetName val="J"/>
      <sheetName val="토 _x0000__x0000__x0005_"/>
      <sheetName val="방송丵〒"/>
      <sheetName val=" ︀ו԰"/>
      <sheetName val=" ︀Õ԰"/>
      <sheetName val=" 䠀嚚谀"/>
      <sheetName val=" ꠀ筊가"/>
      <sheetName val=" ԯ_x0000_缀"/>
      <sheetName val=" 䅰㰀"/>
      <sheetName val="공사ࠗ欀"/>
      <sheetName val="공사頀欀"/>
      <sheetName val="장비당단가 (ﺳ諕"/>
      <sheetName val="신우"/>
      <sheetName val="인건비 "/>
      <sheetName val="직공비"/>
      <sheetName val="9호관로"/>
      <sheetName val="사통"/>
      <sheetName val="연령현황"/>
      <sheetName val="40총괄"/>
      <sheetName val="40집계"/>
      <sheetName val="COPING"/>
      <sheetName val="MRS세부"/>
      <sheetName val="공사비예산서(토목분)"/>
      <sheetName val="날개벽(좌,우=45도,75도)"/>
      <sheetName val="00내역서"/>
      <sheetName val="APT내역"/>
      <sheetName val="부대시설"/>
      <sheetName val="물︀"/>
      <sheetName val="Testing"/>
      <sheetName val="경비_원본"/>
      <sheetName val="각종장비전압강하계산"/>
      <sheetName val="CAT_5"/>
      <sheetName val="B토목"/>
      <sheetName val="전도금청구서_(2)"/>
      <sheetName val="금전출납_"/>
      <sheetName val="식대_"/>
      <sheetName val="기성고조서(폐기물)_(2)"/>
      <sheetName val="Sheet3_(5)"/>
      <sheetName val="Sheet3_(6)"/>
      <sheetName val="Sheet1_(2)"/>
      <sheetName val="8_PILE__(돌출)"/>
      <sheetName val="11_자재단가"/>
      <sheetName val="내역서_"/>
      <sheetName val="준검_내역서"/>
      <sheetName val="화재_탐지_설비"/>
      <sheetName val="3BL공동구_수량"/>
      <sheetName val="Site_Expenses"/>
      <sheetName val="조도계산서_(도서)"/>
      <sheetName val="7_1유효폭"/>
      <sheetName val="32_銅기기초"/>
      <sheetName val="BOQ건축"/>
      <sheetName val="DNW"/>
      <sheetName val="︀ᇕ"/>
      <sheetName val="견ԯ_x0000_缀"/>
      <sheetName val="총누_x0005_"/>
      <sheetName val="설계산출기䀀"/>
      <sheetName val="31.고_x005f_x0000_RTU"/>
      <sheetName val="35_x005f_x000e_장주신설"/>
      <sheetName val="Wt of Mod."/>
      <sheetName val="DRAIN DRUM PIT D-301"/>
      <sheetName val="내역총헾】"/>
      <sheetName val="부翇ᨎ԰"/>
      <sheetName val="부缀ᨎ԰"/>
      <sheetName val="예가표"/>
      <sheetName val="물량산〒_x0005_"/>
      <sheetName val="현장유지관리비"/>
      <sheetName val="일반맨홀수량집계(A-7 LINE)"/>
      <sheetName val="부紀ዱ԰"/>
      <sheetName val="공통(20-91)"/>
      <sheetName val="자재"/>
      <sheetName val="D01"/>
      <sheetName val="견֮_x0000_缀"/>
      <sheetName val="총 원가계산"/>
      <sheetName val="118.세금Ԉ_x0000_缀"/>
      <sheetName val="일위대가(1)"/>
      <sheetName val="SRC CLOUMN 설계"/>
      <sheetName val="입헾】"/>
      <sheetName val="3) 클레임 반영시"/>
      <sheetName val="입력"/>
      <sheetName val="1.설계기준"/>
      <sheetName val="단︀ᇕ԰"/>
      <sheetName val="부쌔ᄅ0"/>
      <sheetName val="단က_x0000_　"/>
      <sheetName val="96보완계획7.12"/>
      <sheetName val="산_x0005_"/>
      <sheetName val="남원(내)"/>
      <sheetName val="L형옹๿"/>
      <sheetName val="L형옹_x0005_"/>
      <sheetName val="봉방동근_x0005_"/>
      <sheetName val="L형옹尜"/>
      <sheetName val="문학간접"/>
      <sheetName val="2공구산출내역"/>
      <sheetName val="내역서(우)"/>
      <sheetName val="sheets"/>
      <sheetName val="전등"/>
      <sheetName val="코헾⿾"/>
      <sheetName val="입출재고현황 (2)"/>
      <sheetName val="노임변동률"/>
      <sheetName val="견頀⢀_xdc00_"/>
      <sheetName val="조달요청서"/>
      <sheetName val="개별직종노임단가(2003.9)"/>
      <sheetName val="고려단가"/>
      <sheetName val="일위대가표-3"/>
      <sheetName val="UR2-Calculation"/>
      <sheetName val="전기簀፰쐀፰"/>
      <sheetName val="주경기-오배수"/>
      <sheetName val="단가조건(02년)"/>
      <sheetName val="단위헾】"/>
      <sheetName val="S1"/>
      <sheetName val="N賃率-職"/>
      <sheetName val="재1"/>
      <sheetName val="4)유동표"/>
      <sheetName val="Sheet17"/>
      <sheetName val="2001예정공정표 "/>
      <sheetName val="문산방향-교대(A2)"/>
      <sheetName val="비교_x0005_"/>
      <sheetName val="지계"/>
      <sheetName val="입찰견적보고서"/>
      <sheetName val="Mp-team 1"/>
      <sheetName val="자료(통합)"/>
      <sheetName val="대상공사(조달청)"/>
      <sheetName val="예산M︀ᇕ԰"/>
      <sheetName val="ASEM내역"/>
      <sheetName val="데리네이타현황"/>
      <sheetName val="공조생기"/>
      <sheetName val="철거수_x0000_"/>
      <sheetName val="JUCKEYK"/>
      <sheetName val="표지(도서)"/>
      <sheetName val="변압기용량"/>
      <sheetName val="발전기"/>
      <sheetName val="발전기부하"/>
      <sheetName val="축전지"/>
      <sheetName val="전압조건(도서)"/>
      <sheetName val="전압(도서)"/>
      <sheetName val="부하조건(도서)"/>
      <sheetName val="조도계산서 _도서_"/>
      <sheetName val="부하(성남)"/>
      <sheetName val="케이블"/>
      <sheetName val="현황산출서"/>
      <sheetName val="산#3-1"/>
      <sheetName val="단가산출집계"/>
      <sheetName val="별표 "/>
      <sheetName val="자재테이블"/>
      <sheetName val="외자배분"/>
      <sheetName val="General Data"/>
      <sheetName val="조인트"/>
      <sheetName val="노임단가(0.3)"/>
      <sheetName val="콘크리트 블록 유형별 수량"/>
      <sheetName val="도"/>
      <sheetName val="내력서"/>
      <sheetName val="spec1"/>
      <sheetName val="단가표 (2)"/>
      <sheetName val="하수실행"/>
      <sheetName val="단가대비"/>
      <sheetName val="壓降計算基本資料"/>
      <sheetName val="견적접수"/>
      <sheetName val="견적내역서"/>
      <sheetName val="조직"/>
      <sheetName val="MEMBER"/>
      <sheetName val="기본DATA"/>
      <sheetName val="목창호"/>
      <sheetName val="견적대비표"/>
      <sheetName val="변수"/>
      <sheetName val="제잡비계산"/>
      <sheetName val="도장수량(하1)"/>
      <sheetName val="주형"/>
      <sheetName val="원하대비"/>
      <sheetName val="원도급"/>
      <sheetName val="하도급"/>
      <sheetName val="3CHBDC"/>
      <sheetName val="토공정보"/>
      <sheetName val="PIPE"/>
      <sheetName val="NEYOK"/>
      <sheetName val="7내역"/>
      <sheetName val="가설_x0005__x0000_"/>
      <sheetName val="6-3차"/>
      <sheetName val="기본사항"/>
      <sheetName val="점공통경비배부"/>
      <sheetName val="제조98"/>
      <sheetName val="찍기"/>
      <sheetName val="1_x0005_"/>
      <sheetName val="식재"/>
      <sheetName val="시설물"/>
      <sheetName val="식재출력용"/>
      <sheetName val="유지관리"/>
      <sheetName val="약품공급2"/>
      <sheetName val="8&amp;장비투입현황"/>
      <sheetName val="ꕬ완터널조명(할증제외)"/>
      <sheetName val="굤완터널소화기(할증)"/>
      <sheetName val="일밐공사"/>
      <sheetName val="공사원가계산_x0000_"/>
      <sheetName val="지장물C"/>
      <sheetName val="쵽괄墌"/>
      <sheetName val="MAT"/>
      <sheetName val="일반전기"/>
      <sheetName val="맨홀토공수량"/>
      <sheetName val="총괄-1"/>
      <sheetName val="일반부하"/>
      <sheetName val="전체"/>
      <sheetName val="개ᰀ"/>
      <sheetName val="내역(자100%,노100%)기아화성UD동"/>
      <sheetName val="자재단䈀Ὢ"/>
      <sheetName val="J直材_x0005_"/>
      <sheetName val="SUMMARY"/>
      <sheetName val="PAINT"/>
      <sheetName val="콘크리트타설집계표"/>
      <sheetName val="을부담_x0000__x0000_頀"/>
      <sheetName val="견적서-을지"/>
      <sheetName val="대로근거"/>
      <sheetName val="중로근거"/>
      <sheetName val="가로등기초"/>
      <sheetName val="밸브설치"/>
      <sheetName val="1"/>
      <sheetName val="단가԰_x0000_缀"/>
      <sheetName val="Macro(차단기)"/>
      <sheetName val="경영상태"/>
      <sheetName val="자재砀⪜︀"/>
      <sheetName val="견적대비"/>
      <sheetName val="계ԯ"/>
      <sheetName val="LOPCAL_x0005_"/>
      <sheetName val="GI_x0000__x0000_"/>
      <sheetName val="GI0_x0000_"/>
      <sheetName val="FUSE_MCB"/>
      <sheetName val="철거丵〒"/>
      <sheetName val="직_x0005_"/>
      <sheetName val="설계명세서က_x0000_ꠀ"/>
      <sheetName val="단가址&quot;垌"/>
      <sheetName val="설산1⥸"/>
      <sheetName val="설산1⠀ᡶ"/>
      <sheetName val="설산1찀᎔"/>
      <sheetName val="설산1倀⮓"/>
      <sheetName val="설산1저ᱵ"/>
      <sheetName val="설산1Ⰰ⊎"/>
      <sheetName val="설산1ᵈ"/>
      <sheetName val="부재泬#洴"/>
      <sheetName val="설산1⍬"/>
      <sheetName val="설산1蠀⍶"/>
      <sheetName val="설산1ࠀṴ"/>
      <sheetName val="부재_x0005__x0000_"/>
      <sheetName val="설산1_xdc00_ㅭ"/>
      <sheetName val="설산1谀❳"/>
      <sheetName val="설산1氀ᥰ"/>
      <sheetName val="설계명세서韈.헾⿓"/>
      <sheetName val="부재韈.헾"/>
      <sheetName val="설산1䠀ⅷ"/>
      <sheetName val="자재총집계"/>
      <sheetName val="TYPE-A"/>
      <sheetName val="공사원가계산㔀"/>
      <sheetName val="㗇቎"/>
      <sheetName val="설산1렀⑙"/>
      <sheetName val="계墨"/>
      <sheetName val="계橂"/>
      <sheetName val="계唸"/>
      <sheetName val="계_x0005_"/>
      <sheetName val="계勠"/>
      <sheetName val="설산1䈀潪"/>
      <sheetName val="진행 DATA (2)"/>
      <sheetName val="설산1_x0000_艭"/>
      <sheetName val="집수정단"/>
      <sheetName val="말뚝지㰀᎕萀᎕"/>
      <sheetName val="도급대԰"/>
      <sheetName val="4.2유효폭의 계산"/>
      <sheetName val="옹벽"/>
      <sheetName val="AS복구"/>
      <sheetName val="중기터파기"/>
      <sheetName val="변수값"/>
      <sheetName val="중기상차"/>
      <sheetName val="기본(98)"/>
      <sheetName val="청제공기계일위대가"/>
      <sheetName val="J直材㥨"/>
      <sheetName val="J直材_x0010_"/>
      <sheetName val="쌌ᄅ"/>
      <sheetName val="총누怸"/>
      <sheetName val="총누_x0010_"/>
      <sheetName val="내역서(total)"/>
      <sheetName val="증감내역서"/>
      <sheetName val="118.세금丵⼞_x0005_"/>
      <sheetName val="비목군단가비교표"/>
      <sheetName val="Ⅴ-2.缀ᨎ԰_x0000_缀"/>
      <sheetName val="Ⅴ-2.ᰀ፜搀፜"/>
      <sheetName val="총괄내역԰"/>
      <sheetName val="날개벽(TYPE3)"/>
      <sheetName val="별鰀"/>
      <sheetName val="계摠"/>
      <sheetName val="Ⅴ-2.砀鹅瘂/"/>
      <sheetName val="오산갈橂"/>
      <sheetName val="원형䀀ኀ㠀ኃ"/>
      <sheetName val="원형︀ᇕ԰_x0000_"/>
      <sheetName val="전동기 SP︀ᇕ"/>
      <sheetName val="적聀_x0012_"/>
      <sheetName val="일︀ᇕ԰"/>
      <sheetName val="증감대비"/>
      <sheetName val="파일의이용"/>
      <sheetName val="공종분_x0005_"/>
      <sheetName val="공사원가계산_x0005_"/>
      <sheetName val="DATA-UPS"/>
      <sheetName val="철거산출근거"/>
      <sheetName val="노단"/>
      <sheetName val="36단가"/>
      <sheetName val="계장ANAL"/>
      <sheetName val="00하노임"/>
      <sheetName val="전산망"/>
      <sheetName val="대치판정"/>
      <sheetName val="기초부재력검토"/>
      <sheetName val="Proposa_x0005_"/>
      <sheetName val="비교尜"/>
      <sheetName val="원가계산 (2)"/>
      <sheetName val="방음벽 기초 尜_x0013_層_x0013_"/>
      <sheetName val="ᰀ፜"/>
      <sheetName val="계화배尜"/>
      <sheetName val="구왤집계徸"/>
      <sheetName val="154TW"/>
      <sheetName val="방음벽 기초 丵〒_x0005__x0000_"/>
      <sheetName val="노무"/>
      <sheetName val="안㔀቎԰"/>
      <sheetName val="소요자재명세서"/>
      <sheetName val="노무비명세서"/>
      <sheetName val="단가_x0005__x0000_"/>
      <sheetName val="송중자재"/>
      <sheetName val="_견적서"/>
      <sheetName val="Manual Valve List"/>
      <sheetName val="월선︀ᇕ"/>
      <sheetName val="관거공︀࿕"/>
      <sheetName val="구왤䈀ԯ"/>
      <sheetName val="구왤瀀ፒ밀"/>
      <sheetName val="구왤ꀀᙒ"/>
      <sheetName val="구왤ԯ_x0000_缀"/>
      <sheetName val="구왤씀䰖ԯ"/>
      <sheetName val="평균물량산출서"/>
      <sheetName val="1,2공구원가계산서"/>
      <sheetName val="1공구산출내역서"/>
      <sheetName val="단면炜_x0013_"/>
      <sheetName val="부Ç_x0000_Ԁ"/>
      <sheetName val="일반맨԰_x0000_缀_x0000__x0000_"/>
      <sheetName val="분석"/>
      <sheetName val="Ⅴ-2.԰_x0000_缀_x0000__x0000_"/>
      <sheetName val="제품목록"/>
      <sheetName val="계丵"/>
      <sheetName val="유도0"/>
      <sheetName val="유도렀"/>
      <sheetName val="유도_x0000_"/>
      <sheetName val="오산갈׃"/>
      <sheetName val="Ⅴ-2.공종별0_x0000_"/>
      <sheetName val="안전쌎ᄅ0"/>
      <sheetName val="오산갈_x0010_"/>
      <sheetName val="배수贘_x0013_릠"/>
      <sheetName val="배수午_x0013_ᡐ"/>
      <sheetName val="8.자재_x0000__x0000_"/>
      <sheetName val="118.세금과丵〒"/>
      <sheetName val="경상비내역서"/>
      <sheetName val="명단"/>
      <sheetName val="역T형"/>
      <sheetName val="Parameter"/>
      <sheetName val="수량산출근窨"/>
      <sheetName val="부안일위"/>
      <sheetName val="부재치수입력"/>
      <sheetName val="산丵"/>
      <sheetName val="전선(IEC)"/>
      <sheetName val="[DS-LOAD.XLS]안/_x0000_ "/>
      <sheetName val="기별수량산출서"/>
      <sheetName val="집"/>
      <sheetName val="포장직선구간"/>
      <sheetName val="H-PILE수량집계"/>
      <sheetName val="부대頀ኗ"/>
      <sheetName val="뚝토공"/>
      <sheetName val="48일위"/>
      <sheetName val="22일위"/>
      <sheetName val="49일위"/>
      <sheetName val="MCC제원"/>
      <sheetName val="집계"/>
      <sheetName val="사무실1"/>
      <sheetName val="세부내역서"/>
      <sheetName val="0"/>
      <sheetName val="장비당단가 ︀ᇕ԰"/>
      <sheetName val="P.쀀⊒缀"/>
      <sheetName val="P.尀⊓ꐀ"/>
      <sheetName val="기초"/>
      <sheetName val="설계서을"/>
      <sheetName val="GI_x0010__x0000_"/>
      <sheetName val="Facility Information"/>
      <sheetName val="General"/>
      <sheetName val="Instructions"/>
      <sheetName val="People"/>
      <sheetName val="Quality"/>
      <sheetName val="Risk"/>
      <sheetName val="Training"/>
      <sheetName val="Calcs"/>
      <sheetName val="공정코드"/>
      <sheetName val="96수︀"/>
      <sheetName val="토사(᐀ባ切"/>
      <sheetName val="토사(ꃈፐ"/>
      <sheetName val="J直԰_x0000_"/>
      <sheetName val="1_철주신_x0005_"/>
      <sheetName val="현장관리비๿〚_x0005_"/>
      <sheetName val="현장관리비_x0005__x0000_"/>
      <sheetName val="현장관리비헾】_x0005_"/>
      <sheetName val="1_철주신尜"/>
      <sheetName val="1_철주신徸"/>
      <sheetName val="개렀"/>
      <sheetName val="총괄내역렀"/>
      <sheetName val="입적헾"/>
      <sheetName val="Mode¸"/>
      <sheetName val="Modex"/>
      <sheetName val="RAHME"/>
      <sheetName val="예산Mꠀ⹿"/>
      <sheetName val="예산Mᕙ렀"/>
      <sheetName val="예산Mԯ_x0000_缀"/>
      <sheetName val="예산MㅾⰀ"/>
      <sheetName val="예산M룇졟ԯ"/>
      <sheetName val="예산M㠀㑔렀"/>
      <sheetName val="예산M᠀㙖렀"/>
      <sheetName val="깨기"/>
      <sheetName val="사진대지"/>
      <sheetName val="공종"/>
      <sheetName val="총괄내역㔀"/>
      <sheetName val="1_철주신丵"/>
      <sheetName val="개㔀"/>
      <sheetName val="전기㔀቎԰_x0000_"/>
      <sheetName val="Tot-sum"/>
      <sheetName val="일위대가㢸"/>
      <sheetName val="J︀ᇕ԰"/>
      <sheetName val="자료입력"/>
      <sheetName val="HORI. VESSEL"/>
      <sheetName val="2.설계제원"/>
      <sheetName val="Manpower"/>
      <sheetName val="사업부배부A"/>
      <sheetName val="간접비"/>
      <sheetName val="부표총괄"/>
      <sheetName val="총누䟣"/>
      <sheetName val="ꀀፐ"/>
      <sheetName val="M1"/>
      <sheetName val="1F"/>
      <sheetName val="도급예산내역᐀ባ搀腳"/>
      <sheetName val="101동"/>
      <sheetName val="물량산출_x0005__x0000_"/>
      <sheetName val="건㔀቎԰"/>
      <sheetName val="DS-최_x0005_"/>
      <sheetName val="DS-최畠"/>
      <sheetName val="예산M렀቟԰"/>
      <sheetName val="U-TYPE(15"/>
      <sheetName val="예산Mꠀᕗ䈀"/>
      <sheetName val="예산Mࠀ⩗䈀"/>
      <sheetName val="예산M䈀뉪ԯ"/>
      <sheetName val="c.s"/>
      <sheetName val="개쌈"/>
      <sheetName val="산徸"/>
      <sheetName val="FILE¸"/>
      <sheetName val="FILE_x0000_"/>
      <sheetName val="c._x0010_"/>
      <sheetName val="c.¨"/>
      <sheetName val="산_x0010_"/>
      <sheetName val="업무처리전"/>
      <sheetName val="날개벽수량표"/>
      <sheetName val="암거공"/>
      <sheetName val="투︀ᇕ԰"/>
      <sheetName val="단0_x0000_"/>
      <sheetName val="단0_x0000_砀"/>
      <sheetName val="단堀᎟鰀"/>
      <sheetName val="공사입력"/>
      <sheetName val="설계산㔀቎԰"/>
      <sheetName val="11"/>
      <sheetName val="견적990322"/>
      <sheetName val="d_x0010_"/>
      <sheetName val="자재집계표"/>
      <sheetName val="DS-최尜"/>
      <sheetName val="倀Ṙ"/>
      <sheetName val="현장관리비참조"/>
      <sheetName val="설계명세서丵〒_x0005__x0000_"/>
      <sheetName val="우각부보강"/>
      <sheetName val="SLAB&quot;1&quot;"/>
      <sheetName val="토목공사"/>
      <sheetName val="1_철주신圠"/>
      <sheetName val="조경일람"/>
      <sheetName val="부대廠_x0013_"/>
      <sheetName val="부대浜_x0015_"/>
      <sheetName val="DPRKMHDT"/>
      <sheetName val="골재헾】"/>
      <sheetName val="채권(하반기)"/>
      <sheetName val="CONTENTS"/>
      <sheetName val="기자재비"/>
      <sheetName val="Ⅴ-2.︀ᇕ԰_x0000_缀"/>
      <sheetName val="guard(mac)"/>
      <sheetName val="총누헾"/>
      <sheetName val="STRUCTURAL STEEL"/>
      <sheetName val="개0"/>
      <sheetName val="품셈"/>
      <sheetName val="검사현황"/>
      <sheetName val="5월"/>
      <sheetName val="근태"/>
      <sheetName val="E총15"/>
      <sheetName val="코鰀፰"/>
      <sheetName val="direct"/>
      <sheetName val="wage"/>
      <sheetName val="전기공사"/>
      <sheetName val="archi(본사)"/>
      <sheetName val="보렀቟԰"/>
      <sheetName val="물량산출근䡲"/>
      <sheetName val="보ᰀ፜搀"/>
      <sheetName val="96작생능"/>
      <sheetName val="M-EQPT-Z"/>
      <sheetName val="명_x0005__x0000_"/>
      <sheetName val="수목데이타"/>
      <sheetName val="일반맨홀鲕ԯ_x0000_"/>
      <sheetName val=""/>
      <sheetName val="전신환매︀ᇕ"/>
      <sheetName val="wall"/>
      <sheetName val="안᐀ባ혀"/>
      <sheetName val="부ﻇᇕ԰"/>
      <sheetName val="구왤_x0000__x0000_⯐"/>
      <sheetName val="보԰_x0000_缀"/>
      <sheetName val="말뚝지지0_x0000_怀"/>
      <sheetName val="오산갈墨"/>
      <sheetName val="입_x0005__x0000_"/>
      <sheetName val="수량산출서-2"/>
      <sheetName val="일석"/>
      <sheetName val="공주-교대(A1)"/>
      <sheetName val="도로구조공사비"/>
      <sheetName val="도로토공공사비"/>
      <sheetName val="여수토공사비"/>
      <sheetName val="수지표"/>
      <sheetName val="셀명"/>
      <sheetName val="Ⅴ-2.공종별_x0005__x0000_"/>
      <sheetName val="계화배׃"/>
      <sheetName val="5.정산서"/>
      <sheetName val="설계밇譤0_x0000_"/>
      <sheetName val="호표산출내역"/>
      <sheetName val="국공유԰_x0000_缀_x0000__x0000_"/>
      <sheetName val="부대헾】"/>
      <sheetName val="C &amp; Ô_x0000_Ԁ_x0000_耀"/>
      <sheetName val="C &amp; Ô_x0000_Ԁ_x0000__x0000_"/>
      <sheetName val="운반비정산"/>
      <sheetName val="정산"/>
      <sheetName val="배수공炕"/>
      <sheetName val="보차도경계석수량"/>
      <sheetName val="전체실적"/>
      <sheetName val="물缀ᨎ"/>
      <sheetName val="계缀ᨎ԰"/>
      <sheetName val="입사시직위"/>
      <sheetName val="8월현금흐름표"/>
      <sheetName val="Ⅴ-2.공尜_x0013_層_x0013_"/>
      <sheetName val="Ⅴ-2.공徸〒_x0005__x0000_"/>
      <sheetName val="미지급이자(분쟁대상)"/>
      <sheetName val="JUYO"/>
      <sheetName val="오산԰"/>
      <sheetName val="오산缀"/>
      <sheetName val="오산缀_xdf0e_"/>
      <sheetName val="오산"/>
      <sheetName val="오산뀀⵺"/>
      <sheetName val="오산缀뤎"/>
      <sheetName val="오산　"/>
      <sheetName val="오산뭇"/>
      <sheetName val="감가상각"/>
      <sheetName val="B76_x0005_"/>
      <sheetName val="산怀"/>
      <sheetName val="B76_x001c_"/>
      <sheetName val="물ᘀ᨜"/>
      <sheetName val="오산ꈀ"/>
      <sheetName val="오산Ⰰⵕ"/>
      <sheetName val="EE-PROP"/>
      <sheetName val="JOINT1"/>
      <sheetName val="횡배수관"/>
      <sheetName val="전체_x0005__x0000_"/>
      <sheetName val="전체헾⼝_x0005_"/>
      <sheetName val="경비실"/>
      <sheetName val="전체내역서"/>
      <sheetName val="Mobilization"/>
      <sheetName val="Input Table"/>
      <sheetName val="unit_4"/>
      <sheetName val="TYPE-B_평균H"/>
      <sheetName val="35장주신설"/>
      <sheetName val="31_고"/>
      <sheetName val="일위대가_(목록)"/>
      <sheetName val="단면_(2)"/>
      <sheetName val="공종별_집계"/>
      <sheetName val="Explanation_for_Page_17"/>
      <sheetName val="06-BATCH_"/>
      <sheetName val="Customer_Databas"/>
      <sheetName val="토_적_표"/>
      <sheetName val="귀래_설계_공내역서"/>
      <sheetName val="2_예산냴역검토서"/>
      <sheetName val="Indirect_Cost"/>
      <sheetName val="플랜트_설치"/>
      <sheetName val="1_수인터널"/>
      <sheetName val="8_자재단가"/>
      <sheetName val="Ⅴ-2_공종별내역"/>
      <sheetName val="품질_및_특성_보정계수"/>
      <sheetName val="P_M_별"/>
      <sheetName val="IMP_(REACTOR)"/>
      <sheetName val="장비당단가_(1)"/>
      <sheetName val="2_대외공문"/>
      <sheetName val="다이꾸"/>
      <sheetName val="A-11 Steel Str (2)"/>
      <sheetName val="IPL_SCHEDULE"/>
      <sheetName val="Material"/>
      <sheetName val="설계산砊ⵍ堀"/>
      <sheetName val="설계산砷ⵍ쀀"/>
      <sheetName val="설계산硁ⵍꠀ"/>
      <sheetName val="설계산砊ⵍࠀ"/>
      <sheetName val="전기︀ᇕ"/>
      <sheetName val="명԰_x0000_"/>
      <sheetName val="설계가"/>
      <sheetName val="짬뽕최종2-2"/>
      <sheetName val="각형맨홀"/>
      <sheetName val="구왤집︀ᇕ"/>
      <sheetName val="단가디비"/>
      <sheetName val="RH-BEAM"/>
      <sheetName val="裁"/>
      <sheetName val="쏁"/>
      <sheetName val="怀"/>
      <sheetName val="C1ㅇ"/>
      <sheetName val="crude.SLAB RE-bar"/>
      <sheetName val="품질 및 특성 쌞ᄅ0_x0000_"/>
      <sheetName val="별䠍"/>
      <sheetName val="자탐수량산출서"/>
      <sheetName val="က_x0000_"/>
      <sheetName val="정보매체A동"/>
      <sheetName val="쀀ፐ"/>
      <sheetName val="缀ᨎ"/>
      <sheetName val="TRE TABLE"/>
      <sheetName val="#2_일위대가목록"/>
      <sheetName val=" ㇆"/>
      <sheetName val="_x0000_㇇"/>
      <sheetName val="월별자금계획"/>
      <sheetName val="총공사내역서"/>
      <sheetName val="총누_x0000_"/>
      <sheetName val="기초일위"/>
      <sheetName val="물량 산출 통신 맨홀"/>
      <sheetName val="ᰀЀࠀ܀ЀԀЀ؀̀"/>
      <sheetName val="하도금액분계"/>
      <sheetName val=" 견徸〒"/>
      <sheetName val=" 견헾】"/>
      <sheetName val=" 견丵〒"/>
      <sheetName val="운반헾】_x0005_"/>
      <sheetName val="시설일위"/>
      <sheetName val="식재일위"/>
      <sheetName val="계화㠀⡿"/>
      <sheetName val="ꠀ፺"/>
      <sheetName val="노무비계"/>
      <sheetName val="주요항목별"/>
      <sheetName val="일위대가(계측_x0005__x0000__x0000_"/>
      <sheetName val="일위대가(계측垀*闰⼯"/>
      <sheetName val="일위대가(계측闰⽌_x0005__x0000_"/>
      <sheetName val="일위대가(계측埬_x0012_場_x0012_"/>
      <sheetName val="일위대가(계측徸⿚_x0005__x0000_"/>
      <sheetName val="현장코드"/>
      <sheetName val="해외코드"/>
      <sheetName val="우석문틀"/>
      <sheetName val="118.세금과공簀"/>
      <sheetName val="118.세금과공缀"/>
      <sheetName val="118.세금과공ꠀ"/>
      <sheetName val="기계경비일람"/>
      <sheetName val="산揄"/>
      <sheetName val="안전사尀"/>
      <sheetName val="안전사֬"/>
      <sheetName val="안전사ԯ"/>
      <sheetName val="안전사堀"/>
      <sheetName val="MEXICO-C"/>
      <sheetName val="단讬ᨪ԰"/>
      <sheetName val="단㔀቎԰"/>
      <sheetName val="쵽괄_x0005_"/>
      <sheetName val="안ᰀ፜搀"/>
      <sheetName val="예산ᰀ፜搀"/>
      <sheetName val="안蠱⥐蠀"/>
      <sheetName val="안頴⥞ꠀ"/>
      <sheetName val="물가대비표"/>
      <sheetName val="2.입력"/>
      <sheetName val="䈀ᅪ"/>
      <sheetName val="직勨"/>
      <sheetName val="봉방_x0000__x0000_沰"/>
      <sheetName val="봉방䡲る_x0000_"/>
      <sheetName val="전체헾】_x0005_"/>
      <sheetName val="3헾】_x0005_"/>
      <sheetName val="Architecture Work"/>
      <sheetName val="건축일위"/>
      <sheetName val="그라우팅일위"/>
      <sheetName val="실행๿〚_x0005_"/>
      <sheetName val="20"/>
      <sheetName val="관리사무소"/>
      <sheetName val="건︀ᇕ԰"/>
      <sheetName val="물가시세"/>
      <sheetName val="물량산출ᣇẞ"/>
      <sheetName val="예산변ﻔᇕ԰"/>
      <sheetName val=" 閍"/>
      <sheetName val="HRSG SMALL07220"/>
      <sheetName val="관리대장(2001장비)"/>
      <sheetName val="견적조ᰀ"/>
      <sheetName val="118.세금과공᳇"/>
      <sheetName val="오산︀ᇕ"/>
      <sheetName val="조헾"/>
      <sheetName val="조竈"/>
      <sheetName val="설계︀"/>
      <sheetName val="장비당단가 (︀ᇕ"/>
      <sheetName val="단면헾】"/>
      <sheetName val="물헾】"/>
      <sheetName val="구왤렀቟԰"/>
      <sheetName val="도급양식"/>
      <sheetName val="member design"/>
      <sheetName val="soil bearing check"/>
      <sheetName val="BM"/>
      <sheetName val="GR"/>
      <sheetName val="OCT.FDN"/>
      <sheetName val="단면ᘀ᨜"/>
      <sheetName val="가시_x0005__x0000_"/>
      <sheetName val="구왤헾】_x0005_"/>
      <sheetName val="구왤집계闰"/>
      <sheetName val="건축원가계산懊"/>
      <sheetName val="건축원가계산懇"/>
      <sheetName val="건축원가계산㡨"/>
      <sheetName val="건축원가계산㛘"/>
      <sheetName val="건축원가계산㧨"/>
      <sheetName val="건축원가계산㏈"/>
      <sheetName val="건축원가계산㒸"/>
      <sheetName val="공틀⡀"/>
      <sheetName val="수량산๿〚_x0005_"/>
      <sheetName val="비교硐"/>
      <sheetName val="계Ԁ "/>
      <sheetName val="구왤집계甌"/>
      <sheetName val="계0_x0000_砀"/>
      <sheetName val="96_x0005__x0000_"/>
      <sheetName val="9က_x0000_堀"/>
      <sheetName val="9က_x0000_倀"/>
      <sheetName val="9က_x0000_退"/>
      <sheetName val="118.세금과_x0000__x0000_"/>
      <sheetName val="9-1차이내역"/>
      <sheetName val="해평견적"/>
      <sheetName val="구왤집䈀ᑪ"/>
      <sheetName val="118.세금劈,橂"/>
      <sheetName val="특수선일위대가"/>
      <sheetName val="설계缀ᨪ԰_x0000_"/>
      <sheetName val="입〒"/>
      <sheetName val="예산爋ⱈ0"/>
      <sheetName val="안전壠6"/>
      <sheetName val="P.԰_x0000_缀"/>
      <sheetName val="광주광역시신청사"/>
      <sheetName val="문정동3차조합"/>
      <sheetName val="연세대국제대학원"/>
      <sheetName val="기안"/>
      <sheetName val="입缀蜎"/>
      <sheetName val="입 ⭷"/>
      <sheetName val="입倀᩵"/>
      <sheetName val="1.수인터翇"/>
      <sheetName val="구왤집Ⰰ⭸"/>
      <sheetName val="계԰_x0000_缀"/>
      <sheetName val="공종분尜"/>
      <sheetName val="차량한계11M (2)"/>
      <sheetName val="전기일ԯ_x0000_缀"/>
      <sheetName val="공종분徸"/>
      <sheetName val="95WBS"/>
      <sheetName val="국공유지및԰_x0000_缀"/>
      <sheetName val="변䈀ᅪ԰"/>
      <sheetName val="과천MAIN"/>
      <sheetName val="쵽괄夰"/>
      <sheetName val="외주"/>
      <sheetName val="예산M栀⡓䈀"/>
      <sheetName val="U-TYPE(1ø"/>
      <sheetName val="실행_x0005__x0000_"/>
      <sheetName val="수량산唈&amp;橂"/>
      <sheetName val="96수헾"/>
      <sheetName val="안전԰_x0000_缀"/>
      <sheetName val="설산1ꠀᑶ"/>
      <sheetName val="설산1ꠀᡳ"/>
      <sheetName val="설산1⠀ᙵ"/>
      <sheetName val="설산1⠀❴"/>
      <sheetName val="설산1ԯ_x0000_"/>
      <sheetName val="설산1저⺗"/>
      <sheetName val="J直材崀"/>
      <sheetName val="건축원恽べ_x0000__x0000_"/>
      <sheetName val="건축원_x0000__x0000_Ἐ_x0000_"/>
      <sheetName val="건축원_x0000__x0000_혠_x0000_"/>
      <sheetName val="건축원_x0000__x0000_᫰_x0000_"/>
      <sheetName val="건축원懇⿔_x0000__x0000_"/>
      <sheetName val="을부담운반헾"/>
      <sheetName val="연부97-1"/>
      <sheetName val="부ԯ_x0000_缀"/>
      <sheetName val="당초Ȁ腳"/>
      <sheetName val="버스운행안내"/>
      <sheetName val="설산1餀"/>
      <sheetName val="설계명세서_x0005__x0000__x0000_"/>
      <sheetName val="노무비(DB)"/>
      <sheetName val="BOX규격및 설계조건입력"/>
      <sheetName val="다각결합형"/>
      <sheetName val="산근1"/>
      <sheetName val="A-8 PD(도로중앙)"/>
      <sheetName val="오산쀀♖"/>
      <sheetName val="부䕇ԯ"/>
      <sheetName val="공정현황보고(3_27呐/䟣⿏_x0005_"/>
      <sheetName val="부倀⽔"/>
      <sheetName val="부僇⽔"/>
      <sheetName val="부က_x0000_렀"/>
      <sheetName val="안전사Ԁ"/>
      <sheetName val="특별교실"/>
      <sheetName val="적용률"/>
      <sheetName val="발주설계서(당초)"/>
      <sheetName val="2차공사"/>
      <sheetName val="기계내역서"/>
      <sheetName val="Motor Data"/>
      <sheetName val="쵽_x0005__x0000_"/>
      <sheetName val="설계예시"/>
      <sheetName val="C &amp; G RH_x0000_"/>
      <sheetName val="관경별우수관집계"/>
      <sheetName val="대차대조표"/>
      <sheetName val="손익계산서"/>
      <sheetName val="Macro2"/>
      <sheetName val="설산㔀቎԰"/>
      <sheetName val="건԰_x0000_缀"/>
      <sheetName val="건ᰀ፜搀"/>
      <sheetName val="견"/>
      <sheetName val="항목별蠀᝙㔀"/>
      <sheetName val="항목별㔀艎ԯ"/>
      <sheetName val="항목별ㅊ䈀"/>
      <sheetName val="항목별䈀Ꝫԯ"/>
      <sheetName val="Languages"/>
      <sheetName val="조명투자및환수계획"/>
      <sheetName val="제조중간결과"/>
      <sheetName val="맨홀공 수량집계표"/>
      <sheetName val="비대ⴀ癆顶"/>
      <sheetName val="단위傡"/>
      <sheetName val="단위_x0000__x0000_"/>
      <sheetName val="예산변︽ᇕ԰"/>
      <sheetName val="토적표"/>
      <sheetName val="건축외주"/>
      <sheetName val="자  재"/>
      <sheetName val="총괄내_x0000__x0000_"/>
      <sheetName val="새공통"/>
      <sheetName val="총괄내畠_x0013_"/>
      <sheetName val="사용자정의"/>
      <sheetName val="제품표준규격"/>
      <sheetName val="설산1က፭"/>
      <sheetName val="H-pile(298x299)"/>
      <sheetName val="H-pile(250x250)"/>
      <sheetName val="설산1蠀᥮"/>
      <sheetName val="Ⅴ-2.︀ԯ_x0000_缀"/>
      <sheetName val="부대僰_x0013_"/>
      <sheetName val="토사(僰_x0013_闰"/>
      <sheetName val="7단가"/>
      <sheetName val="총누荈"/>
      <sheetName val="장비당단가֬_x0000_缀_x0000_"/>
      <sheetName val="ITEMLIST990101"/>
      <sheetName val="단위䈳牪"/>
      <sheetName val="단위䈳奪"/>
      <sheetName val="지질조사"/>
      <sheetName val="봉방동근︀"/>
      <sheetName val="견적업체"/>
      <sheetName val="단위竀7"/>
      <sheetName val="비대_x0001__x0000_䀀"/>
      <sheetName val="비대ﴀ汅恵"/>
      <sheetName val="DS적용내역서"/>
      <sheetName val="DATE2001"/>
      <sheetName val="평가데이터"/>
      <sheetName val="[DS-LOAD.XLS]Ⅴ-2.砀鹅瘂/"/>
      <sheetName val="[DS-LOAD.XLS]/_x0000_"/>
      <sheetName val="운반_x0000__x0000_㚐"/>
      <sheetName val="장비당단가ԯ_x0000_缀_x0000_"/>
      <sheetName val="1차 내역서"/>
      <sheetName val="Macro(전기)"/>
      <sheetName val="풍하중1"/>
      <sheetName val="하중계산"/>
      <sheetName val="TIE-IN"/>
      <sheetName val="공사비내역서"/>
      <sheetName val="부대᐀፣"/>
      <sheetName val="전체도급"/>
      <sheetName val="SUMMARY(S)"/>
      <sheetName val="䠾㥿"/>
      <sheetName val="BKDN"/>
      <sheetName val="D-3109"/>
      <sheetName val="비용"/>
      <sheetName val="관尜_x0013_"/>
      <sheetName val="6공구_x0005__x0000_"/>
      <sheetName val="9ԯ_x0000_缀"/>
      <sheetName val="오산ᰀ፜"/>
      <sheetName val="9ᰀ፜搀"/>
      <sheetName val="을헾"/>
      <sheetName val="미드수량"/>
      <sheetName val="비대칭ׇ_x0000_"/>
      <sheetName val="노무자도장2"/>
      <sheetName val="공사착공계"/>
      <sheetName val="모델링"/>
      <sheetName val="원가서"/>
      <sheetName val="DATA (EPS)"/>
      <sheetName val="DATA (TRAY)"/>
      <sheetName val="부대시설-부하계산서"/>
      <sheetName val="SE-退ꩽ܁"/>
      <sheetName val="협조전"/>
      <sheetName val="코徸〒"/>
      <sheetName val="4.동력"/>
      <sheetName val="YES-T"/>
      <sheetName val="설계산렀ꮫԯ"/>
      <sheetName val="입丵⼳"/>
      <sheetName val="입啨/"/>
      <sheetName val="Input Names"/>
      <sheetName val="현장설명서"/>
      <sheetName val="토공A"/>
      <sheetName val="롤러"/>
      <sheetName val="Recording,Phone,Headset,PC"/>
      <sheetName val="기본입력"/>
      <sheetName val="계획세_x0010_"/>
      <sheetName val="주요업체"/>
      <sheetName val="AC-01-원본"/>
      <sheetName val="명鉈0"/>
      <sheetName val="Constant"/>
      <sheetName val="일위대가(계측기설㔀቎"/>
      <sheetName val="일위대가(계측기설︀ᇕ"/>
      <sheetName val="1.2.1 마루높이결정"/>
      <sheetName val="Construction Schedule"/>
      <sheetName val="공사비산출내역"/>
      <sheetName val="별㔀"/>
      <sheetName val="수량이동"/>
      <sheetName val="수목데이타 "/>
      <sheetName val="첨부파일"/>
      <sheetName val="이익영"/>
      <sheetName val="확약서"/>
      <sheetName val="분류표"/>
      <sheetName val="위치조서"/>
      <sheetName val="별ꠀ"/>
      <sheetName val="명芘'"/>
      <sheetName val="물량내역"/>
      <sheetName val="안_x0000__x0000__x0005_"/>
      <sheetName val="유_x0010__x0000_"/>
      <sheetName val="단위਀魉"/>
      <sheetName val="입적橂"/>
      <sheetName val="계획세׃"/>
      <sheetName val="단가¬⽘"/>
      <sheetName val="단가֬_x0000_"/>
      <sheetName val="연돌일위집계"/>
      <sheetName val="설산_x0000__x0000_嬜"/>
      <sheetName val="工완성공사율"/>
      <sheetName val="설산嗸0丵"/>
      <sheetName val="설산岘_x001b_幌"/>
      <sheetName val="내역_ver1.0"/>
      <sheetName val="적용환율"/>
      <sheetName val="유도ֹ"/>
      <sheetName val="유도㔀"/>
      <sheetName val="정읍농소"/>
      <sheetName val="금액"/>
      <sheetName val="경영혁신본부"/>
      <sheetName val="BOJUNGGM"/>
      <sheetName val="계᐀ባ切"/>
      <sheetName val="P.M猂⿻"/>
      <sheetName val="P.M塈_x0016_"/>
      <sheetName val="국공유지및사︀ᇕ"/>
      <sheetName val="배수관헾"/>
      <sheetName val="효성CB︀ᇕ԰_x0000_缀"/>
      <sheetName val="안정검토(온1)"/>
      <sheetName val="BID9697"/>
      <sheetName val="배수공Ô澾"/>
      <sheetName val="유도"/>
      <sheetName val="오산갈_x0000_"/>
      <sheetName val="오산갈헾"/>
      <sheetName val="Ⅴ-2.က_x0000_⠀밴쌏"/>
      <sheetName val="설계산출기Ç"/>
      <sheetName val="오산갈壸"/>
      <sheetName val="오산갈嬨"/>
      <sheetName val="오산갈蔈"/>
      <sheetName val="䀀"/>
      <sheetName val="ꠀ蘒"/>
      <sheetName val="안전Ç_x0000_ꠀ"/>
      <sheetName val="안전Ç_x0000_"/>
      <sheetName val="유도栀"/>
      <sheetName val="증감분석"/>
      <sheetName val="DOGI"/>
      <sheetName val="2-2.매출분석"/>
      <sheetName val="d"/>
      <sheetName val="배수공토婜"/>
      <sheetName val="배수공토_x0005_"/>
      <sheetName val="코드猂"/>
      <sheetName val="계화丵〒"/>
      <sheetName val="설비운영"/>
      <sheetName val="쵽午_x0013_"/>
      <sheetName val="쵽䡲る"/>
      <sheetName val="dH"/>
      <sheetName val="3.CCTV설비공사"/>
      <sheetName val="도체종-상수표"/>
      <sheetName val="입력값1"/>
      <sheetName val="IMPEADENCE MAP 취수장"/>
      <sheetName val="노임(1차)"/>
      <sheetName val="DS-LOAD.XLS"/>
      <sheetName val="bearing"/>
      <sheetName val="제주노형(금액)"/>
      <sheetName val="계양가시설"/>
      <sheetName val="품셈1-17"/>
      <sheetName val="주빔의 설계"/>
      <sheetName val="설계명세서(怀፵"/>
      <sheetName val="부대공ԯ_x0000_缀"/>
      <sheetName val="설계명세서(԰_x0000_缀"/>
      <sheetName val="총누᠀"/>
      <sheetName val="기계경縸"/>
      <sheetName val="주소록"/>
      <sheetName val="인원계획-미화"/>
      <sheetName val="운영및유지보수"/>
      <sheetName val="ASP"/>
      <sheetName val="총사업비명세"/>
      <sheetName val="DSRA"/>
      <sheetName val="재원조달계획"/>
      <sheetName val="유지관리비외"/>
      <sheetName val="3_2_집기비품교체주기"/>
      <sheetName val="20_배_x0005__x0000_"/>
      <sheetName val="구왤집䈀ᅪ"/>
      <sheetName val="오산갈㥝"/>
      <sheetName val="7.PILE  (돌출)"/>
      <sheetName val="1근거"/>
      <sheetName val="단위昀⭝"/>
      <sheetName val="단위3_x0000_"/>
      <sheetName val="비대甂㘼_x0001_"/>
      <sheetName val="비대_x0001__x0000_퀀"/>
      <sheetName val="비대저᥻԰"/>
      <sheetName val="예산蔘_x001c_蕜_x001c_"/>
      <sheetName val="예산诘_x001c_谜_x001c_"/>
      <sheetName val="소요자재"/>
      <sheetName val="(자가망)일위대가표"/>
      <sheetName val="jan"/>
      <sheetName val="2월"/>
      <sheetName val="장비분석"/>
      <sheetName val="#3E1_GCR"/>
      <sheetName val="LKVL-CK-HT-GD1"/>
      <sheetName val="TONGKE-HT"/>
      <sheetName val="공사원가계산헾"/>
      <sheetName val="공사원가계산丵"/>
      <sheetName val="부채상환계획"/>
      <sheetName val="계정"/>
      <sheetName val="도급예산내역서ᰖ〚_x0005_"/>
      <sheetName val="예산礊"/>
      <sheetName val="견적쌐똅"/>
      <sheetName val="도급예산내역서총괄_x0005_"/>
      <sheetName val="도급예산내역서총괄罸"/>
      <sheetName val="IO LIST"/>
      <sheetName val="동해title"/>
      <sheetName val="단위별 일위대가표"/>
      <sheetName val="오ԯ_x0000_缀"/>
      <sheetName val="오砀⦁︀"/>
      <sheetName val="근고 블록 유형별 수량"/>
      <sheetName val="예산변경_x0000__x0000_"/>
      <sheetName val="연동 내역서"/>
      <sheetName val="디자이너"/>
      <sheetName val="GAEYO"/>
      <sheetName val="자재㔀቎԰"/>
      <sheetName val="자재㕑቎԰"/>
      <sheetName val="자재㔰቎԰"/>
      <sheetName val="계화㔀቎"/>
      <sheetName val="자재㗇቎԰"/>
      <sheetName val="자재㗈቎԰"/>
      <sheetName val="철근량"/>
      <sheetName val="단"/>
      <sheetName val="Modeø"/>
      <sheetName val="Modeè"/>
      <sheetName val="단가견적조사표"/>
      <sheetName val="Assumptions"/>
      <sheetName val="A-General"/>
      <sheetName val="8. 내진해석"/>
      <sheetName val="물량산출근헾"/>
      <sheetName val="입찰헾"/>
      <sheetName val="물량산출근窨"/>
      <sheetName val="입찰窨"/>
      <sheetName val="GIS._x0005__x0000__x0000_"/>
      <sheetName val="실행내ﻔᇕ"/>
      <sheetName val="118.세금과丵⼼"/>
      <sheetName val="118.세금과_x0005__x0000_"/>
      <sheetName val="D-ELECT"/>
      <sheetName val="현장관리비집尜_x0013_"/>
      <sheetName val="ModeÄ"/>
      <sheetName val="CB"/>
      <sheetName val="L형옹丵"/>
      <sheetName val="조명율데이타"/>
      <sheetName val="별표총괄표"/>
      <sheetName val="구왤집계謀"/>
      <sheetName val="Sh丵⼺_x0005__x0000_"/>
      <sheetName val="단면_x0005__x0000_"/>
      <sheetName val="Indirect Cosþ"/>
      <sheetName val="봉방동헾】"/>
      <sheetName val="118.세금删%剬"/>
      <sheetName val="2000.11월설계내역"/>
      <sheetName val="P.M _x0000_"/>
      <sheetName val="Front"/>
      <sheetName val="단԰_x0000_缀"/>
      <sheetName val="산㔀"/>
      <sheetName val="단栀፿㔀"/>
      <sheetName val="공문(신)"/>
      <sheetName val="6공구ମ⽝"/>
      <sheetName val="제경᠀"/>
      <sheetName val="제경렀"/>
      <sheetName val="구왤집ԯ_x0000_"/>
      <sheetName val="예산Mἀ膦ԯ"/>
      <sheetName val="예산Mⵗ㰀"/>
      <sheetName val="수량산출근헾"/>
      <sheetName val="총누㠀"/>
      <sheetName val="수량산출근_xdaa2_"/>
      <sheetName val="계_x0000_ፓ䰀"/>
      <sheetName val="계_xd800_ᙘ儀"/>
      <sheetName val="현장관리비聀_x0012_茸"/>
      <sheetName val="명세헾"/>
      <sheetName val="현장관리비⩿〚_x0005_"/>
      <sheetName val="공사설ᰀ፜"/>
      <sheetName val="공사설렀቟"/>
      <sheetName val="수량산출서 (2)"/>
      <sheetName val="기초코드"/>
      <sheetName val="전산output"/>
      <sheetName val="예산䠀⥖䈀"/>
      <sheetName val="예산䠀ད䰁"/>
      <sheetName val="재료-CODE"/>
      <sheetName val="9.2단가산출서"/>
      <sheetName val="손료"/>
      <sheetName val="예산_x0000__x0000_Ԁ"/>
      <sheetName val="안정缀䜎"/>
      <sheetName val="수로단위수량"/>
      <sheetName val="계緇"/>
      <sheetName val="산"/>
      <sheetName val="물량"/>
      <sheetName val="자㠅"/>
      <sheetName val="C_&amp;_G_RHS"/>
      <sheetName val="BSD_(2)"/>
      <sheetName val="Despacho_(c_civil)"/>
      <sheetName val="설산1_나"/>
      <sheetName val="BOQ-Summary_Form_A2"/>
      <sheetName val="Ⅴ-2.공종별헾】"/>
      <sheetName val="일위대가-1"/>
      <sheetName val="Ⅴ-2.공종별내렃"/>
      <sheetName val="보도경계블Ç"/>
      <sheetName val="식재인부"/>
      <sheetName val="안ﺬ_xd9d5_ԯ"/>
      <sheetName val="안⢬㢂氀"/>
      <sheetName val="05년5월"/>
      <sheetName val="설계개요"/>
      <sheetName val="설계산출ᰀ፜"/>
      <sheetName val="운반비집계"/>
      <sheetName val="일위대가표(유단가)"/>
      <sheetName val="내역서01"/>
      <sheetName val="공구원가계산"/>
      <sheetName val="부대尜_x0013_"/>
      <sheetName val="하수급_x0005__x0000__x0000_"/>
      <sheetName val="5공철탑ⶅ︀"/>
      <sheetName val="관거공ԯ_x0000_"/>
      <sheetName val="중연"/>
      <sheetName val="목표세부명세"/>
      <sheetName val="공사蠀㑬턀"/>
      <sheetName val="공사ᒎ_x0000_"/>
      <sheetName val="공사倀Ẓ_x0000_"/>
      <sheetName val="공사큁Ợ_x0000_"/>
      <sheetName val="공사偁Ẓ_x0000_"/>
      <sheetName val="공사灁ẋ_x0000_"/>
      <sheetName val="공사衁㑬턀"/>
      <sheetName val="공사ԯ_x0000_缀"/>
      <sheetName val="공사㡁䙱턀"/>
      <sheetName val="물가단가"/>
      <sheetName val="2. 공원조도"/>
      <sheetName val="토 닑⿭_x0005_"/>
      <sheetName val="오㠀ⶀ簀"/>
      <sheetName val="출력X"/>
      <sheetName val="사방수량근거"/>
      <sheetName val="재료비"/>
      <sheetName val="변전소+TIE POST"/>
      <sheetName val="전차선설비공사"/>
      <sheetName val="형상"/>
      <sheetName val="자재԰_x0000_缀"/>
      <sheetName val="관거공⠏᜶"/>
      <sheetName val="관거공䈀ᅪ"/>
      <sheetName val="관거공耀⩩"/>
      <sheetName val="항목蠀㑗䈀ᝪ"/>
      <sheetName val="계화⪔"/>
      <sheetName val="설계⪔堀"/>
      <sheetName val="NAI"/>
      <sheetName val="직䣈"/>
      <sheetName val="내역_FILE"/>
      <sheetName val="견적내용입력"/>
      <sheetName val="발신정보"/>
      <sheetName val="DS-장비"/>
      <sheetName val="NW-장비"/>
      <sheetName val="ASALTOTA"/>
      <sheetName val="물⩿〚"/>
      <sheetName val="재무가Ç"/>
      <sheetName val="부_x0000__x0000_杻"/>
      <sheetName val="부郯"/>
      <sheetName val="렀"/>
      <sheetName val="㔀"/>
      <sheetName val="ꠋ"/>
      <sheetName val="砌"/>
      <sheetName val="예산ᛅ⼝_x0005_"/>
      <sheetName val=""/>
      <sheetName val="밃"/>
      <sheetName val="노무산출서"/>
      <sheetName val="堇"/>
      <sheetName val="踂"/>
      <sheetName val="단위세萸"/>
      <sheetName val="단위세_x0005_"/>
      <sheetName val="4_실행예산단가산출서(단壅Ꮕ"/>
      <sheetName val="[DS-LOAD.XLS][DS-LOAD.XLS]/_x0000_"/>
      <sheetName val="Id"/>
      <sheetName val="Intro2"/>
      <sheetName val="2004SS"/>
      <sheetName val="2004CJ"/>
      <sheetName val="원가계산서(남측_x0000_"/>
      <sheetName val="F4-F7"/>
      <sheetName val="장비당단가 _x0005__x0000__x0000_"/>
      <sheetName val="E01-02(EV-1-LBS)"/>
      <sheetName val="장비작업내용"/>
      <sheetName val="기초단가"/>
      <sheetName val="99년신청"/>
      <sheetName val="구왤֮"/>
      <sheetName val="구왤룠቟԰"/>
      <sheetName val="구왤㗇ԯ"/>
      <sheetName val="구왤낼㝗ﰀ"/>
      <sheetName val="[DS-LOAD.XLS]입啨/"/>
      <sheetName val="토목내역서 (도급단가)"/>
      <sheetName val="______C_WINDOWS_9605G_DS_LOAD_2"/>
      <sheetName val="IMP (REAC罈_x001e_羌_x001e_"/>
      <sheetName val="입喸)"/>
      <sheetName val="직簀"/>
      <sheetName val="직谀"/>
      <sheetName val="직Ⰰ"/>
      <sheetName val="직_xdc00_"/>
      <sheetName val="Boq"/>
      <sheetName val="p"/>
      <sheetName val="설계내역(2_x0005__x0000__x0000_"/>
      <sheetName val="방음벽 기초䈀㉪ԯ_x0000_缀"/>
      <sheetName val="PREFACE"/>
      <sheetName val="공璈ã瓌"/>
      <sheetName val="전 기"/>
      <sheetName val="구왤집ꠧ᭑"/>
      <sheetName val="J直丵〒"/>
      <sheetName val="입찰참가㖬቎԰_x0000_缀_x0000_"/>
      <sheetName val="입찰참가㗇቎԰_x0000_缀_x0000_"/>
      <sheetName val="J直_x0005__x0000_"/>
      <sheetName val="입찰참가ׇ_x0000_缀_x0000__x0000__x0000_"/>
      <sheetName val="96냇ᕓ"/>
      <sheetName val="별ԯ"/>
      <sheetName val="별䋌"/>
      <sheetName val="변경비교-을"/>
      <sheetName val="방음벽 기초䈀ｪԯ_x0000_缀"/>
      <sheetName val="하수급㥝〒_x0005__x0000_"/>
      <sheetName val="표지 렔ጺ頀"/>
      <sheetName val="CABLE_SIZE_CALCULATION_SHEET2"/>
      <sheetName val="IMPEADENCE_MAP_2"/>
      <sheetName val="IMPEADENCE_2"/>
      <sheetName val="입찰참가보고_(2)2"/>
      <sheetName val="공정현황보고(3_20)_(2)2"/>
      <sheetName val="추진공정(법인)3_202"/>
      <sheetName val="공정현황보고(3_27)_(2)2"/>
      <sheetName val="추진공정(법인)3_272"/>
      <sheetName val="공정현황보고(4_2)2"/>
      <sheetName val="1_공사집행계획서2"/>
      <sheetName val="2_예산내역검토서2"/>
      <sheetName val="3_실행원가내역서2"/>
      <sheetName val="4_실행예산단가산출서(단가)2"/>
      <sheetName val="4_실행예산단가산출서(금액)2"/>
      <sheetName val="5_현장관리비2"/>
      <sheetName val="6_공사예정공정표2"/>
      <sheetName val="7_인원동원현황2"/>
      <sheetName val="8_장비투입현황2"/>
      <sheetName val="9_문제점_및_대책2"/>
      <sheetName val="10_설계변경_및_추가공사2"/>
      <sheetName val="1_철주신설2"/>
      <sheetName val="2_철주신설2"/>
      <sheetName val="3_철주신설2"/>
      <sheetName val="4_비임신설2"/>
      <sheetName val="5_기기가대2"/>
      <sheetName val="6_철주기초2"/>
      <sheetName val="7_기기기초2"/>
      <sheetName val="8_기기기초2"/>
      <sheetName val="9_기기기초2"/>
      <sheetName val="10_단권변압기2"/>
      <sheetName val="11_가스절연2"/>
      <sheetName val="12_전자식제어반2"/>
      <sheetName val="13_고장점표정반2"/>
      <sheetName val="14_GP2"/>
      <sheetName val="15_전철용RTU2"/>
      <sheetName val="16_R-C_BANK2"/>
      <sheetName val="17_모선배선2"/>
      <sheetName val="18_제어및전력케이블2"/>
      <sheetName val="19_핏트2"/>
      <sheetName val="20_배수로2"/>
      <sheetName val="21_스틸그레이팅2"/>
      <sheetName val="22_접지장치2"/>
      <sheetName val="23_옥외전선관2"/>
      <sheetName val="24_옥외외등2"/>
      <sheetName val="25_무인화설비2"/>
      <sheetName val="26_콘크리트포장2"/>
      <sheetName val="27_자갈부설2"/>
      <sheetName val="28_휀스2"/>
      <sheetName val="29_소내용TR2"/>
      <sheetName val="30_고배용VCB2"/>
      <sheetName val="31_고배용RTU2"/>
      <sheetName val="32_기기기초2"/>
      <sheetName val="33_지중케이블2"/>
      <sheetName val="34_전력용관로2"/>
      <sheetName val="35_장주신설2"/>
      <sheetName val="36_맨홀2"/>
      <sheetName val="37_운반비2"/>
      <sheetName val="복구량산정_및_전용회선_사용2"/>
      <sheetName val="공구손료_산출내역2"/>
      <sheetName val="2F_회의실견적(5_14_일대)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남양시작동자105노65기1_3화1_22"/>
      <sheetName val="전차선로_물량표2"/>
      <sheetName val="노원열병합__건축공사기성내역서2"/>
      <sheetName val="신규단가-00_11_302"/>
      <sheetName val="Sheet1_(2)2"/>
      <sheetName val="11_자재단가2"/>
      <sheetName val="I_설계조건2"/>
      <sheetName val="전도금청구서_(2)2"/>
      <sheetName val="금전출납_2"/>
      <sheetName val="식대_2"/>
      <sheetName val="기성고조서(폐기물)_(2)2"/>
      <sheetName val="Sheet3_(5)2"/>
      <sheetName val="Sheet3_(6)2"/>
      <sheetName val="내역서_2"/>
      <sheetName val="준검_내역서2"/>
      <sheetName val="8_PILE__(돌출)2"/>
      <sheetName val="3BL공동구_수량2"/>
      <sheetName val="32_銅기기초2"/>
      <sheetName val="화재_탐지_설비2"/>
      <sheetName val="조도계산서_(도서)2"/>
      <sheetName val="Site_Expenses2"/>
      <sheetName val="7_1유효폭2"/>
      <sheetName val="TYPE-B_평균H2"/>
      <sheetName val="장비당단가_(1)2"/>
      <sheetName val="품질_및_특성_보정계수2"/>
      <sheetName val="31_고2"/>
      <sheetName val="C_&amp;_G_RHS2"/>
      <sheetName val="Customer_Databas2"/>
      <sheetName val="Explanation_for_Page_172"/>
      <sheetName val="단면_(2)2"/>
      <sheetName val="토_적_표2"/>
      <sheetName val="공종별_집계2"/>
      <sheetName val="일위대가_(목록)2"/>
      <sheetName val="귀래_설계_공내역서2"/>
      <sheetName val="unit_42"/>
      <sheetName val="2_예산냴역검토서2"/>
      <sheetName val="토공(우물통,기타)_2"/>
      <sheetName val="1_수인터널2"/>
      <sheetName val="플랜트_설치2"/>
      <sheetName val="BOQ-Summary_Form_A22"/>
      <sheetName val="06-BATCH_2"/>
      <sheetName val="P_M_별2"/>
      <sheetName val="IMP_(REACTOR)2"/>
      <sheetName val="방음벽_기초_일반수량2"/>
      <sheetName val="설산1_나2"/>
      <sheetName val="8_자재단가2"/>
      <sheetName val="5__COST_SCHEDULE_PER_EXPENSE2"/>
      <sheetName val="토공(우물통,기타)_"/>
      <sheetName val="방음벽_기초_일반수량"/>
      <sheetName val="5__COST_SCHEDULE_PER_EXPENSE"/>
      <sheetName val="CABLE_SIZE_CALCULATION_SHEET1"/>
      <sheetName val="IMPEADENCE_MAP_1"/>
      <sheetName val="IMPEADENCE_1"/>
      <sheetName val="입찰참가보고_(2)1"/>
      <sheetName val="공정현황보고(3_20)_(2)1"/>
      <sheetName val="추진공정(법인)3_201"/>
      <sheetName val="공정현황보고(3_27)_(2)1"/>
      <sheetName val="추진공정(법인)3_271"/>
      <sheetName val="공정현황보고(4_2)1"/>
      <sheetName val="1_공사집행계획서1"/>
      <sheetName val="2_예산내역검토서1"/>
      <sheetName val="3_실행원가내역서1"/>
      <sheetName val="4_실행예산단가산출서(단가)1"/>
      <sheetName val="4_실행예산단가산출서(금액)1"/>
      <sheetName val="5_현장관리비1"/>
      <sheetName val="6_공사예정공정표1"/>
      <sheetName val="7_인원동원현황1"/>
      <sheetName val="8_장비투입현황1"/>
      <sheetName val="9_문제점_및_대책1"/>
      <sheetName val="10_설계변경_및_추가공사1"/>
      <sheetName val="1_철주신설1"/>
      <sheetName val="2_철주신설1"/>
      <sheetName val="3_철주신설1"/>
      <sheetName val="4_비임신설1"/>
      <sheetName val="5_기기가대1"/>
      <sheetName val="6_철주기초1"/>
      <sheetName val="7_기기기초1"/>
      <sheetName val="8_기기기초1"/>
      <sheetName val="9_기기기초1"/>
      <sheetName val="10_단권변압기1"/>
      <sheetName val="11_가스절연1"/>
      <sheetName val="12_전자식제어반1"/>
      <sheetName val="13_고장점표정반1"/>
      <sheetName val="14_GP1"/>
      <sheetName val="15_전철용RTU1"/>
      <sheetName val="16_R-C_BANK1"/>
      <sheetName val="17_모선배선1"/>
      <sheetName val="18_제어및전력케이블1"/>
      <sheetName val="19_핏트1"/>
      <sheetName val="20_배수로1"/>
      <sheetName val="21_스틸그레이팅1"/>
      <sheetName val="22_접지장치1"/>
      <sheetName val="23_옥외전선관1"/>
      <sheetName val="24_옥외외등1"/>
      <sheetName val="25_무인화설비1"/>
      <sheetName val="26_콘크리트포장1"/>
      <sheetName val="27_자갈부설1"/>
      <sheetName val="28_휀스1"/>
      <sheetName val="29_소내용TR1"/>
      <sheetName val="30_고배용VCB1"/>
      <sheetName val="31_고배용RTU1"/>
      <sheetName val="32_기기기초1"/>
      <sheetName val="33_지중케이블1"/>
      <sheetName val="34_전력용관로1"/>
      <sheetName val="35_장주신설1"/>
      <sheetName val="36_맨홀1"/>
      <sheetName val="37_운반비1"/>
      <sheetName val="복구량산정_및_전용회선_사용1"/>
      <sheetName val="공구손료_산출내역1"/>
      <sheetName val="2F_회의실견적(5_14_일대)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남양시작동자105노65기1_3화1_21"/>
      <sheetName val="전차선로_물량표1"/>
      <sheetName val="노원열병합__건축공사기성내역서1"/>
      <sheetName val="신규단가-00_11_301"/>
      <sheetName val="Sheet1_(2)1"/>
      <sheetName val="11_자재단가1"/>
      <sheetName val="I_설계조건1"/>
      <sheetName val="전도금청구서_(2)1"/>
      <sheetName val="금전출납_1"/>
      <sheetName val="식대_1"/>
      <sheetName val="기성고조서(폐기물)_(2)1"/>
      <sheetName val="Sheet3_(5)1"/>
      <sheetName val="Sheet3_(6)1"/>
      <sheetName val="내역서_1"/>
      <sheetName val="준검_내역서1"/>
      <sheetName val="8_PILE__(돌출)1"/>
      <sheetName val="3BL공동구_수량1"/>
      <sheetName val="32_銅기기초1"/>
      <sheetName val="화재_탐지_설비1"/>
      <sheetName val="조도계산서_(도서)1"/>
      <sheetName val="Site_Expenses1"/>
      <sheetName val="7_1유효폭1"/>
      <sheetName val="TYPE-B_평균H1"/>
      <sheetName val="장비당단가_(1)1"/>
      <sheetName val="품질_및_특성_보정계수1"/>
      <sheetName val="31_고1"/>
      <sheetName val="C_&amp;_G_RHS1"/>
      <sheetName val="Customer_Databas1"/>
      <sheetName val="Explanation_for_Page_171"/>
      <sheetName val="단면_(2)1"/>
      <sheetName val="토_적_표1"/>
      <sheetName val="공종별_집계1"/>
      <sheetName val="일위대가_(목록)1"/>
      <sheetName val="귀래_설계_공내역서1"/>
      <sheetName val="unit_41"/>
      <sheetName val="2_예산냴역검토서1"/>
      <sheetName val="토공(우물통,기타)_1"/>
      <sheetName val="1_수인터널1"/>
      <sheetName val="플랜트_설치1"/>
      <sheetName val="BOQ-Summary_Form_A21"/>
      <sheetName val="06-BATCH_1"/>
      <sheetName val="P_M_별1"/>
      <sheetName val="IMP_(REACTOR)1"/>
      <sheetName val="방음벽_기초_일반수량1"/>
      <sheetName val="설산1_나1"/>
      <sheetName val="8_자재단가1"/>
      <sheetName val="5__COST_SCHEDULE_PER_EXPENSE1"/>
      <sheetName val="3.자재비(총괄)"/>
      <sheetName val="IW-LIST"/>
      <sheetName val="우수"/>
      <sheetName val="35 장주신설"/>
      <sheetName val="IMP (REAC䕝瘙蚰ɡ"/>
      <sheetName val="내︀ᇕ԰"/>
      <sheetName val="을부담_xd800_⑖턀"/>
      <sheetName val="2.대외_x0010__x0000_"/>
      <sheetName val="◀-▶"/>
      <sheetName val="제잡비"/>
      <sheetName val="BQLIST"/>
      <sheetName val="일위대가표(DEEP)"/>
      <sheetName val="PUMP"/>
      <sheetName val="부대Ç_x0000_退="/>
      <sheetName val="표지 (_x0005__x0000_"/>
      <sheetName val="표지 (嫐0"/>
      <sheetName val="표지 (垼+"/>
      <sheetName val="표지 (寠-"/>
      <sheetName val="표지 (妼_x001b_"/>
      <sheetName val="표지 (嚀#"/>
      <sheetName val="WIND-EQ"/>
      <sheetName val="EQUIPMENT"/>
      <sheetName val="Piping"/>
      <sheetName val="WORKING"/>
      <sheetName val="BQ List MNHRS"/>
      <sheetName val="BQ_Equip_Pipe"/>
      <sheetName val="insulation"/>
      <sheetName val="PBS"/>
      <sheetName val="GROUNDING SYSTEM"/>
      <sheetName val="9_문제점_및_대저"/>
      <sheetName val="9_문제점_및_대밅"/>
      <sheetName val="정산표"/>
      <sheetName val="년차계산분"/>
      <sheetName val="비교丵"/>
      <sheetName val="Q827"/>
      <sheetName val="1.수인터ﻇ"/>
      <sheetName val="단0_x0000_倀"/>
      <sheetName val="관급"/>
      <sheetName val="재료ⵓ"/>
      <sheetName val="관⩿〚"/>
      <sheetName val="설비"/>
      <sheetName val="S0"/>
      <sheetName val="본공사"/>
      <sheetName val="MACS-COIL(CW)"/>
      <sheetName val="건축집계표"/>
      <sheetName val="12.3P"/>
      <sheetName val="실행"/>
      <sheetName val="o현장경비"/>
      <sheetName val="dÃ"/>
      <sheetName val="봉방_x0000__x0000_"/>
      <sheetName val="설계爏譈0_x0000_"/>
      <sheetName val="dB"/>
      <sheetName val="을橂"/>
      <sheetName val="을齘"/>
      <sheetName val="1.수인터䋇"/>
      <sheetName val="전체현황"/>
      <sheetName val="단면치缙"/>
      <sheetName val="구왤집炬⭯"/>
      <sheetName val="전_x0005_"/>
      <sheetName val="Indirect Cos_x0005_"/>
      <sheetName val="철거ᨀꍙ"/>
      <sheetName val="[DS-LOAD.XLS]공정현황보고(3_27呐/䟣⿏_x0005_"/>
      <sheetName val="BOQ-Summary_F袹㛿㤂彩ᰀ樼"/>
      <sheetName val="전신환︀ᇕ԰"/>
      <sheetName val="용수간선"/>
      <sheetName val="Ⅴ-2.공ﻇᇕ԰_x0000_"/>
      <sheetName val="P.M_x0005__x0000_"/>
      <sheetName val="부_x0000__x0000_Ԁ"/>
      <sheetName val="가설공사"/>
      <sheetName val="단가결정"/>
      <sheetName val="내역아"/>
      <sheetName val="울타리"/>
      <sheetName val="단위︀ᇕ"/>
      <sheetName val="물량표S"/>
      <sheetName val="PRE"/>
      <sheetName val="L형옹呸"/>
      <sheetName val="유림골조"/>
      <sheetName val="내역서(1)"/>
      <sheetName val="INSTR"/>
      <sheetName val="_x0005_"/>
      <sheetName val="þ"/>
      <sheetName val="8"/>
      <sheetName val="¸"/>
      <sheetName val="2001년 MCC 집계"/>
      <sheetName val="TABLE3"/>
      <sheetName val="각종양식"/>
      <sheetName val="견적서을2"/>
      <sheetName val="기본"/>
      <sheetName val="Noname 1"/>
      <sheetName val="PROJECT"/>
      <sheetName val="간접비(1)"/>
      <sheetName val="J0_x0000__x0000_"/>
      <sheetName val="J0_x0000_⠀"/>
      <sheetName val="Jꠀ⢄︀"/>
      <sheetName val="인건-측정"/>
      <sheetName val="BOX(상시)"/>
      <sheetName val="조橂"/>
      <sheetName val="오산䈀"/>
      <sheetName val="P&amp;L01-02GR"/>
      <sheetName val="오산/"/>
      <sheetName val="ML"/>
      <sheetName val="중기조종사 단위단가"/>
      <sheetName val="VXXB"/>
      <sheetName val="관거損Ø稐"/>
      <sheetName val="실행_x0000_Ԁ"/>
      <sheetName val="실행Ԕ_x0000_缀"/>
      <sheetName val="관거뚸⒳_x0000_"/>
      <sheetName val="관거ᾏRꞨ"/>
      <sheetName val="관거ᾏRȰ"/>
      <sheetName val="관거㮀⡯_x0000_"/>
      <sheetName val="일위대가표 (2)"/>
      <sheetName val="입合¾"/>
      <sheetName val="아산추가1220"/>
      <sheetName val="코헾】"/>
      <sheetName val="코_x0005__x0000_"/>
      <sheetName val="1단계"/>
      <sheetName val="단가 (2)"/>
      <sheetName val="FOOTING단면력"/>
      <sheetName val="추가및 공제(방파제)"/>
      <sheetName val="수문보고"/>
      <sheetName val="착공계"/>
      <sheetName val="근생APT-신마감"/>
      <sheetName val="복지관_FIART"/>
      <sheetName val="근생APT-FIART"/>
      <sheetName val="근생-FIART"/>
      <sheetName val="반중력식옹벽3.5"/>
      <sheetName val="J형측구단위수량"/>
      <sheetName val="D25"/>
      <sheetName val="D16"/>
      <sheetName val="D22"/>
      <sheetName val="Sheet3 (2)"/>
      <sheetName val="2002계약현황"/>
      <sheetName val="자재단가 산출근거"/>
      <sheetName val="Moder"/>
      <sheetName val="Mode_x0010_"/>
      <sheetName val="기기리스트"/>
      <sheetName val="우배수"/>
      <sheetName val="개략"/>
      <sheetName val="적용단위길이"/>
      <sheetName val="IN"/>
      <sheetName val="제품(수출)매출"/>
      <sheetName val="상품보조수불"/>
      <sheetName val="제조원가계산서 (2)"/>
      <sheetName val="제품입고(생산)"/>
      <sheetName val="bm-marine"/>
      <sheetName val="오산헾】"/>
      <sheetName val="동력부하(도산)"/>
      <sheetName val="허용전류-IEC"/>
      <sheetName val="허용전류-IEC DATA"/>
      <sheetName val="PLCAL"/>
      <sheetName val="공사원가Â"/>
      <sheetName val="범용개발순소요비용"/>
      <sheetName val="제직재"/>
      <sheetName val="공사설_x0010__x0000_"/>
      <sheetName val="공사설_x0000__x0000_"/>
      <sheetName val="2006기계경비산출표"/>
      <sheetName val="구왤_x0000__x0000_㶐"/>
      <sheetName val="관로공내역서"/>
      <sheetName val="BOX 본체"/>
      <sheetName val="계頀塔攀"/>
      <sheetName val="계Ç_x0000_"/>
      <sheetName val="유도쐂"/>
      <sheetName val="계Ç_x0000_렀"/>
      <sheetName val="부대단위수량"/>
      <sheetName val="전동기 ⹠敇"/>
      <sheetName val="전동기 ԯ_x0000_缀_x0000_"/>
      <sheetName val="전동기 밀ⱙЀⱚ"/>
      <sheetName val="전동기 퀀Ⱡ袕"/>
      <sheetName val="전동기 축ԯ_x0000_"/>
      <sheetName val="전동기 ԯ_x0000_"/>
      <sheetName val="전동기 _xdc00_⡘␀⡙"/>
      <sheetName val="전동기 ⍡辕"/>
      <sheetName val="전동기 㔀ݎ԰_x0000_"/>
      <sheetName val="전동기 塴㍒렀륟"/>
      <sheetName val="전동기 ︀ԯ_x0000_"/>
      <sheetName val="전동기 㕴㥎ԯ_x0000_"/>
      <sheetName val="전동기 倀䅒鰀䅒"/>
      <sheetName val="Int'l_Price_List"/>
      <sheetName val="전동기 㔀畎ԯ_x0000_"/>
      <sheetName val="전동기 爂版0_x0000_"/>
      <sheetName val="부산"/>
      <sheetName val="고객상담실"/>
      <sheetName val="서부산"/>
      <sheetName val="양산"/>
      <sheetName val="부품기술(1)"/>
      <sheetName val="상용부품"/>
      <sheetName val="상용정비"/>
      <sheetName val="서대구"/>
      <sheetName val="서울서부"/>
      <sheetName val="서울정비"/>
      <sheetName val="승용부품"/>
      <sheetName val="광주정비"/>
      <sheetName val="정비교육"/>
      <sheetName val="인천정비"/>
      <sheetName val="정비기술"/>
      <sheetName val="정비운영팀"/>
      <sheetName val="조달팀"/>
      <sheetName val="기획및경리팀"/>
      <sheetName val="중부부품물류"/>
      <sheetName val="해외서비스담당"/>
      <sheetName val="전주정비"/>
      <sheetName val="관리팀"/>
      <sheetName val="구로"/>
      <sheetName val="국민차"/>
      <sheetName val="대전"/>
      <sheetName val="신탄진"/>
      <sheetName val="동서울"/>
      <sheetName val="원주"/>
      <sheetName val="전동기 렀慟ԯ_x0000_"/>
      <sheetName val="별က"/>
      <sheetName val="배수공_x0005__x0000_"/>
      <sheetName val="배수공橂】"/>
      <sheetName val="DJ1"/>
      <sheetName val="을부/_x0000_퀀¤"/>
      <sheetName val="을부က_x0000_᠀蘸"/>
      <sheetName val="토사(闰⾘_x0005_"/>
      <sheetName val="지사인원"/>
      <sheetName val="70%"/>
      <sheetName val="공사원가헾】_x0005_"/>
      <sheetName val="단_x0005__x0004__x0004_"/>
      <sheetName val="_x0000__x0005__x0000__x0005__x0000__x0013__x0000_"/>
      <sheetName val="ȀЀԀ؀Ԁ̀ЀऀЀ"/>
      <sheetName val="_x0009__x0000__x0005__x0000_"/>
      <sheetName val="̀Ȁ̀"/>
      <sheetName val=" _x0000__x0005__x0000_"/>
      <sheetName val="옥내아파트(전기)"/>
      <sheetName val="자怀"/>
      <sheetName val="도급정산"/>
      <sheetName val="NEGO"/>
      <sheetName val="하도급업체"/>
      <sheetName val="유도쐃"/>
      <sheetName val="유도쐎"/>
      <sheetName val="부대공က_x0000_"/>
      <sheetName val="관거공사_x0001_"/>
      <sheetName val="관거공사_x000c_"/>
      <sheetName val="관거공사ð"/>
      <sheetName val="안䈀ᅪ԰"/>
      <sheetName val="토류판설치(t=60׈"/>
      <sheetName val="토류판설치(t=60磈"/>
      <sheetName val="일위㦐ͨ_xda0b_"/>
      <sheetName val="을부담ԯ_x0000_缀"/>
      <sheetName val="참조일람"/>
      <sheetName val="sum1_(2)"/>
      <sheetName val="3_건축(현장안)"/>
      <sheetName val="GIS_Ry재"/>
      <sheetName val="118_세금과공과"/>
      <sheetName val="전동기_SPEC"/>
      <sheetName val="4_실행예산단가삼출서(단갌)"/>
      <sheetName val="4_실행예산단가삼출서(금액)"/>
      <sheetName val="5_현잣관리비"/>
      <sheetName val="단가표_"/>
      <sheetName val="1_취수장"/>
      <sheetName val="표지_(2)"/>
      <sheetName val="Page_1A_-_Proposal_Strategy_"/>
      <sheetName val="3_현장배치"/>
      <sheetName val="1_우편집중내역서"/>
      <sheetName val="토공_토적표"/>
      <sheetName val="DESIGN_CRETERIA1"/>
      <sheetName val="1_설계조건"/>
      <sheetName val="3_하중산정4_지지력"/>
      <sheetName val="EQUIPMENT_-2"/>
      <sheetName val="-15_0"/>
      <sheetName val="BOM-Form_A_1_III"/>
      <sheetName val="3련_BOX"/>
      <sheetName val="효성CB_1P기초"/>
      <sheetName val="품질_및_缀ᨎ԰缀"/>
      <sheetName val="적용_기준(환율)-1"/>
      <sheetName val="적용_기준(환율)"/>
      <sheetName val="자재단가_"/>
      <sheetName val="을_2"/>
      <sheetName val="Budget_2005(DW)"/>
      <sheetName val="기타_정보통신공사"/>
      <sheetName val="99_6"/>
      <sheetName val="RING_WALL"/>
      <sheetName val="아파薸(藼"/>
      <sheetName val="118.세금과공䀀"/>
      <sheetName val="1차분내역-2"/>
      <sheetName val="입丵〒"/>
      <sheetName val="입墐 "/>
      <sheetName val="입啐'"/>
      <sheetName val="입ꮸ⾚"/>
      <sheetName val="입呠0"/>
      <sheetName val="입牘!"/>
      <sheetName val="입ꮸ「"/>
      <sheetName val="입盀_x001d_"/>
      <sheetName val="입疰_x001e_"/>
      <sheetName val="오산"/>
      <sheetName val="유통망계획"/>
      <sheetName val="오산픀"/>
      <sheetName val="오산ን"/>
      <sheetName val="오산Ⰰ"/>
      <sheetName val="오산餀ኘ"/>
      <sheetName val="일위대가(계측기설쀀᝹"/>
      <sheetName val="입哨_x0013_"/>
      <sheetName val="오산ፔ"/>
      <sheetName val="건축원가계산呠"/>
      <sheetName val="입呠&amp;"/>
      <sheetName val="오산げ"/>
      <sheetName val="일반부표"/>
      <sheetName val="내역및총괄"/>
      <sheetName val="요⋞"/>
      <sheetName val="입׃⽾"/>
      <sheetName val="96수_x0005_"/>
      <sheetName val="방음벽 기초 怀፵ꈀᇚ"/>
      <sheetName val="준공조서갑지"/>
      <sheetName val="공정 (총괄) (2)"/>
      <sheetName val="구왤睮め_x0005_"/>
      <sheetName val="구왤丵〒_x0005_"/>
      <sheetName val="상수보호"/>
      <sheetName val="물량산출근_x0000_"/>
      <sheetName val="G.R300경비"/>
      <sheetName val="G_x0000__x0000__x0005_"/>
      <sheetName val="철거︀ᇕ"/>
      <sheetName val="철거ᰀ፜"/>
      <sheetName val="철거렀቟"/>
      <sheetName val="철거㔀቎"/>
      <sheetName val="현장관리비집계㔀"/>
      <sheetName val="계화배_x0005_"/>
      <sheetName val="횡배수관 토공량 산출"/>
      <sheetName val="FORM7"/>
      <sheetName val="Ⅴ-2.공㔀቎԰_x0000_"/>
      <sheetName val="실행대비"/>
      <sheetName val="hvac(제어동徸"/>
      <sheetName val="견적서세부내용"/>
      <sheetName val="안缀ᨎ԰"/>
      <sheetName val="안/_x0000_"/>
      <sheetName val="안ࠋ቎蠀"/>
      <sheetName val="안/_x0000_뀀"/>
      <sheetName val="품질 및 특성 보_xdcf0_®"/>
      <sheetName val="참고(2)"/>
      <sheetName val="유도헾"/>
      <sheetName val="구왤집계︀"/>
      <sheetName val="구왤집계䈀"/>
      <sheetName val="1호맨홀䈀ᅪ"/>
      <sheetName val="건축원가계산齘"/>
      <sheetName val="오산렀"/>
      <sheetName val="원형1호맨홀토공수량"/>
      <sheetName val="북방3터널"/>
      <sheetName val="계怀"/>
      <sheetName val="계餀"/>
      <sheetName val="4_실행예산단가산԰_x0000_缀_x0000__x0000__x0000_"/>
      <sheetName val="1_공사집๿〚_x0005__x0000_"/>
      <sheetName val="4_실행예산단가산缀ᨎ԰_x0000_缀_x0000_"/>
      <sheetName val="Ⅴ-2.Ԁ_x0000_缀_x0000__x0000_"/>
      <sheetName val="계֬"/>
      <sheetName val="계ᰀ"/>
      <sheetName val="계뢬"/>
      <sheetName val="계퀀"/>
      <sheetName val="계㔀"/>
      <sheetName val="계䀀"/>
      <sheetName val="계ﺬ"/>
      <sheetName val="계뀀"/>
      <sheetName val="계⠀"/>
      <sheetName val="오산갈䈀"/>
      <sheetName val="오산갈"/>
      <sheetName val="별쌐"/>
      <sheetName val="추가예산"/>
      <sheetName val="예산窨_x0013_竬"/>
      <sheetName val="수로BOX"/>
      <sheetName val="majo԰"/>
      <sheetName val="C &amp; G _x0000__x0000__x0005_"/>
      <sheetName val="C &amp; G "/>
      <sheetName val="방음벽 기초 일반纘$"/>
      <sheetName val="설계명세서렀቟԰_x0000_"/>
      <sheetName val="개산공사비"/>
      <sheetName val="sum_x0000__x0000_〸_x0000__x0000_"/>
      <sheetName val="명세厀"/>
      <sheetName val="계怀⽍렀"/>
      <sheetName val="여과지동"/>
      <sheetName val="내역(중앙)"/>
      <sheetName val="투찰가"/>
      <sheetName val="역T형교대(말뚝기초)"/>
      <sheetName val="가로등내역서"/>
      <sheetName val="9811"/>
      <sheetName val="템플릿"/>
      <sheetName val="물_x0005__x0000_"/>
      <sheetName val="예산M1_x0005__x0000_"/>
      <sheetName val="건물︀ᇕ"/>
      <sheetName val="실행간접비용"/>
      <sheetName val="민속촌메뉴"/>
      <sheetName val="전력구구조물산근"/>
      <sheetName val="종배수관면벽구"/>
      <sheetName val="계장 품셈표"/>
      <sheetName val="기별"/>
      <sheetName val="[DS-LOAD.XLS]오산/"/>
      <sheetName val="3.1.4 F-FR8"/>
      <sheetName val="남대문빌딩"/>
      <sheetName val="봉방동근単"/>
      <sheetName val="봉방동근呐"/>
      <sheetName val="봉방동근丵"/>
      <sheetName val="봉방동근夘"/>
      <sheetName val="총_x0000__x0000_"/>
      <sheetName val="총쀀"/>
      <sheetName val="총迬"/>
      <sheetName val="총耀埭"/>
      <sheetName val="설계내역(㠵£_x0000_該"/>
      <sheetName val="총_x0000_问"/>
      <sheetName val="총뀀駪"/>
      <sheetName val="설계내역(豯V_x0000_萢"/>
      <sheetName val="총怀俬"/>
      <sheetName val="총Ⴭ㛭"/>
      <sheetName val="총⃅飫"/>
      <sheetName val="총瀀룯"/>
      <sheetName val="총耀ᷮ"/>
      <sheetName val="총࿟"/>
      <sheetName val="도_x0000__x0000__x0005_"/>
      <sheetName val="안정검_x0000_"/>
      <sheetName val="조԰"/>
      <sheetName val="조_x0005_"/>
      <sheetName val="내역 (2)"/>
      <sheetName val="예산변경사Z"/>
      <sheetName val="작성기준"/>
      <sheetName val="GIS԰"/>
      <sheetName val="도급예산내역서총橂】"/>
      <sheetName val="실행(표지,갑,을)"/>
      <sheetName val="설계׃"/>
      <sheetName val="설계_x0005_"/>
      <sheetName val="명일작업계획 (3)"/>
      <sheetName val="투찰내缀"/>
      <sheetName val="관거午_x0013_ὐ"/>
      <sheetName val="관거午_x0013_㐨"/>
      <sheetName val="관거午_x0013_떰"/>
      <sheetName val="보0_x0000_蠀"/>
      <sheetName val="보0_x0000_堀"/>
      <sheetName val="보0_x0000_倀"/>
      <sheetName val="보0_x0000_"/>
      <sheetName val="보0_x0000_⠀"/>
      <sheetName val="업무연락"/>
      <sheetName val="CFLOW"/>
      <sheetName val="관거_x0000__x0000_篬"/>
      <sheetName val="관거薘$藜"/>
      <sheetName val="관거헾⾅_x0005_"/>
      <sheetName val="보정계수산정(1)"/>
      <sheetName val="보정계수산정(2)"/>
      <sheetName val="보정계수산정(3)"/>
      <sheetName val="견䋉ᅪ԰"/>
      <sheetName val="䋇ᅪ"/>
      <sheetName val="국공유翇ᨎ԰_x0000_缀"/>
      <sheetName val="국공유ﻇᇕ԰_x0000_缀"/>
      <sheetName val="설계명세서(선尜_x0013_"/>
      <sheetName val="공사원가丵〒_x0005_"/>
      <sheetName val="안전က_x0000_"/>
      <sheetName val="안전က_x0000_砀"/>
      <sheetName val="변_x0005__x0000__x0000_"/>
      <sheetName val="형강류 단가 CODE"/>
      <sheetName val="criteria"/>
      <sheetName val="계화膸)"/>
      <sheetName val="철거ﺬ鿕"/>
      <sheetName val="Parameters"/>
      <sheetName val="영업점별목표산출"/>
      <sheetName val="연평잔"/>
      <sheetName val="setup"/>
      <sheetName val="EXPENSE"/>
      <sheetName val="BAU-ITEMLIST"/>
      <sheetName val="시산"/>
      <sheetName val="WBS98"/>
      <sheetName val="Köpfe"/>
      <sheetName val="원_VL"/>
      <sheetName val="요Հ陭"/>
      <sheetName val="RAHME¨"/>
      <sheetName val="입적齘"/>
      <sheetName val="È"/>
      <sheetName val="BREAKDOWN(철거설치)"/>
      <sheetName val="99노임기준"/>
      <sheetName val="Man Power &amp; Comp"/>
      <sheetName val="자동제어"/>
      <sheetName val="예산변경䈀ᅪ"/>
      <sheetName val="내역조적"/>
      <sheetName val="hvac(헾⽯_x0005__x0000_"/>
      <sheetName val="2.내역서"/>
      <sheetName val="사각맨홀"/>
      <sheetName val="계약내력"/>
      <sheetName val="경산"/>
      <sheetName val="년도별시공"/>
      <sheetName val="구리토평ᬂ௓_x0001_"/>
      <sheetName val="토공 토䐀໰"/>
      <sheetName val="본사ᰖ"/>
      <sheetName val="단가︀ᇕ԰"/>
      <sheetName val="비대︀Ǖ԰"/>
      <sheetName val="8.릐̖Ā"/>
      <sheetName val="오산ᗂ恭"/>
      <sheetName val="조洕"/>
      <sheetName val="ITB COST"/>
      <sheetName val="단가蔨_x001b_᪸"/>
      <sheetName val="단가䶸!ﻠ"/>
      <sheetName val="단가懇⾢_x0000_"/>
      <sheetName val="예산׃⿢_x0000__x0000_"/>
      <sheetName val="예산_x0010__x0000_뻠ɂ"/>
      <sheetName val="예산׃⽞_x0000__x0000_"/>
      <sheetName val="예산_x0010__x0000_ꛈЦ"/>
      <sheetName val="정류기"/>
      <sheetName val="[DS-LOAD.XLS][DS-LOAD.XLS]오산/"/>
      <sheetName val="검ﺬ"/>
      <sheetName val="공정"/>
      <sheetName val="1.관로"/>
      <sheetName val="관집계"/>
      <sheetName val="수량산출(음암)"/>
      <sheetName val="전기일위헾⿕"/>
      <sheetName val="하수급︀ᇕ԰_x0000_"/>
      <sheetName val="본׃⿇"/>
      <sheetName val="소상 &quot;1&quot;"/>
      <sheetName val="옹벽기초자료"/>
      <sheetName val="안전담당"/>
      <sheetName val="예산M㄀抣ԯ"/>
      <sheetName val="예산M蠊⸴"/>
      <sheetName val="예산M蠑⸴"/>
      <sheetName val="전기䀀⒑"/>
      <sheetName val="전기↏"/>
      <sheetName val="전기退ろ"/>
      <sheetName val="KP1590_B"/>
      <sheetName val="DS-최怀"/>
      <sheetName val="2002상반기노임기준"/>
      <sheetName val="산耀"/>
      <sheetName val="G㑈ď鎀"/>
      <sheetName val=" 견적뀀"/>
      <sheetName val=" 견적瀀"/>
      <sheetName val="신설개소별 총집계표(동해-배전)"/>
      <sheetName val="안평역사 총집계"/>
      <sheetName val="당초"/>
      <sheetName val="연수_x0000_"/>
      <sheetName val="경비산출"/>
      <sheetName val="전기자료"/>
      <sheetName val="예산ᑛꈀ꣚"/>
      <sheetName val="5. COST SCHEDULE PER E绸o헾⾧_x0005__x0000_"/>
      <sheetName val="유도ԋ"/>
      <sheetName val="그림"/>
      <sheetName val="무정전통보"/>
      <sheetName val="인계"/>
      <sheetName val="지입재료비"/>
      <sheetName val="적요"/>
      <sheetName val="산출명세서"/>
      <sheetName val="일위대가호표"/>
      <sheetName val="단위단가"/>
      <sheetName val="b_gunmul"/>
      <sheetName val="b_balju (2)"/>
      <sheetName val="현장관리비집계Á"/>
      <sheetName val="중간"/>
      <sheetName val="설계산출기纘"/>
      <sheetName val="퀀⡖"/>
      <sheetName val="㔀ｎ"/>
      <sheetName val="예산ﺻ叕ԯ_x0000_"/>
      <sheetName val="설계산출표ԯ"/>
      <sheetName val="공Ö_x0000_Ԁ"/>
      <sheetName val="DS︀ᇕ԰"/>
      <sheetName val="내역서1"/>
      <sheetName val="입橂】"/>
      <sheetName val="INP킬❨"/>
      <sheetName val="ᩓ"/>
      <sheetName val="기본단가표"/>
      <sheetName val="CJE"/>
      <sheetName val="횡배수관토공수량"/>
      <sheetName val="hvac(제어동_x0005_"/>
      <sheetName val="C &amp; G R_x0000__x0000_"/>
      <sheetName val="SE-⠀⎃氀"/>
      <sheetName val="IMP (REACTO헾⽴"/>
      <sheetName val="국공유԰"/>
      <sheetName val="31.䈌"/>
      <sheetName val="[DS-LOAD.XLS][DS-LOAD.XLS]입啨/"/>
      <sheetName val="소운반"/>
      <sheetName val="물량산출근氐"/>
      <sheetName val="PAY"/>
      <sheetName val="96ׇ_x0000_"/>
      <sheetName val="별Ⴓ"/>
      <sheetName val="팬찰내역"/>
      <sheetName val="_xdbec_장공"/>
      <sheetName val="법면"/>
      <sheetName val="공감비"/>
      <sheetName val="준검 내엩서"/>
      <sheetName val="견적내역"/>
      <sheetName val="4_실행예산단가산㠀ᱫ鬀ﰓԯ_x0000_"/>
      <sheetName val="BOX복구단위수량"/>
      <sheetName val="총괄내_x0005__x0000_"/>
      <sheetName val="총괄내誀걜"/>
      <sheetName val="총괄내紴"/>
      <sheetName val="______C_WINDOWS_9605G_DS_LOAD_3"/>
      <sheetName val="______C_WINDOWS_9605G_DS_LOAD_4"/>
      <sheetName val="구왤 ⩘氀"/>
      <sheetName val=" 총괄표"/>
      <sheetName val="마산방향"/>
      <sheetName val="자단"/>
      <sheetName val="현장관리비집계_x0000_"/>
    </sheetNames>
    <definedNames>
      <definedName name="Macro13"/>
      <definedName name="Macro6"/>
    </definedNames>
    <sheetDataSet>
      <sheetData sheetId="0">
        <row r="61">
          <cell r="B61">
            <v>2.5</v>
          </cell>
        </row>
      </sheetData>
      <sheetData sheetId="1">
        <row r="61">
          <cell r="B61">
            <v>2.5</v>
          </cell>
        </row>
      </sheetData>
      <sheetData sheetId="2">
        <row r="61">
          <cell r="B61">
            <v>2.5</v>
          </cell>
        </row>
      </sheetData>
      <sheetData sheetId="3">
        <row r="61">
          <cell r="B61">
            <v>2.5</v>
          </cell>
        </row>
      </sheetData>
      <sheetData sheetId="4">
        <row r="61">
          <cell r="B61">
            <v>2.5</v>
          </cell>
        </row>
      </sheetData>
      <sheetData sheetId="5">
        <row r="61">
          <cell r="B61">
            <v>2.5</v>
          </cell>
        </row>
      </sheetData>
      <sheetData sheetId="6">
        <row r="61">
          <cell r="B61">
            <v>2.5</v>
          </cell>
        </row>
      </sheetData>
      <sheetData sheetId="7">
        <row r="61">
          <cell r="B61">
            <v>2.5</v>
          </cell>
        </row>
      </sheetData>
      <sheetData sheetId="8">
        <row r="61">
          <cell r="B61">
            <v>2.5</v>
          </cell>
        </row>
      </sheetData>
      <sheetData sheetId="9">
        <row r="61">
          <cell r="B61">
            <v>2.5</v>
          </cell>
        </row>
      </sheetData>
      <sheetData sheetId="10">
        <row r="61">
          <cell r="B61">
            <v>2.5</v>
          </cell>
        </row>
      </sheetData>
      <sheetData sheetId="11">
        <row r="61">
          <cell r="B61">
            <v>2.5</v>
          </cell>
        </row>
      </sheetData>
      <sheetData sheetId="12" refreshError="1"/>
      <sheetData sheetId="13">
        <row r="61">
          <cell r="B61" t="str">
            <v>BC 1.6m</v>
          </cell>
        </row>
      </sheetData>
      <sheetData sheetId="14">
        <row r="61">
          <cell r="B61" t="str">
            <v>BC 1.6m</v>
          </cell>
        </row>
      </sheetData>
      <sheetData sheetId="15">
        <row r="61">
          <cell r="B61" t="str">
            <v>BC 1.6m</v>
          </cell>
        </row>
      </sheetData>
      <sheetData sheetId="16" refreshError="1"/>
      <sheetData sheetId="17">
        <row r="61">
          <cell r="B61" t="str">
            <v>BC 1.6m</v>
          </cell>
        </row>
      </sheetData>
      <sheetData sheetId="18">
        <row r="61">
          <cell r="B61" t="str">
            <v>BC 1.6m</v>
          </cell>
        </row>
      </sheetData>
      <sheetData sheetId="19">
        <row r="61">
          <cell r="B61" t="str">
            <v>BC 1.6m</v>
          </cell>
        </row>
      </sheetData>
      <sheetData sheetId="20">
        <row r="61">
          <cell r="B61" t="str">
            <v>BC 1.6m</v>
          </cell>
        </row>
      </sheetData>
      <sheetData sheetId="21">
        <row r="61">
          <cell r="B61" t="str">
            <v>BC 1.6m</v>
          </cell>
        </row>
      </sheetData>
      <sheetData sheetId="22">
        <row r="61">
          <cell r="B61" t="str">
            <v>BC 1.6m</v>
          </cell>
        </row>
      </sheetData>
      <sheetData sheetId="23">
        <row r="61">
          <cell r="B61" t="str">
            <v>BC 1.6m</v>
          </cell>
        </row>
      </sheetData>
      <sheetData sheetId="24">
        <row r="61">
          <cell r="B61" t="str">
            <v>BC 1.6m</v>
          </cell>
        </row>
      </sheetData>
      <sheetData sheetId="25">
        <row r="61">
          <cell r="B61" t="str">
            <v>BC 1.6m</v>
          </cell>
        </row>
      </sheetData>
      <sheetData sheetId="26">
        <row r="61">
          <cell r="B61" t="str">
            <v>BC 1.6m</v>
          </cell>
        </row>
      </sheetData>
      <sheetData sheetId="27">
        <row r="61">
          <cell r="B61" t="str">
            <v>BC 1.6m</v>
          </cell>
        </row>
      </sheetData>
      <sheetData sheetId="28">
        <row r="61">
          <cell r="B61" t="str">
            <v>BC 1.6m</v>
          </cell>
        </row>
      </sheetData>
      <sheetData sheetId="29">
        <row r="61">
          <cell r="B61" t="str">
            <v>BC 1.6m</v>
          </cell>
        </row>
      </sheetData>
      <sheetData sheetId="30">
        <row r="61">
          <cell r="B61" t="str">
            <v>BC 1.6m</v>
          </cell>
        </row>
      </sheetData>
      <sheetData sheetId="31">
        <row r="61">
          <cell r="B61" t="str">
            <v>BC 1.6m</v>
          </cell>
        </row>
      </sheetData>
      <sheetData sheetId="32">
        <row r="61">
          <cell r="B61" t="str">
            <v>BC 1.6m</v>
          </cell>
        </row>
      </sheetData>
      <sheetData sheetId="33">
        <row r="61">
          <cell r="B61" t="str">
            <v>BC 1.6m</v>
          </cell>
        </row>
      </sheetData>
      <sheetData sheetId="34">
        <row r="61">
          <cell r="B61" t="str">
            <v>BC 1.6m</v>
          </cell>
        </row>
      </sheetData>
      <sheetData sheetId="35">
        <row r="61">
          <cell r="B61" t="str">
            <v>BC 1.6m</v>
          </cell>
        </row>
      </sheetData>
      <sheetData sheetId="36">
        <row r="61">
          <cell r="B61" t="str">
            <v>BC 1.6m</v>
          </cell>
        </row>
      </sheetData>
      <sheetData sheetId="37">
        <row r="61">
          <cell r="B61" t="str">
            <v>BC 1.6m</v>
          </cell>
        </row>
      </sheetData>
      <sheetData sheetId="38">
        <row r="61">
          <cell r="B61" t="str">
            <v>BC 1.6m</v>
          </cell>
        </row>
      </sheetData>
      <sheetData sheetId="39">
        <row r="61">
          <cell r="B61" t="str">
            <v>BC 1.6m</v>
          </cell>
        </row>
      </sheetData>
      <sheetData sheetId="40">
        <row r="61">
          <cell r="B61" t="str">
            <v>BC 1.6m</v>
          </cell>
        </row>
      </sheetData>
      <sheetData sheetId="41">
        <row r="61">
          <cell r="B61" t="str">
            <v>BC 1.6m</v>
          </cell>
        </row>
      </sheetData>
      <sheetData sheetId="42">
        <row r="61">
          <cell r="B61" t="str">
            <v>BC 1.6m</v>
          </cell>
        </row>
      </sheetData>
      <sheetData sheetId="43">
        <row r="61">
          <cell r="B61" t="str">
            <v>BC 1.6m</v>
          </cell>
        </row>
      </sheetData>
      <sheetData sheetId="44">
        <row r="61">
          <cell r="B61" t="str">
            <v>BC 1.6m</v>
          </cell>
        </row>
      </sheetData>
      <sheetData sheetId="45">
        <row r="61">
          <cell r="B61" t="str">
            <v>BC 1.6m</v>
          </cell>
        </row>
      </sheetData>
      <sheetData sheetId="46">
        <row r="61">
          <cell r="B61" t="str">
            <v>BC 1.6m</v>
          </cell>
        </row>
      </sheetData>
      <sheetData sheetId="47">
        <row r="61">
          <cell r="B61" t="str">
            <v>BC 1.6m</v>
          </cell>
        </row>
      </sheetData>
      <sheetData sheetId="48">
        <row r="61">
          <cell r="B61" t="str">
            <v>BC 1.6m</v>
          </cell>
        </row>
      </sheetData>
      <sheetData sheetId="49">
        <row r="61">
          <cell r="B61" t="str">
            <v>BC 1.6m</v>
          </cell>
        </row>
      </sheetData>
      <sheetData sheetId="50">
        <row r="61">
          <cell r="B61" t="str">
            <v>BC 1.6m</v>
          </cell>
        </row>
      </sheetData>
      <sheetData sheetId="51">
        <row r="61">
          <cell r="B61" t="str">
            <v>BC 1.6m</v>
          </cell>
        </row>
      </sheetData>
      <sheetData sheetId="52">
        <row r="61">
          <cell r="B61" t="str">
            <v>BC 1.6m</v>
          </cell>
        </row>
      </sheetData>
      <sheetData sheetId="53">
        <row r="61">
          <cell r="B61" t="str">
            <v>BC 1.6m</v>
          </cell>
        </row>
      </sheetData>
      <sheetData sheetId="54">
        <row r="61">
          <cell r="B61" t="str">
            <v>BC 1.6m</v>
          </cell>
        </row>
      </sheetData>
      <sheetData sheetId="55">
        <row r="61">
          <cell r="B61" t="str">
            <v>BC 1.6m</v>
          </cell>
        </row>
      </sheetData>
      <sheetData sheetId="56">
        <row r="61">
          <cell r="B61" t="str">
            <v>BC 1.6m</v>
          </cell>
        </row>
      </sheetData>
      <sheetData sheetId="57">
        <row r="61">
          <cell r="B61" t="str">
            <v>BC 1.6m</v>
          </cell>
        </row>
      </sheetData>
      <sheetData sheetId="58">
        <row r="61">
          <cell r="B61" t="str">
            <v>BC 1.6m</v>
          </cell>
        </row>
      </sheetData>
      <sheetData sheetId="59" refreshError="1"/>
      <sheetData sheetId="60">
        <row r="61">
          <cell r="B61" t="str">
            <v>BC 1.6m</v>
          </cell>
        </row>
      </sheetData>
      <sheetData sheetId="61">
        <row r="61">
          <cell r="B61" t="str">
            <v>BC 1.6m</v>
          </cell>
        </row>
      </sheetData>
      <sheetData sheetId="62">
        <row r="61">
          <cell r="B61" t="str">
            <v>BC 1.6m</v>
          </cell>
        </row>
      </sheetData>
      <sheetData sheetId="63">
        <row r="61">
          <cell r="B61" t="str">
            <v>BC 1.6m</v>
          </cell>
        </row>
      </sheetData>
      <sheetData sheetId="64">
        <row r="61">
          <cell r="B61" t="str">
            <v>BC 1.6m</v>
          </cell>
        </row>
      </sheetData>
      <sheetData sheetId="65">
        <row r="61">
          <cell r="B61" t="str">
            <v>BC 1.6m</v>
          </cell>
        </row>
      </sheetData>
      <sheetData sheetId="66">
        <row r="61">
          <cell r="B61" t="str">
            <v>BC 1.6m</v>
          </cell>
        </row>
      </sheetData>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ow r="61">
          <cell r="B61" t="str">
            <v>BC 1.6m</v>
          </cell>
        </row>
      </sheetData>
      <sheetData sheetId="121">
        <row r="61">
          <cell r="B61" t="str">
            <v>BC 1.6m</v>
          </cell>
        </row>
      </sheetData>
      <sheetData sheetId="122">
        <row r="61">
          <cell r="B61" t="str">
            <v>BC 1.6m</v>
          </cell>
        </row>
      </sheetData>
      <sheetData sheetId="123">
        <row r="61">
          <cell r="B61" t="str">
            <v>BC 1.6m</v>
          </cell>
        </row>
      </sheetData>
      <sheetData sheetId="124">
        <row r="61">
          <cell r="B61" t="str">
            <v>BC 1.6m</v>
          </cell>
        </row>
      </sheetData>
      <sheetData sheetId="125" refreshError="1"/>
      <sheetData sheetId="126" refreshError="1"/>
      <sheetData sheetId="127" refreshError="1"/>
      <sheetData sheetId="128" refreshError="1"/>
      <sheetData sheetId="129" refreshError="1"/>
      <sheetData sheetId="130">
        <row r="61">
          <cell r="B61" t="str">
            <v>BC 1.6m</v>
          </cell>
        </row>
      </sheetData>
      <sheetData sheetId="131">
        <row r="61">
          <cell r="B61" t="str">
            <v>BC 1.6m</v>
          </cell>
        </row>
      </sheetData>
      <sheetData sheetId="132">
        <row r="61">
          <cell r="B61" t="str">
            <v>BC 1.6m</v>
          </cell>
        </row>
      </sheetData>
      <sheetData sheetId="133">
        <row r="61">
          <cell r="B61" t="str">
            <v>BC 1.6m</v>
          </cell>
        </row>
      </sheetData>
      <sheetData sheetId="134">
        <row r="61">
          <cell r="B61" t="str">
            <v>BC 1.6m</v>
          </cell>
        </row>
      </sheetData>
      <sheetData sheetId="135">
        <row r="61">
          <cell r="B61" t="str">
            <v>BC 1.6m</v>
          </cell>
        </row>
      </sheetData>
      <sheetData sheetId="136">
        <row r="61">
          <cell r="B61" t="str">
            <v>BC 1.6m</v>
          </cell>
        </row>
      </sheetData>
      <sheetData sheetId="137">
        <row r="61">
          <cell r="B61" t="str">
            <v>BC 1.6m</v>
          </cell>
        </row>
      </sheetData>
      <sheetData sheetId="138">
        <row r="61">
          <cell r="B61" t="str">
            <v>BC 1.6m</v>
          </cell>
        </row>
      </sheetData>
      <sheetData sheetId="139">
        <row r="61">
          <cell r="B61" t="str">
            <v>BC 1.6m</v>
          </cell>
        </row>
      </sheetData>
      <sheetData sheetId="140">
        <row r="61">
          <cell r="B61" t="str">
            <v>BC 1.6m</v>
          </cell>
        </row>
      </sheetData>
      <sheetData sheetId="141">
        <row r="61">
          <cell r="B61" t="str">
            <v>BC 1.6m</v>
          </cell>
        </row>
      </sheetData>
      <sheetData sheetId="142">
        <row r="61">
          <cell r="B61" t="str">
            <v>BC 1.6m</v>
          </cell>
        </row>
      </sheetData>
      <sheetData sheetId="143">
        <row r="61">
          <cell r="B61" t="str">
            <v>BC 1.6m</v>
          </cell>
        </row>
      </sheetData>
      <sheetData sheetId="144">
        <row r="61">
          <cell r="B61" t="str">
            <v>BC 1.6m</v>
          </cell>
        </row>
      </sheetData>
      <sheetData sheetId="145">
        <row r="61">
          <cell r="B61" t="str">
            <v>BC 1.6m</v>
          </cell>
        </row>
      </sheetData>
      <sheetData sheetId="146">
        <row r="61">
          <cell r="B61" t="str">
            <v>BC 1.6m</v>
          </cell>
        </row>
      </sheetData>
      <sheetData sheetId="147">
        <row r="61">
          <cell r="B61" t="str">
            <v>BC 1.6m</v>
          </cell>
        </row>
      </sheetData>
      <sheetData sheetId="148">
        <row r="61">
          <cell r="B61" t="str">
            <v>BC 1.6m</v>
          </cell>
        </row>
      </sheetData>
      <sheetData sheetId="149">
        <row r="61">
          <cell r="B61" t="str">
            <v>BC 1.6m</v>
          </cell>
        </row>
      </sheetData>
      <sheetData sheetId="150">
        <row r="61">
          <cell r="B61" t="str">
            <v>BC 1.6m</v>
          </cell>
        </row>
      </sheetData>
      <sheetData sheetId="151">
        <row r="61">
          <cell r="B61" t="str">
            <v>BC 1.6m</v>
          </cell>
        </row>
      </sheetData>
      <sheetData sheetId="152">
        <row r="61">
          <cell r="B61" t="str">
            <v>BC 1.6m</v>
          </cell>
        </row>
      </sheetData>
      <sheetData sheetId="153">
        <row r="61">
          <cell r="B61" t="str">
            <v>BC 1.6m</v>
          </cell>
        </row>
      </sheetData>
      <sheetData sheetId="154">
        <row r="61">
          <cell r="B61" t="str">
            <v>BC 1.6m</v>
          </cell>
        </row>
      </sheetData>
      <sheetData sheetId="155">
        <row r="61">
          <cell r="B61" t="str">
            <v>BC 1.6m</v>
          </cell>
        </row>
      </sheetData>
      <sheetData sheetId="156">
        <row r="61">
          <cell r="B61" t="str">
            <v>BC 1.6m</v>
          </cell>
        </row>
      </sheetData>
      <sheetData sheetId="157">
        <row r="61">
          <cell r="B61" t="str">
            <v>BC 1.6m</v>
          </cell>
        </row>
      </sheetData>
      <sheetData sheetId="158">
        <row r="61">
          <cell r="B61" t="str">
            <v>BC 1.6m</v>
          </cell>
        </row>
      </sheetData>
      <sheetData sheetId="159">
        <row r="61">
          <cell r="B61" t="str">
            <v>BC 1.6m</v>
          </cell>
        </row>
      </sheetData>
      <sheetData sheetId="160">
        <row r="61">
          <cell r="B61" t="str">
            <v>BC 1.6m</v>
          </cell>
        </row>
      </sheetData>
      <sheetData sheetId="161">
        <row r="61">
          <cell r="B61" t="str">
            <v>BC 1.6m</v>
          </cell>
        </row>
      </sheetData>
      <sheetData sheetId="162">
        <row r="61">
          <cell r="B61" t="str">
            <v>BC 1.6m</v>
          </cell>
        </row>
      </sheetData>
      <sheetData sheetId="163">
        <row r="61">
          <cell r="B61" t="str">
            <v>BC 1.6m</v>
          </cell>
        </row>
      </sheetData>
      <sheetData sheetId="164">
        <row r="61">
          <cell r="B61" t="str">
            <v>BC 1.6m</v>
          </cell>
        </row>
      </sheetData>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sheetData sheetId="174" refreshError="1"/>
      <sheetData sheetId="175" refreshError="1"/>
      <sheetData sheetId="176" refreshError="1"/>
      <sheetData sheetId="177" refreshError="1"/>
      <sheetData sheetId="178" refreshError="1"/>
      <sheetData sheetId="179" refreshError="1"/>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refreshError="1"/>
      <sheetData sheetId="229"/>
      <sheetData sheetId="230"/>
      <sheetData sheetId="231"/>
      <sheetData sheetId="232">
        <row r="61">
          <cell r="B61" t="str">
            <v>BC 1.6m</v>
          </cell>
        </row>
      </sheetData>
      <sheetData sheetId="233">
        <row r="61">
          <cell r="B61" t="str">
            <v>BC 1.6m</v>
          </cell>
        </row>
      </sheetData>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refreshError="1"/>
      <sheetData sheetId="253" refreshError="1"/>
      <sheetData sheetId="254" refreshError="1"/>
      <sheetData sheetId="255" refreshError="1"/>
      <sheetData sheetId="256" refreshError="1"/>
      <sheetData sheetId="257" refreshError="1"/>
      <sheetData sheetId="258"/>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sheetData sheetId="276"/>
      <sheetData sheetId="277"/>
      <sheetData sheetId="278"/>
      <sheetData sheetId="279"/>
      <sheetData sheetId="280"/>
      <sheetData sheetId="281"/>
      <sheetData sheetId="282"/>
      <sheetData sheetId="283"/>
      <sheetData sheetId="284"/>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sheetData sheetId="413"/>
      <sheetData sheetId="414"/>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sheetData sheetId="538"/>
      <sheetData sheetId="539"/>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sheetData sheetId="571"/>
      <sheetData sheetId="572"/>
      <sheetData sheetId="573"/>
      <sheetData sheetId="574"/>
      <sheetData sheetId="575"/>
      <sheetData sheetId="576"/>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sheetData sheetId="2036"/>
      <sheetData sheetId="2037"/>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sheetData sheetId="2158" refreshError="1"/>
      <sheetData sheetId="2159" refreshError="1"/>
      <sheetData sheetId="2160" refreshError="1"/>
      <sheetData sheetId="2161" refreshError="1"/>
      <sheetData sheetId="2162"/>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sheetData sheetId="3135"/>
      <sheetData sheetId="3136" refreshError="1"/>
      <sheetData sheetId="3137" refreshError="1"/>
      <sheetData sheetId="3138" refreshError="1"/>
      <sheetData sheetId="3139" refreshError="1"/>
      <sheetData sheetId="314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개요상세"/>
      <sheetName val="표지"/>
      <sheetName val="산출내역1"/>
      <sheetName val="원가(갑지)"/>
      <sheetName val="원가계산요약"/>
      <sheetName val="원가계산서"/>
      <sheetName val="일위대가표(수목최종)"/>
      <sheetName val="잔디면적"/>
      <sheetName val="수목수량집계표"/>
      <sheetName val="시설물수량집계표"/>
      <sheetName val="품질관리,직영비"/>
      <sheetName val="일위대가표(시설상위)"/>
      <sheetName val="일위대가표(시설하위)"/>
      <sheetName val="기본단가표"/>
      <sheetName val="단가산출"/>
      <sheetName val="중기산출(최종)"/>
      <sheetName val="일위대가표(유지관리)"/>
      <sheetName val="가로수수량집계표(1차조경)"/>
      <sheetName val="가로수객토집계표(1차조경)"/>
      <sheetName val="가로수객토집계표(구미전체)"/>
      <sheetName val="가로수수량집계표(구미전체)"/>
      <sheetName val="마운딩수량계산서"/>
      <sheetName val="2호공원 계획고토량"/>
      <sheetName val="토공유용계획"/>
      <sheetName val="일위추가(볼라드)"/>
      <sheetName val="개요(낙찰율)"/>
      <sheetName val="개요상세(낙찰율)"/>
      <sheetName val="개요(총공사비낙찰율)"/>
      <sheetName val="단가 및 재료비"/>
      <sheetName val="중기사용료산출근거"/>
      <sheetName val="WORK"/>
      <sheetName val="데이타"/>
      <sheetName val="식재인부"/>
      <sheetName val="전체분(h)"/>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개요상세"/>
      <sheetName val="표지"/>
      <sheetName val="산출내역1"/>
      <sheetName val="원가(갑지)"/>
      <sheetName val="원가계산요약"/>
      <sheetName val="원가계산서"/>
      <sheetName val="일위대가표(수목최종)"/>
      <sheetName val="수목수량집계표"/>
      <sheetName val="잔디면적"/>
      <sheetName val="시설물수량집계표"/>
      <sheetName val="품질관리,직영비"/>
      <sheetName val="일위대가표(시설상위)"/>
      <sheetName val="일위대가표(시설하위)"/>
      <sheetName val="기본단가표"/>
      <sheetName val="일위대가표(분수)"/>
      <sheetName val="단가산출"/>
      <sheetName val="중기산출(최종)"/>
      <sheetName val="일위대가표(유지관리)"/>
      <sheetName val="가로수수량집계표(1차조경)"/>
      <sheetName val="가로수객토집계표(1차조경)"/>
      <sheetName val="가로수객토집계표(구미전체)"/>
      <sheetName val="가로수수량집계표(구미전체)"/>
      <sheetName val="마운딩수량계산서"/>
      <sheetName val="2호공원 계획고토량"/>
      <sheetName val="토공유용계획"/>
      <sheetName val="일위추가(볼라드)"/>
      <sheetName val="개요(낙찰율)"/>
      <sheetName val="개요상세(낙찰율)"/>
      <sheetName val="개요(총공사비낙찰율)"/>
      <sheetName val="노임"/>
      <sheetName val="물가"/>
      <sheetName val="일위대가"/>
      <sheetName val="단가 및 재료비"/>
      <sheetName val="중기사용료산출근거"/>
      <sheetName val="WORK"/>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Sheet1"/>
      <sheetName val="단가산출1"/>
      <sheetName val="단가산출2"/>
      <sheetName val="일위대가"/>
      <sheetName val="일위대가data"/>
      <sheetName val="이름표"/>
      <sheetName val="일위대가 (2)"/>
      <sheetName val="단가비교표"/>
      <sheetName val="데이타"/>
      <sheetName val="식재인부"/>
      <sheetName val="일위대가(가설)"/>
      <sheetName val="Sales Comparison"/>
      <sheetName val="수로BOX"/>
      <sheetName val="2"/>
      <sheetName val="b_balju_cho"/>
      <sheetName val="단가조사"/>
      <sheetName val="수량산출"/>
      <sheetName val="백암비스타내역"/>
      <sheetName val="조명율표"/>
      <sheetName val="I一般比"/>
      <sheetName val="수목데이타"/>
      <sheetName val="과세내역(세부)"/>
      <sheetName val="하조서"/>
      <sheetName val="공사개요"/>
      <sheetName val="터널조도"/>
      <sheetName val="부하계산서"/>
      <sheetName val="노무"/>
      <sheetName val="단가"/>
      <sheetName val="시설물일위"/>
      <sheetName val="노임단가"/>
      <sheetName val="2001단가계약(건설공사)"/>
      <sheetName val="여과지동"/>
      <sheetName val="기초자료"/>
      <sheetName val="#REF"/>
      <sheetName val="2009노임(공사)"/>
      <sheetName val="수량산출서"/>
      <sheetName val="수량집계표"/>
      <sheetName val="수목표준대가"/>
      <sheetName val="공정집계_국별"/>
      <sheetName val="화재 탐지 설비"/>
      <sheetName val="담장산출"/>
      <sheetName val="출력은 금물"/>
      <sheetName val="입찰안"/>
      <sheetName val="매인"/>
      <sheetName val="전선 및 전선관"/>
      <sheetName val="DATA"/>
      <sheetName val="데리네이타현황"/>
      <sheetName val="실행내역"/>
      <sheetName val="일위대가목록"/>
      <sheetName val="내역서"/>
      <sheetName val="참조 (2)"/>
      <sheetName val="WORK"/>
      <sheetName val="AS포장복구 "/>
      <sheetName val="일위"/>
      <sheetName val="가설공사"/>
      <sheetName val="단가결정"/>
      <sheetName val="내역아"/>
      <sheetName val="울타리"/>
      <sheetName val="준공정산"/>
      <sheetName val="N賃率-職"/>
      <sheetName val="설계내역"/>
      <sheetName val="교대(A1-A2)"/>
      <sheetName val="11"/>
      <sheetName val="전기일위대가"/>
      <sheetName val="기타 정보통신공사"/>
      <sheetName val="공사기본내용입력"/>
      <sheetName val="A-4"/>
      <sheetName val="준검 내역서"/>
      <sheetName val="선로의 %임피던스 "/>
      <sheetName val="48단가"/>
      <sheetName val="본체"/>
      <sheetName val="가로등내역서"/>
      <sheetName val="설비단가표"/>
      <sheetName val="Oper Amount"/>
      <sheetName val="DATE"/>
      <sheetName val="설계서"/>
      <sheetName val="품셈"/>
      <sheetName val="식재일위대가"/>
      <sheetName val="수지예산"/>
      <sheetName val="ABUT수량-A1"/>
      <sheetName val="1안"/>
      <sheetName val="부대내역"/>
      <sheetName val="노임"/>
      <sheetName val="실행철강하도"/>
      <sheetName val="문학간접"/>
      <sheetName val="카렌스센터계량기설치공사"/>
      <sheetName val="ilch"/>
      <sheetName val="가로등"/>
      <sheetName val="대목"/>
      <sheetName val="표지 (2)"/>
      <sheetName val="공사설계서"/>
      <sheetName val="약품공급2"/>
      <sheetName val="일위대가(출입)"/>
      <sheetName val="단가 "/>
      <sheetName val="공종별집계표"/>
      <sheetName val="신청서"/>
    </sheetNames>
    <sheetDataSet>
      <sheetData sheetId="0" refreshError="1">
        <row r="34">
          <cell r="U34">
            <v>276.44</v>
          </cell>
        </row>
        <row r="39">
          <cell r="U39">
            <v>204000</v>
          </cell>
        </row>
        <row r="51">
          <cell r="AA51">
            <v>63210</v>
          </cell>
        </row>
        <row r="72">
          <cell r="AA72">
            <v>56840</v>
          </cell>
        </row>
        <row r="143">
          <cell r="S143">
            <v>900</v>
          </cell>
        </row>
        <row r="144">
          <cell r="S144">
            <v>1372</v>
          </cell>
        </row>
        <row r="145">
          <cell r="S145">
            <v>499.6</v>
          </cell>
        </row>
        <row r="170">
          <cell r="S170">
            <v>5856</v>
          </cell>
        </row>
        <row r="171">
          <cell r="S171">
            <v>264705</v>
          </cell>
        </row>
        <row r="172">
          <cell r="S172">
            <v>450</v>
          </cell>
        </row>
        <row r="173">
          <cell r="S173">
            <v>668</v>
          </cell>
        </row>
        <row r="215">
          <cell r="S215">
            <v>1370</v>
          </cell>
        </row>
      </sheetData>
      <sheetData sheetId="1"/>
      <sheetData sheetId="2" refreshError="1">
        <row r="20">
          <cell r="G20">
            <v>4631</v>
          </cell>
        </row>
        <row r="24">
          <cell r="G24">
            <v>0</v>
          </cell>
        </row>
        <row r="28">
          <cell r="G28">
            <v>0</v>
          </cell>
        </row>
        <row r="95">
          <cell r="G95">
            <v>4659</v>
          </cell>
        </row>
        <row r="99">
          <cell r="G99">
            <v>9868</v>
          </cell>
        </row>
        <row r="103">
          <cell r="G103">
            <v>11928</v>
          </cell>
        </row>
        <row r="155">
          <cell r="G155">
            <v>3763</v>
          </cell>
        </row>
        <row r="159">
          <cell r="G159">
            <v>11060</v>
          </cell>
        </row>
        <row r="163">
          <cell r="G163">
            <v>6759</v>
          </cell>
        </row>
        <row r="215">
          <cell r="G215">
            <v>10938</v>
          </cell>
        </row>
        <row r="219">
          <cell r="G219">
            <v>19113</v>
          </cell>
        </row>
        <row r="223">
          <cell r="G223">
            <v>5605</v>
          </cell>
        </row>
        <row r="245">
          <cell r="G245">
            <v>1228</v>
          </cell>
        </row>
        <row r="249">
          <cell r="G249">
            <v>9868</v>
          </cell>
        </row>
        <row r="253">
          <cell r="G253">
            <v>7035</v>
          </cell>
        </row>
      </sheetData>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약"/>
      <sheetName val="제조원가계산서"/>
      <sheetName val="재료비산출표"/>
      <sheetName val="노무비산출표"/>
      <sheetName val="공수산출표"/>
      <sheetName val="임율 (2)"/>
      <sheetName val="경비산출표"/>
      <sheetName val="제조원가분석표"/>
      <sheetName val="일반관리비비율산출표"/>
      <sheetName val="Sheet1"/>
      <sheetName val="Sheet2"/>
      <sheetName val="Sheet3"/>
      <sheetName val="물가대비표"/>
      <sheetName val="요율"/>
      <sheetName val="기본단가표"/>
      <sheetName val="노임"/>
      <sheetName val="물가"/>
      <sheetName val="일위대가"/>
      <sheetName val="단가조사"/>
      <sheetName val="일위대가목차"/>
      <sheetName val="단가산출"/>
      <sheetName val="예산명세서"/>
      <sheetName val="설계명세서"/>
      <sheetName val="자료입력"/>
      <sheetName val="1단계총괄내역서"/>
      <sheetName val="내역서"/>
      <sheetName val="예가표"/>
      <sheetName val="인건비"/>
      <sheetName val="Macro1"/>
      <sheetName val="Mc1"/>
      <sheetName val="1공구산출내역서"/>
      <sheetName val="일위대가표"/>
      <sheetName val="단가(1)"/>
      <sheetName val="단위수량"/>
      <sheetName val="수목표준대가"/>
      <sheetName val="소방"/>
      <sheetName val="일위"/>
      <sheetName val="단가"/>
      <sheetName val="단가조사서"/>
      <sheetName val="단가대비표"/>
      <sheetName val="백암비스타내역"/>
      <sheetName val="공통단가"/>
      <sheetName val="운반비"/>
      <sheetName val="2000년1차"/>
      <sheetName val="용산3(영광)"/>
      <sheetName val="보도공제면적"/>
      <sheetName val="동력부하계산"/>
      <sheetName val="간지"/>
      <sheetName val="조명시설"/>
      <sheetName val="06 일위대가목록"/>
      <sheetName val="단위단가"/>
      <sheetName val="단가일람"/>
      <sheetName val="단위량당중기"/>
      <sheetName val="9811"/>
      <sheetName val="건축내역"/>
      <sheetName val="경산"/>
      <sheetName val="노임단가"/>
      <sheetName val="식재가격"/>
      <sheetName val="식재총괄"/>
      <sheetName val="일위목록"/>
      <sheetName val="가로등내역서"/>
      <sheetName val="1차증가원가계산"/>
      <sheetName val="단가표"/>
      <sheetName val="기계경비일람"/>
      <sheetName val="6차2회변경내역서"/>
      <sheetName val="단가일람 (2)"/>
      <sheetName val="b_balju_cho"/>
      <sheetName val="조경일람"/>
      <sheetName val="식재일위대가"/>
      <sheetName val="노임단가표"/>
      <sheetName val="시설C"/>
      <sheetName val="공량산출서"/>
      <sheetName val="소비자가"/>
      <sheetName val="DATA"/>
      <sheetName val="데이타"/>
      <sheetName val="총괄"/>
      <sheetName val="터파기및재료"/>
      <sheetName val="관급자재"/>
      <sheetName val="CON'C"/>
      <sheetName val="96노임기준"/>
      <sheetName val="주소록"/>
      <sheetName val="임율_(2)"/>
      <sheetName val="토공총괄표"/>
      <sheetName val="토공A"/>
      <sheetName val="실행내역 "/>
      <sheetName val="Sheet15"/>
      <sheetName val="하부철근수량"/>
      <sheetName val="단"/>
      <sheetName val="단가비교표"/>
      <sheetName val="내역"/>
      <sheetName val="#REF"/>
      <sheetName val="(온양온천~장항간)제3공구(단산)"/>
      <sheetName val="총괄내역서"/>
      <sheetName val="2공구산출내역"/>
      <sheetName val="DAN"/>
      <sheetName val="백호우계수"/>
      <sheetName val="코드표"/>
      <sheetName val="ABUT수량-A1"/>
      <sheetName val="단가조사-예비품"/>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중복"/>
      <sheetName val="단가집계"/>
      <sheetName val="중기단가"/>
      <sheetName val="사용료집"/>
      <sheetName val="중기사용"/>
      <sheetName val="노임출력"/>
      <sheetName val="노임"/>
      <sheetName val="물가"/>
      <sheetName val="기본단가표"/>
      <sheetName val="수목표준대가"/>
    </sheetNames>
    <sheetDataSet>
      <sheetData sheetId="0">
        <row r="5">
          <cell r="D5">
            <v>1</v>
          </cell>
          <cell r="E5" t="str">
            <v>모르터(1:2)</v>
          </cell>
          <cell r="H5" t="str">
            <v>㎥</v>
          </cell>
          <cell r="I5">
            <v>85945</v>
          </cell>
          <cell r="K5">
            <v>33755</v>
          </cell>
          <cell r="M5">
            <v>52190</v>
          </cell>
          <cell r="O5">
            <v>0</v>
          </cell>
        </row>
        <row r="6">
          <cell r="D6" t="str">
            <v>시멘트</v>
          </cell>
          <cell r="F6" t="str">
            <v>40㎏</v>
          </cell>
          <cell r="G6">
            <v>680</v>
          </cell>
          <cell r="H6" t="str">
            <v>㎏</v>
          </cell>
          <cell r="I6">
            <v>43860</v>
          </cell>
          <cell r="J6">
            <v>0</v>
          </cell>
          <cell r="K6">
            <v>0</v>
          </cell>
          <cell r="L6">
            <v>64.5</v>
          </cell>
          <cell r="M6">
            <v>43860</v>
          </cell>
          <cell r="N6">
            <v>0</v>
          </cell>
          <cell r="O6">
            <v>0</v>
          </cell>
        </row>
        <row r="7">
          <cell r="D7" t="str">
            <v>모래</v>
          </cell>
          <cell r="F7" t="str">
            <v/>
          </cell>
          <cell r="G7">
            <v>0.98</v>
          </cell>
          <cell r="H7" t="str">
            <v>㎥</v>
          </cell>
          <cell r="I7">
            <v>8330</v>
          </cell>
          <cell r="J7">
            <v>0</v>
          </cell>
          <cell r="K7">
            <v>0</v>
          </cell>
          <cell r="L7">
            <v>8500</v>
          </cell>
          <cell r="M7">
            <v>8330</v>
          </cell>
          <cell r="N7">
            <v>0</v>
          </cell>
          <cell r="O7">
            <v>0</v>
          </cell>
        </row>
        <row r="8">
          <cell r="D8" t="str">
            <v>보통인부</v>
          </cell>
          <cell r="G8">
            <v>1</v>
          </cell>
          <cell r="H8" t="str">
            <v>인</v>
          </cell>
          <cell r="I8">
            <v>33755</v>
          </cell>
          <cell r="J8">
            <v>33755</v>
          </cell>
          <cell r="K8">
            <v>33755</v>
          </cell>
          <cell r="L8">
            <v>0</v>
          </cell>
          <cell r="M8">
            <v>0</v>
          </cell>
          <cell r="N8">
            <v>0</v>
          </cell>
          <cell r="O8">
            <v>0</v>
          </cell>
        </row>
        <row r="9">
          <cell r="I9" t="str">
            <v/>
          </cell>
        </row>
        <row r="10">
          <cell r="D10">
            <v>2</v>
          </cell>
          <cell r="E10" t="str">
            <v>모르터(1:3)</v>
          </cell>
          <cell r="H10" t="str">
            <v>㎥</v>
          </cell>
          <cell r="I10">
            <v>76000</v>
          </cell>
          <cell r="K10">
            <v>33755</v>
          </cell>
          <cell r="M10">
            <v>42245</v>
          </cell>
          <cell r="O10">
            <v>0</v>
          </cell>
        </row>
        <row r="11">
          <cell r="D11" t="str">
            <v>시멘트</v>
          </cell>
          <cell r="F11" t="str">
            <v>40㎏</v>
          </cell>
          <cell r="G11">
            <v>510</v>
          </cell>
          <cell r="H11" t="str">
            <v>㎏</v>
          </cell>
          <cell r="I11">
            <v>32895</v>
          </cell>
          <cell r="J11">
            <v>0</v>
          </cell>
          <cell r="K11">
            <v>0</v>
          </cell>
          <cell r="L11">
            <v>64.5</v>
          </cell>
          <cell r="M11">
            <v>32895</v>
          </cell>
          <cell r="N11">
            <v>0</v>
          </cell>
          <cell r="O11">
            <v>0</v>
          </cell>
        </row>
        <row r="12">
          <cell r="D12" t="str">
            <v>모래</v>
          </cell>
          <cell r="F12" t="str">
            <v/>
          </cell>
          <cell r="G12">
            <v>1.1000000000000001</v>
          </cell>
          <cell r="H12" t="str">
            <v>㎥</v>
          </cell>
          <cell r="I12">
            <v>9350</v>
          </cell>
          <cell r="J12">
            <v>0</v>
          </cell>
          <cell r="K12">
            <v>0</v>
          </cell>
          <cell r="L12">
            <v>8500</v>
          </cell>
          <cell r="M12">
            <v>9350</v>
          </cell>
          <cell r="N12">
            <v>0</v>
          </cell>
          <cell r="O12">
            <v>0</v>
          </cell>
        </row>
        <row r="13">
          <cell r="D13" t="str">
            <v>보통인부</v>
          </cell>
          <cell r="G13">
            <v>1</v>
          </cell>
          <cell r="H13" t="str">
            <v>인</v>
          </cell>
          <cell r="I13">
            <v>33755</v>
          </cell>
          <cell r="J13">
            <v>33755</v>
          </cell>
          <cell r="K13">
            <v>33755</v>
          </cell>
          <cell r="L13">
            <v>0</v>
          </cell>
          <cell r="M13">
            <v>0</v>
          </cell>
          <cell r="N13">
            <v>0</v>
          </cell>
          <cell r="O13">
            <v>0</v>
          </cell>
        </row>
        <row r="14">
          <cell r="I14" t="str">
            <v/>
          </cell>
        </row>
        <row r="15">
          <cell r="D15">
            <v>3</v>
          </cell>
          <cell r="E15" t="str">
            <v>모르터(1:4)</v>
          </cell>
          <cell r="H15" t="str">
            <v>㎥</v>
          </cell>
          <cell r="I15">
            <v>64561</v>
          </cell>
          <cell r="K15">
            <v>30379</v>
          </cell>
          <cell r="M15">
            <v>34182</v>
          </cell>
          <cell r="O15">
            <v>0</v>
          </cell>
        </row>
        <row r="16">
          <cell r="D16" t="str">
            <v>시멘트</v>
          </cell>
          <cell r="F16" t="str">
            <v>40㎏</v>
          </cell>
          <cell r="G16">
            <v>385</v>
          </cell>
          <cell r="H16" t="str">
            <v>㎏</v>
          </cell>
          <cell r="I16">
            <v>24832.5</v>
          </cell>
          <cell r="J16">
            <v>0</v>
          </cell>
          <cell r="K16">
            <v>0</v>
          </cell>
          <cell r="L16">
            <v>64.5</v>
          </cell>
          <cell r="M16">
            <v>24832.5</v>
          </cell>
          <cell r="N16">
            <v>0</v>
          </cell>
          <cell r="O16">
            <v>0</v>
          </cell>
        </row>
        <row r="17">
          <cell r="D17" t="str">
            <v>모래</v>
          </cell>
          <cell r="F17" t="str">
            <v/>
          </cell>
          <cell r="G17">
            <v>1.1000000000000001</v>
          </cell>
          <cell r="H17" t="str">
            <v>㎥</v>
          </cell>
          <cell r="I17">
            <v>9350</v>
          </cell>
          <cell r="J17">
            <v>0</v>
          </cell>
          <cell r="K17">
            <v>0</v>
          </cell>
          <cell r="L17">
            <v>8500</v>
          </cell>
          <cell r="M17">
            <v>9350</v>
          </cell>
          <cell r="N17">
            <v>0</v>
          </cell>
          <cell r="O17">
            <v>0</v>
          </cell>
        </row>
        <row r="18">
          <cell r="D18" t="str">
            <v>보통인부</v>
          </cell>
          <cell r="G18">
            <v>0.9</v>
          </cell>
          <cell r="H18" t="str">
            <v>인</v>
          </cell>
          <cell r="I18">
            <v>30379.5</v>
          </cell>
          <cell r="J18">
            <v>33755</v>
          </cell>
          <cell r="K18">
            <v>30379.5</v>
          </cell>
          <cell r="L18">
            <v>0</v>
          </cell>
          <cell r="M18">
            <v>0</v>
          </cell>
          <cell r="N18">
            <v>0</v>
          </cell>
          <cell r="O18">
            <v>0</v>
          </cell>
        </row>
        <row r="19">
          <cell r="I19" t="str">
            <v/>
          </cell>
        </row>
        <row r="20">
          <cell r="D20">
            <v>4</v>
          </cell>
          <cell r="E20" t="str">
            <v>모르터(1:5)</v>
          </cell>
          <cell r="H20" t="str">
            <v>㎥</v>
          </cell>
          <cell r="I20">
            <v>60794</v>
          </cell>
          <cell r="K20">
            <v>30379</v>
          </cell>
          <cell r="M20">
            <v>30415</v>
          </cell>
          <cell r="O20">
            <v>0</v>
          </cell>
        </row>
        <row r="21">
          <cell r="D21" t="str">
            <v>시멘트</v>
          </cell>
          <cell r="F21" t="str">
            <v>40㎏</v>
          </cell>
          <cell r="G21">
            <v>320</v>
          </cell>
          <cell r="H21" t="str">
            <v>㎏</v>
          </cell>
          <cell r="I21">
            <v>20640</v>
          </cell>
          <cell r="J21">
            <v>0</v>
          </cell>
          <cell r="K21">
            <v>0</v>
          </cell>
          <cell r="L21">
            <v>64.5</v>
          </cell>
          <cell r="M21">
            <v>20640</v>
          </cell>
          <cell r="N21">
            <v>0</v>
          </cell>
          <cell r="O21">
            <v>0</v>
          </cell>
        </row>
        <row r="22">
          <cell r="D22" t="str">
            <v>모래</v>
          </cell>
          <cell r="F22" t="str">
            <v/>
          </cell>
          <cell r="G22">
            <v>1.1499999999999999</v>
          </cell>
          <cell r="H22" t="str">
            <v>㎥</v>
          </cell>
          <cell r="I22">
            <v>9775</v>
          </cell>
          <cell r="J22">
            <v>0</v>
          </cell>
          <cell r="K22">
            <v>0</v>
          </cell>
          <cell r="L22">
            <v>8500</v>
          </cell>
          <cell r="M22">
            <v>9775</v>
          </cell>
          <cell r="N22">
            <v>0</v>
          </cell>
          <cell r="O22">
            <v>0</v>
          </cell>
        </row>
        <row r="23">
          <cell r="D23" t="str">
            <v>보통인부</v>
          </cell>
          <cell r="G23">
            <v>0.9</v>
          </cell>
          <cell r="H23" t="str">
            <v>인</v>
          </cell>
          <cell r="I23">
            <v>30379.5</v>
          </cell>
          <cell r="J23">
            <v>33755</v>
          </cell>
          <cell r="K23">
            <v>30379.5</v>
          </cell>
          <cell r="L23">
            <v>0</v>
          </cell>
          <cell r="M23">
            <v>0</v>
          </cell>
          <cell r="N23">
            <v>0</v>
          </cell>
          <cell r="O23">
            <v>0</v>
          </cell>
        </row>
        <row r="24">
          <cell r="I24" t="str">
            <v/>
          </cell>
        </row>
        <row r="25">
          <cell r="D25" t="str">
            <v>참고사항</v>
          </cell>
          <cell r="F25" t="str">
            <v>모르터배합비</v>
          </cell>
          <cell r="G25" t="str">
            <v>1 : 1</v>
          </cell>
          <cell r="H25" t="str">
            <v xml:space="preserve">  사용처 : 치장줄눈, 방수 및 중요한개소</v>
          </cell>
        </row>
        <row r="26">
          <cell r="G26" t="str">
            <v>1 : 2</v>
          </cell>
          <cell r="H26" t="str">
            <v xml:space="preserve">  사용처 : 미장용 마감바르기 및 중요한개소</v>
          </cell>
        </row>
        <row r="27">
          <cell r="G27" t="str">
            <v>1 : 3</v>
          </cell>
          <cell r="H27" t="str">
            <v xml:space="preserve">  사용처 : 미장용 마감바르기, 쌓기줄눈(석축)</v>
          </cell>
        </row>
        <row r="28">
          <cell r="G28" t="str">
            <v>1 : 4</v>
          </cell>
          <cell r="H28" t="str">
            <v xml:space="preserve">  사용처 : 미장용 초벌바르기</v>
          </cell>
        </row>
        <row r="29">
          <cell r="G29" t="str">
            <v>1 : 5</v>
          </cell>
          <cell r="H29" t="str">
            <v xml:space="preserve">  사용처 : 중용하지 아니하 개소</v>
          </cell>
        </row>
        <row r="31">
          <cell r="D31">
            <v>5</v>
          </cell>
          <cell r="E31" t="str">
            <v>인력비빔타설</v>
          </cell>
          <cell r="G31" t="str">
            <v>(소형,    kg/c㎡)</v>
          </cell>
          <cell r="H31" t="str">
            <v>㎥</v>
          </cell>
          <cell r="I31">
            <v>124074</v>
          </cell>
          <cell r="K31">
            <v>124074</v>
          </cell>
          <cell r="M31">
            <v>0</v>
          </cell>
          <cell r="O31">
            <v>0</v>
          </cell>
        </row>
        <row r="32">
          <cell r="D32" t="str">
            <v>시멘트</v>
          </cell>
          <cell r="F32" t="str">
            <v>40㎜ B배합</v>
          </cell>
          <cell r="G32">
            <v>323</v>
          </cell>
          <cell r="H32" t="str">
            <v>kg</v>
          </cell>
          <cell r="K32" t="str">
            <v>별</v>
          </cell>
          <cell r="M32" t="str">
            <v>산</v>
          </cell>
        </row>
        <row r="33">
          <cell r="D33" t="str">
            <v>모래</v>
          </cell>
          <cell r="G33">
            <v>0.52</v>
          </cell>
          <cell r="H33" t="str">
            <v>㎥</v>
          </cell>
          <cell r="K33" t="str">
            <v>별</v>
          </cell>
          <cell r="M33" t="str">
            <v>산</v>
          </cell>
        </row>
        <row r="34">
          <cell r="D34" t="str">
            <v>자갈</v>
          </cell>
          <cell r="G34">
            <v>0.69</v>
          </cell>
          <cell r="H34" t="str">
            <v>㎥</v>
          </cell>
          <cell r="K34" t="str">
            <v>별</v>
          </cell>
          <cell r="M34" t="str">
            <v>산</v>
          </cell>
        </row>
        <row r="35">
          <cell r="D35" t="str">
            <v>콘크리트공</v>
          </cell>
          <cell r="G35">
            <v>1.29</v>
          </cell>
          <cell r="H35" t="str">
            <v>인</v>
          </cell>
          <cell r="I35">
            <v>78168</v>
          </cell>
          <cell r="J35">
            <v>60596</v>
          </cell>
          <cell r="K35">
            <v>78168</v>
          </cell>
          <cell r="L35">
            <v>0</v>
          </cell>
          <cell r="M35">
            <v>0</v>
          </cell>
          <cell r="N35">
            <v>0</v>
          </cell>
          <cell r="O35">
            <v>0</v>
          </cell>
        </row>
        <row r="36">
          <cell r="D36" t="str">
            <v>보통인부</v>
          </cell>
          <cell r="G36">
            <v>1.36</v>
          </cell>
          <cell r="H36" t="str">
            <v>인</v>
          </cell>
          <cell r="I36">
            <v>45906</v>
          </cell>
          <cell r="J36">
            <v>33755</v>
          </cell>
          <cell r="K36">
            <v>45906</v>
          </cell>
          <cell r="L36">
            <v>0</v>
          </cell>
          <cell r="M36">
            <v>0</v>
          </cell>
          <cell r="N36">
            <v>0</v>
          </cell>
          <cell r="O36">
            <v>0</v>
          </cell>
        </row>
        <row r="37">
          <cell r="I37" t="str">
            <v/>
          </cell>
          <cell r="N37">
            <v>0</v>
          </cell>
        </row>
        <row r="38">
          <cell r="D38">
            <v>6</v>
          </cell>
          <cell r="E38" t="str">
            <v>인력비빔타설</v>
          </cell>
          <cell r="G38" t="str">
            <v>(무근,    kg/c㎡)</v>
          </cell>
          <cell r="H38" t="str">
            <v>㎥</v>
          </cell>
          <cell r="I38">
            <v>79185</v>
          </cell>
          <cell r="K38">
            <v>79185</v>
          </cell>
          <cell r="M38">
            <v>0</v>
          </cell>
          <cell r="O38">
            <v>0</v>
          </cell>
        </row>
        <row r="39">
          <cell r="D39" t="str">
            <v>시멘트</v>
          </cell>
          <cell r="G39">
            <v>335</v>
          </cell>
          <cell r="H39" t="str">
            <v>kg</v>
          </cell>
          <cell r="K39" t="str">
            <v>별</v>
          </cell>
          <cell r="M39" t="str">
            <v>산</v>
          </cell>
        </row>
        <row r="40">
          <cell r="D40" t="str">
            <v>모래</v>
          </cell>
          <cell r="G40">
            <v>0.55800000000000005</v>
          </cell>
          <cell r="H40" t="str">
            <v>㎥</v>
          </cell>
          <cell r="K40" t="str">
            <v>별</v>
          </cell>
          <cell r="M40" t="str">
            <v>산</v>
          </cell>
        </row>
        <row r="41">
          <cell r="D41" t="str">
            <v>자갈</v>
          </cell>
          <cell r="G41">
            <v>0.60699999999999998</v>
          </cell>
          <cell r="H41" t="str">
            <v>㎥</v>
          </cell>
          <cell r="K41" t="str">
            <v>별</v>
          </cell>
          <cell r="M41" t="str">
            <v>산</v>
          </cell>
        </row>
        <row r="42">
          <cell r="D42" t="str">
            <v>콘크리트공</v>
          </cell>
          <cell r="G42">
            <v>0.85</v>
          </cell>
          <cell r="H42" t="str">
            <v>인</v>
          </cell>
          <cell r="I42">
            <v>51506</v>
          </cell>
          <cell r="J42">
            <v>60596</v>
          </cell>
          <cell r="K42">
            <v>51506</v>
          </cell>
          <cell r="L42">
            <v>0</v>
          </cell>
          <cell r="M42">
            <v>0</v>
          </cell>
          <cell r="N42">
            <v>0</v>
          </cell>
          <cell r="O42">
            <v>0</v>
          </cell>
        </row>
        <row r="43">
          <cell r="D43" t="str">
            <v>보통인부</v>
          </cell>
          <cell r="G43">
            <v>0.82</v>
          </cell>
          <cell r="H43" t="str">
            <v>인</v>
          </cell>
          <cell r="I43">
            <v>27679</v>
          </cell>
          <cell r="J43">
            <v>33755</v>
          </cell>
          <cell r="K43">
            <v>27679</v>
          </cell>
          <cell r="L43">
            <v>0</v>
          </cell>
          <cell r="M43">
            <v>0</v>
          </cell>
          <cell r="N43">
            <v>0</v>
          </cell>
          <cell r="O43">
            <v>0</v>
          </cell>
        </row>
        <row r="44">
          <cell r="I44" t="str">
            <v/>
          </cell>
          <cell r="N44">
            <v>0</v>
          </cell>
        </row>
        <row r="45">
          <cell r="D45">
            <v>7</v>
          </cell>
          <cell r="E45" t="str">
            <v>인력비빔타설</v>
          </cell>
          <cell r="G45" t="str">
            <v>(철근,    kg/c㎡)</v>
          </cell>
          <cell r="H45" t="str">
            <v>㎥</v>
          </cell>
          <cell r="I45">
            <v>86135</v>
          </cell>
          <cell r="K45">
            <v>86135</v>
          </cell>
          <cell r="M45">
            <v>0</v>
          </cell>
          <cell r="O45">
            <v>0</v>
          </cell>
        </row>
        <row r="46">
          <cell r="D46" t="str">
            <v>시멘트</v>
          </cell>
          <cell r="G46">
            <v>335</v>
          </cell>
          <cell r="H46" t="str">
            <v>kg</v>
          </cell>
          <cell r="K46" t="str">
            <v>별</v>
          </cell>
          <cell r="M46" t="str">
            <v>산</v>
          </cell>
        </row>
        <row r="47">
          <cell r="D47" t="str">
            <v>모래</v>
          </cell>
          <cell r="G47">
            <v>0.55800000000000005</v>
          </cell>
          <cell r="H47" t="str">
            <v>㎥</v>
          </cell>
          <cell r="K47" t="str">
            <v>별</v>
          </cell>
          <cell r="M47" t="str">
            <v>산</v>
          </cell>
        </row>
        <row r="48">
          <cell r="D48" t="str">
            <v>자갈</v>
          </cell>
          <cell r="G48">
            <v>0.60699999999999998</v>
          </cell>
          <cell r="H48" t="str">
            <v>㎥</v>
          </cell>
          <cell r="K48" t="str">
            <v>별</v>
          </cell>
          <cell r="M48" t="str">
            <v>산</v>
          </cell>
        </row>
        <row r="49">
          <cell r="D49" t="str">
            <v>콘크리트공</v>
          </cell>
          <cell r="G49">
            <v>0.87</v>
          </cell>
          <cell r="H49" t="str">
            <v>인</v>
          </cell>
          <cell r="I49">
            <v>52718</v>
          </cell>
          <cell r="J49">
            <v>60596</v>
          </cell>
          <cell r="K49">
            <v>52718</v>
          </cell>
          <cell r="L49">
            <v>0</v>
          </cell>
          <cell r="M49">
            <v>0</v>
          </cell>
          <cell r="N49">
            <v>0</v>
          </cell>
          <cell r="O49">
            <v>0</v>
          </cell>
        </row>
        <row r="50">
          <cell r="D50" t="str">
            <v>보통인부</v>
          </cell>
          <cell r="G50">
            <v>0.99</v>
          </cell>
          <cell r="H50" t="str">
            <v>인</v>
          </cell>
          <cell r="I50">
            <v>33417</v>
          </cell>
          <cell r="J50">
            <v>33755</v>
          </cell>
          <cell r="K50">
            <v>33417</v>
          </cell>
          <cell r="L50">
            <v>0</v>
          </cell>
          <cell r="M50">
            <v>0</v>
          </cell>
          <cell r="N50">
            <v>0</v>
          </cell>
          <cell r="O50">
            <v>0</v>
          </cell>
        </row>
        <row r="51">
          <cell r="I51" t="str">
            <v/>
          </cell>
          <cell r="N51">
            <v>0</v>
          </cell>
        </row>
        <row r="52">
          <cell r="D52">
            <v>8</v>
          </cell>
          <cell r="E52" t="str">
            <v>레미콘타설</v>
          </cell>
          <cell r="G52" t="str">
            <v>(무근, 소형)</v>
          </cell>
          <cell r="H52" t="str">
            <v>㎥</v>
          </cell>
          <cell r="I52">
            <v>28720</v>
          </cell>
          <cell r="K52">
            <v>28720</v>
          </cell>
          <cell r="M52">
            <v>0</v>
          </cell>
          <cell r="O52">
            <v>0</v>
          </cell>
        </row>
        <row r="53">
          <cell r="D53" t="str">
            <v>레미콘</v>
          </cell>
          <cell r="F53" t="str">
            <v>25-210-12</v>
          </cell>
          <cell r="G53">
            <v>1.01</v>
          </cell>
          <cell r="K53" t="str">
            <v>별</v>
          </cell>
          <cell r="M53" t="str">
            <v>산</v>
          </cell>
        </row>
        <row r="54">
          <cell r="D54" t="str">
            <v>콘크리트공</v>
          </cell>
          <cell r="G54">
            <v>0.24</v>
          </cell>
          <cell r="H54" t="str">
            <v>인</v>
          </cell>
          <cell r="I54">
            <v>14543</v>
          </cell>
          <cell r="J54">
            <v>60596</v>
          </cell>
          <cell r="K54">
            <v>14543</v>
          </cell>
          <cell r="L54">
            <v>0</v>
          </cell>
          <cell r="M54">
            <v>0</v>
          </cell>
          <cell r="N54">
            <v>0</v>
          </cell>
          <cell r="O54">
            <v>0</v>
          </cell>
        </row>
        <row r="55">
          <cell r="D55" t="str">
            <v>보통인부</v>
          </cell>
          <cell r="G55">
            <v>0.42</v>
          </cell>
          <cell r="H55" t="str">
            <v>인</v>
          </cell>
          <cell r="I55">
            <v>14177</v>
          </cell>
          <cell r="J55">
            <v>33755</v>
          </cell>
          <cell r="K55">
            <v>14177</v>
          </cell>
          <cell r="L55">
            <v>0</v>
          </cell>
          <cell r="M55">
            <v>0</v>
          </cell>
          <cell r="N55">
            <v>0</v>
          </cell>
          <cell r="O55">
            <v>0</v>
          </cell>
        </row>
        <row r="56">
          <cell r="I56" t="str">
            <v/>
          </cell>
          <cell r="N56">
            <v>0</v>
          </cell>
        </row>
        <row r="57">
          <cell r="D57">
            <v>9</v>
          </cell>
          <cell r="E57" t="str">
            <v>레미콘타설</v>
          </cell>
          <cell r="G57" t="str">
            <v>(무근)</v>
          </cell>
          <cell r="H57" t="str">
            <v>㎥</v>
          </cell>
          <cell r="I57">
            <v>18202</v>
          </cell>
          <cell r="K57">
            <v>18202</v>
          </cell>
          <cell r="M57">
            <v>0</v>
          </cell>
          <cell r="O57">
            <v>0</v>
          </cell>
        </row>
        <row r="58">
          <cell r="D58" t="str">
            <v>레미콘</v>
          </cell>
          <cell r="F58" t="str">
            <v>25-210-12</v>
          </cell>
          <cell r="G58">
            <v>1.02</v>
          </cell>
          <cell r="K58" t="str">
            <v>별</v>
          </cell>
          <cell r="M58" t="str">
            <v>산</v>
          </cell>
        </row>
        <row r="59">
          <cell r="D59" t="str">
            <v>콘크리트공</v>
          </cell>
          <cell r="G59">
            <v>0.15</v>
          </cell>
          <cell r="H59" t="str">
            <v>인</v>
          </cell>
          <cell r="I59">
            <v>9089</v>
          </cell>
          <cell r="J59">
            <v>60596</v>
          </cell>
          <cell r="K59">
            <v>9089</v>
          </cell>
          <cell r="L59">
            <v>0</v>
          </cell>
          <cell r="M59">
            <v>0</v>
          </cell>
          <cell r="N59">
            <v>0</v>
          </cell>
          <cell r="O59">
            <v>0</v>
          </cell>
        </row>
        <row r="60">
          <cell r="D60" t="str">
            <v>보통인부</v>
          </cell>
          <cell r="G60">
            <v>0.27</v>
          </cell>
          <cell r="H60" t="str">
            <v>인</v>
          </cell>
          <cell r="I60">
            <v>9113</v>
          </cell>
          <cell r="J60">
            <v>33755</v>
          </cell>
          <cell r="K60">
            <v>9113</v>
          </cell>
          <cell r="L60">
            <v>0</v>
          </cell>
          <cell r="M60">
            <v>0</v>
          </cell>
          <cell r="N60">
            <v>0</v>
          </cell>
          <cell r="O60">
            <v>0</v>
          </cell>
        </row>
        <row r="61">
          <cell r="I61" t="str">
            <v/>
          </cell>
          <cell r="N61">
            <v>0</v>
          </cell>
        </row>
        <row r="62">
          <cell r="D62">
            <v>10</v>
          </cell>
          <cell r="E62" t="str">
            <v>레미콘타설</v>
          </cell>
          <cell r="G62" t="str">
            <v>(철근)</v>
          </cell>
          <cell r="H62" t="str">
            <v>㎥</v>
          </cell>
          <cell r="I62">
            <v>20089</v>
          </cell>
          <cell r="K62">
            <v>20089</v>
          </cell>
          <cell r="M62">
            <v>0</v>
          </cell>
          <cell r="O62">
            <v>0</v>
          </cell>
        </row>
        <row r="63">
          <cell r="D63" t="str">
            <v>레미콘</v>
          </cell>
          <cell r="F63" t="str">
            <v>25-210-12</v>
          </cell>
          <cell r="G63">
            <v>1.01</v>
          </cell>
          <cell r="K63" t="str">
            <v>별</v>
          </cell>
          <cell r="M63" t="str">
            <v>산</v>
          </cell>
        </row>
        <row r="64">
          <cell r="D64" t="str">
            <v>콘크리트공</v>
          </cell>
          <cell r="G64">
            <v>0.17</v>
          </cell>
          <cell r="H64" t="str">
            <v>인</v>
          </cell>
          <cell r="I64">
            <v>10301</v>
          </cell>
          <cell r="J64">
            <v>60596</v>
          </cell>
          <cell r="K64">
            <v>10301</v>
          </cell>
          <cell r="L64">
            <v>0</v>
          </cell>
          <cell r="M64">
            <v>0</v>
          </cell>
          <cell r="N64">
            <v>0</v>
          </cell>
          <cell r="O64">
            <v>0</v>
          </cell>
        </row>
        <row r="65">
          <cell r="D65" t="str">
            <v>보통인부</v>
          </cell>
          <cell r="G65">
            <v>0.28999999999999998</v>
          </cell>
          <cell r="H65" t="str">
            <v>인</v>
          </cell>
          <cell r="I65">
            <v>9788</v>
          </cell>
          <cell r="J65">
            <v>33755</v>
          </cell>
          <cell r="K65">
            <v>9788</v>
          </cell>
          <cell r="L65">
            <v>0</v>
          </cell>
          <cell r="M65">
            <v>0</v>
          </cell>
          <cell r="N65">
            <v>0</v>
          </cell>
          <cell r="O65">
            <v>0</v>
          </cell>
        </row>
        <row r="66">
          <cell r="I66" t="str">
            <v/>
          </cell>
        </row>
        <row r="67">
          <cell r="D67">
            <v>11</v>
          </cell>
          <cell r="E67" t="str">
            <v>콘크리트인력비빔</v>
          </cell>
          <cell r="G67" t="str">
            <v>(배합비 1:2:4)</v>
          </cell>
          <cell r="H67" t="str">
            <v>㎥</v>
          </cell>
          <cell r="I67">
            <v>123736</v>
          </cell>
          <cell r="K67">
            <v>88291</v>
          </cell>
          <cell r="M67">
            <v>35445</v>
          </cell>
          <cell r="O67">
            <v>0</v>
          </cell>
        </row>
        <row r="68">
          <cell r="D68" t="str">
            <v xml:space="preserve"> 시멘트</v>
          </cell>
          <cell r="F68" t="str">
            <v>40㎏</v>
          </cell>
          <cell r="G68">
            <v>320</v>
          </cell>
          <cell r="H68" t="str">
            <v>㎏</v>
          </cell>
          <cell r="I68">
            <v>20640</v>
          </cell>
          <cell r="J68">
            <v>0</v>
          </cell>
          <cell r="K68">
            <v>0</v>
          </cell>
          <cell r="L68">
            <v>64.5</v>
          </cell>
          <cell r="M68">
            <v>20640</v>
          </cell>
          <cell r="N68">
            <v>0</v>
          </cell>
          <cell r="O68">
            <v>0</v>
          </cell>
        </row>
        <row r="69">
          <cell r="D69" t="str">
            <v xml:space="preserve"> 모래</v>
          </cell>
          <cell r="F69" t="str">
            <v>세사</v>
          </cell>
          <cell r="G69">
            <v>0.45</v>
          </cell>
          <cell r="H69">
            <v>0</v>
          </cell>
          <cell r="I69">
            <v>3825</v>
          </cell>
          <cell r="J69">
            <v>0</v>
          </cell>
          <cell r="K69">
            <v>0</v>
          </cell>
          <cell r="L69">
            <v>8500</v>
          </cell>
          <cell r="M69">
            <v>3825</v>
          </cell>
          <cell r="N69">
            <v>0</v>
          </cell>
          <cell r="O69">
            <v>0</v>
          </cell>
        </row>
        <row r="70">
          <cell r="D70" t="str">
            <v xml:space="preserve"> 자갈</v>
          </cell>
          <cell r="F70" t="str">
            <v>Φ25㎜</v>
          </cell>
          <cell r="G70">
            <v>0.9</v>
          </cell>
          <cell r="H70" t="str">
            <v>㎥</v>
          </cell>
          <cell r="I70">
            <v>10980</v>
          </cell>
          <cell r="J70">
            <v>0</v>
          </cell>
          <cell r="K70">
            <v>0</v>
          </cell>
          <cell r="L70">
            <v>12200</v>
          </cell>
          <cell r="M70">
            <v>10980</v>
          </cell>
          <cell r="N70">
            <v>0</v>
          </cell>
          <cell r="O70">
            <v>0</v>
          </cell>
        </row>
        <row r="71">
          <cell r="D71" t="str">
            <v>콘크리트공</v>
          </cell>
          <cell r="G71">
            <v>0.9</v>
          </cell>
          <cell r="H71" t="str">
            <v>인</v>
          </cell>
          <cell r="I71">
            <v>54536.4</v>
          </cell>
          <cell r="J71">
            <v>60596</v>
          </cell>
          <cell r="K71">
            <v>54536.4</v>
          </cell>
          <cell r="L71">
            <v>0</v>
          </cell>
          <cell r="M71">
            <v>0</v>
          </cell>
          <cell r="N71">
            <v>0</v>
          </cell>
          <cell r="O71">
            <v>0</v>
          </cell>
        </row>
        <row r="72">
          <cell r="D72" t="str">
            <v>보통인부</v>
          </cell>
          <cell r="G72">
            <v>1</v>
          </cell>
          <cell r="H72" t="str">
            <v>인</v>
          </cell>
          <cell r="I72">
            <v>33755</v>
          </cell>
          <cell r="J72">
            <v>33755</v>
          </cell>
          <cell r="K72">
            <v>33755</v>
          </cell>
          <cell r="L72">
            <v>0</v>
          </cell>
          <cell r="M72">
            <v>0</v>
          </cell>
          <cell r="N72">
            <v>0</v>
          </cell>
          <cell r="O72">
            <v>0</v>
          </cell>
        </row>
        <row r="74">
          <cell r="D74">
            <v>12</v>
          </cell>
          <cell r="E74" t="str">
            <v>콘크리트인력비빔</v>
          </cell>
          <cell r="G74" t="str">
            <v>(배합비 1:3:6)</v>
          </cell>
          <cell r="H74" t="str">
            <v>㎥</v>
          </cell>
          <cell r="I74">
            <v>123736</v>
          </cell>
          <cell r="K74">
            <v>88291</v>
          </cell>
          <cell r="M74">
            <v>35445</v>
          </cell>
          <cell r="O74">
            <v>0</v>
          </cell>
        </row>
        <row r="75">
          <cell r="D75" t="str">
            <v xml:space="preserve"> 시멘트</v>
          </cell>
          <cell r="F75" t="str">
            <v>40㎏</v>
          </cell>
          <cell r="G75">
            <v>320</v>
          </cell>
          <cell r="H75" t="str">
            <v>㎏</v>
          </cell>
          <cell r="I75">
            <v>20640</v>
          </cell>
          <cell r="J75">
            <v>0</v>
          </cell>
          <cell r="K75">
            <v>0</v>
          </cell>
          <cell r="L75">
            <v>64.5</v>
          </cell>
          <cell r="M75">
            <v>20640</v>
          </cell>
          <cell r="N75">
            <v>0</v>
          </cell>
          <cell r="O75">
            <v>0</v>
          </cell>
        </row>
        <row r="76">
          <cell r="D76" t="str">
            <v xml:space="preserve"> 모래</v>
          </cell>
          <cell r="F76" t="str">
            <v>세사</v>
          </cell>
          <cell r="G76">
            <v>0.45</v>
          </cell>
          <cell r="H76">
            <v>0</v>
          </cell>
          <cell r="I76">
            <v>3825</v>
          </cell>
          <cell r="J76">
            <v>0</v>
          </cell>
          <cell r="K76">
            <v>0</v>
          </cell>
          <cell r="L76">
            <v>8500</v>
          </cell>
          <cell r="M76">
            <v>3825</v>
          </cell>
          <cell r="N76">
            <v>0</v>
          </cell>
          <cell r="O76">
            <v>0</v>
          </cell>
        </row>
        <row r="77">
          <cell r="D77" t="str">
            <v xml:space="preserve"> 자갈</v>
          </cell>
          <cell r="F77" t="str">
            <v>Φ25㎜</v>
          </cell>
          <cell r="G77">
            <v>0.9</v>
          </cell>
          <cell r="H77" t="str">
            <v>㎥</v>
          </cell>
          <cell r="I77">
            <v>10980</v>
          </cell>
          <cell r="J77">
            <v>0</v>
          </cell>
          <cell r="K77">
            <v>0</v>
          </cell>
          <cell r="L77">
            <v>12200</v>
          </cell>
          <cell r="M77">
            <v>10980</v>
          </cell>
          <cell r="N77">
            <v>0</v>
          </cell>
          <cell r="O77">
            <v>0</v>
          </cell>
        </row>
        <row r="78">
          <cell r="D78" t="str">
            <v>콘크리트공</v>
          </cell>
          <cell r="G78">
            <v>0.9</v>
          </cell>
          <cell r="H78" t="str">
            <v>인</v>
          </cell>
          <cell r="I78">
            <v>54536.4</v>
          </cell>
          <cell r="J78">
            <v>60596</v>
          </cell>
          <cell r="K78">
            <v>54536.4</v>
          </cell>
          <cell r="L78">
            <v>0</v>
          </cell>
          <cell r="M78">
            <v>0</v>
          </cell>
          <cell r="N78">
            <v>0</v>
          </cell>
          <cell r="O78">
            <v>0</v>
          </cell>
        </row>
        <row r="79">
          <cell r="D79" t="str">
            <v>보통인부</v>
          </cell>
          <cell r="G79">
            <v>1</v>
          </cell>
          <cell r="H79" t="str">
            <v>인</v>
          </cell>
          <cell r="I79">
            <v>33755</v>
          </cell>
          <cell r="J79">
            <v>33755</v>
          </cell>
          <cell r="K79">
            <v>33755</v>
          </cell>
          <cell r="L79">
            <v>0</v>
          </cell>
          <cell r="M79">
            <v>0</v>
          </cell>
          <cell r="N79">
            <v>0</v>
          </cell>
          <cell r="O79">
            <v>0</v>
          </cell>
        </row>
        <row r="81">
          <cell r="D81">
            <v>13</v>
          </cell>
          <cell r="E81" t="str">
            <v>콘크리트인력비빔</v>
          </cell>
          <cell r="G81" t="str">
            <v>(배합비 1:4:8)</v>
          </cell>
          <cell r="H81" t="str">
            <v>㎥</v>
          </cell>
          <cell r="I81">
            <v>104921</v>
          </cell>
          <cell r="K81">
            <v>78164</v>
          </cell>
          <cell r="M81">
            <v>26757</v>
          </cell>
          <cell r="O81">
            <v>0</v>
          </cell>
        </row>
        <row r="82">
          <cell r="D82" t="str">
            <v xml:space="preserve"> 시멘트</v>
          </cell>
          <cell r="F82" t="str">
            <v>40㎏</v>
          </cell>
          <cell r="G82">
            <v>170</v>
          </cell>
          <cell r="H82" t="str">
            <v>㎏</v>
          </cell>
          <cell r="I82">
            <v>10965</v>
          </cell>
          <cell r="J82">
            <v>0</v>
          </cell>
          <cell r="K82">
            <v>0</v>
          </cell>
          <cell r="L82">
            <v>64.5</v>
          </cell>
          <cell r="M82">
            <v>10965</v>
          </cell>
          <cell r="N82">
            <v>0</v>
          </cell>
          <cell r="O82">
            <v>0</v>
          </cell>
        </row>
        <row r="83">
          <cell r="D83" t="str">
            <v xml:space="preserve"> 모래</v>
          </cell>
          <cell r="F83" t="str">
            <v>세사</v>
          </cell>
          <cell r="G83">
            <v>0.48</v>
          </cell>
          <cell r="H83">
            <v>0</v>
          </cell>
          <cell r="I83">
            <v>4080</v>
          </cell>
          <cell r="J83">
            <v>0</v>
          </cell>
          <cell r="K83">
            <v>0</v>
          </cell>
          <cell r="L83">
            <v>8500</v>
          </cell>
          <cell r="M83">
            <v>4080</v>
          </cell>
          <cell r="N83">
            <v>0</v>
          </cell>
          <cell r="O83">
            <v>0</v>
          </cell>
        </row>
        <row r="84">
          <cell r="D84" t="str">
            <v xml:space="preserve"> 자갈</v>
          </cell>
          <cell r="F84" t="str">
            <v>Φ25㎜</v>
          </cell>
          <cell r="G84">
            <v>0.96</v>
          </cell>
          <cell r="H84" t="str">
            <v>㎥</v>
          </cell>
          <cell r="I84">
            <v>11712</v>
          </cell>
          <cell r="J84">
            <v>0</v>
          </cell>
          <cell r="K84">
            <v>0</v>
          </cell>
          <cell r="L84">
            <v>12200</v>
          </cell>
          <cell r="M84">
            <v>11712</v>
          </cell>
          <cell r="N84">
            <v>0</v>
          </cell>
          <cell r="O84">
            <v>0</v>
          </cell>
        </row>
        <row r="85">
          <cell r="D85" t="str">
            <v>콘크리트공</v>
          </cell>
          <cell r="G85">
            <v>0.9</v>
          </cell>
          <cell r="H85" t="str">
            <v>인</v>
          </cell>
          <cell r="I85">
            <v>54536.4</v>
          </cell>
          <cell r="J85">
            <v>60596</v>
          </cell>
          <cell r="K85">
            <v>54536.4</v>
          </cell>
          <cell r="L85">
            <v>0</v>
          </cell>
          <cell r="M85">
            <v>0</v>
          </cell>
          <cell r="N85">
            <v>0</v>
          </cell>
          <cell r="O85">
            <v>0</v>
          </cell>
        </row>
        <row r="86">
          <cell r="D86" t="str">
            <v>보통인부</v>
          </cell>
          <cell r="G86">
            <v>0.7</v>
          </cell>
          <cell r="H86" t="str">
            <v>인</v>
          </cell>
          <cell r="I86">
            <v>23628.5</v>
          </cell>
          <cell r="J86">
            <v>33755</v>
          </cell>
          <cell r="K86">
            <v>23628.5</v>
          </cell>
          <cell r="L86">
            <v>0</v>
          </cell>
          <cell r="M86">
            <v>0</v>
          </cell>
          <cell r="N86">
            <v>0</v>
          </cell>
          <cell r="O86">
            <v>0</v>
          </cell>
        </row>
        <row r="88">
          <cell r="D88">
            <v>14</v>
          </cell>
          <cell r="E88" t="str">
            <v>철근가공조립</v>
          </cell>
          <cell r="G88" t="str">
            <v>(간단)</v>
          </cell>
          <cell r="H88" t="str">
            <v>ton</v>
          </cell>
          <cell r="I88">
            <v>294896</v>
          </cell>
          <cell r="K88">
            <v>291346</v>
          </cell>
          <cell r="M88">
            <v>3550</v>
          </cell>
          <cell r="O88">
            <v>0</v>
          </cell>
        </row>
        <row r="89">
          <cell r="D89" t="str">
            <v>재료비</v>
          </cell>
          <cell r="I89" t="str">
            <v/>
          </cell>
          <cell r="J89">
            <v>0</v>
          </cell>
          <cell r="K89" t="str">
            <v>별</v>
          </cell>
          <cell r="L89">
            <v>0</v>
          </cell>
          <cell r="M89" t="str">
            <v>산</v>
          </cell>
          <cell r="N89">
            <v>0</v>
          </cell>
          <cell r="O89">
            <v>0</v>
          </cell>
        </row>
        <row r="90">
          <cell r="D90" t="str">
            <v>운반비</v>
          </cell>
          <cell r="I90" t="str">
            <v/>
          </cell>
          <cell r="J90">
            <v>0</v>
          </cell>
          <cell r="K90" t="str">
            <v>별</v>
          </cell>
          <cell r="L90">
            <v>0</v>
          </cell>
          <cell r="M90" t="str">
            <v>산</v>
          </cell>
          <cell r="N90">
            <v>0</v>
          </cell>
          <cell r="O90">
            <v>0</v>
          </cell>
        </row>
        <row r="91">
          <cell r="D91" t="str">
            <v>결속선</v>
          </cell>
          <cell r="F91" t="str">
            <v>#20 R=1.0㎜</v>
          </cell>
          <cell r="G91">
            <v>5</v>
          </cell>
          <cell r="H91" t="str">
            <v>㎏</v>
          </cell>
          <cell r="I91">
            <v>3550</v>
          </cell>
          <cell r="J91">
            <v>0</v>
          </cell>
          <cell r="K91">
            <v>0</v>
          </cell>
          <cell r="L91">
            <v>710</v>
          </cell>
          <cell r="M91">
            <v>3550</v>
          </cell>
          <cell r="N91">
            <v>0</v>
          </cell>
          <cell r="O91">
            <v>0</v>
          </cell>
        </row>
        <row r="92">
          <cell r="D92" t="str">
            <v>철근공</v>
          </cell>
          <cell r="G92">
            <v>3.4</v>
          </cell>
          <cell r="H92" t="str">
            <v>인</v>
          </cell>
          <cell r="I92">
            <v>221499.8</v>
          </cell>
          <cell r="J92">
            <v>65147</v>
          </cell>
          <cell r="K92">
            <v>221499.8</v>
          </cell>
          <cell r="L92">
            <v>0</v>
          </cell>
          <cell r="M92">
            <v>0</v>
          </cell>
          <cell r="N92">
            <v>0</v>
          </cell>
          <cell r="O92">
            <v>0</v>
          </cell>
        </row>
        <row r="93">
          <cell r="D93" t="str">
            <v>보통인부</v>
          </cell>
          <cell r="G93">
            <v>1.9</v>
          </cell>
          <cell r="H93" t="str">
            <v>인</v>
          </cell>
          <cell r="I93">
            <v>64134.5</v>
          </cell>
          <cell r="J93">
            <v>33755</v>
          </cell>
          <cell r="K93">
            <v>64134.5</v>
          </cell>
          <cell r="L93">
            <v>0</v>
          </cell>
          <cell r="M93">
            <v>0</v>
          </cell>
          <cell r="N93">
            <v>0</v>
          </cell>
          <cell r="O93">
            <v>0</v>
          </cell>
        </row>
        <row r="94">
          <cell r="D94" t="str">
            <v>기계손료</v>
          </cell>
          <cell r="F94" t="str">
            <v>노력비의</v>
          </cell>
          <cell r="G94">
            <v>0.02</v>
          </cell>
          <cell r="I94">
            <v>5712.6</v>
          </cell>
          <cell r="J94">
            <v>285634</v>
          </cell>
          <cell r="K94">
            <v>5712.6</v>
          </cell>
          <cell r="M94">
            <v>0</v>
          </cell>
          <cell r="N94">
            <v>0</v>
          </cell>
          <cell r="O94">
            <v>0</v>
          </cell>
        </row>
        <row r="95">
          <cell r="I95" t="str">
            <v/>
          </cell>
        </row>
        <row r="96">
          <cell r="D96">
            <v>15</v>
          </cell>
          <cell r="E96" t="str">
            <v>철근가공조립</v>
          </cell>
          <cell r="G96" t="str">
            <v>(보통)</v>
          </cell>
          <cell r="H96" t="str">
            <v>ton</v>
          </cell>
          <cell r="I96">
            <v>332870</v>
          </cell>
          <cell r="K96">
            <v>328255</v>
          </cell>
          <cell r="M96">
            <v>4615</v>
          </cell>
          <cell r="O96">
            <v>0</v>
          </cell>
        </row>
        <row r="97">
          <cell r="D97" t="str">
            <v>재료비</v>
          </cell>
          <cell r="E97" t="str">
            <v>(철근)</v>
          </cell>
          <cell r="F97" t="str">
            <v>1 - 2종</v>
          </cell>
          <cell r="G97">
            <v>1.03</v>
          </cell>
          <cell r="I97">
            <v>0</v>
          </cell>
          <cell r="J97">
            <v>0</v>
          </cell>
          <cell r="K97" t="str">
            <v>별</v>
          </cell>
          <cell r="L97">
            <v>0</v>
          </cell>
          <cell r="M97" t="str">
            <v>산</v>
          </cell>
          <cell r="N97">
            <v>0</v>
          </cell>
          <cell r="O97">
            <v>0</v>
          </cell>
        </row>
        <row r="98">
          <cell r="D98" t="str">
            <v>운반비</v>
          </cell>
          <cell r="F98" t="str">
            <v>별   산</v>
          </cell>
          <cell r="G98">
            <v>1.03</v>
          </cell>
          <cell r="I98">
            <v>0</v>
          </cell>
          <cell r="J98">
            <v>0</v>
          </cell>
          <cell r="K98" t="str">
            <v>별</v>
          </cell>
          <cell r="L98">
            <v>0</v>
          </cell>
          <cell r="M98" t="str">
            <v>산</v>
          </cell>
          <cell r="N98">
            <v>0</v>
          </cell>
          <cell r="O98">
            <v>0</v>
          </cell>
        </row>
        <row r="99">
          <cell r="D99" t="str">
            <v>결속선</v>
          </cell>
          <cell r="F99" t="str">
            <v>#20 R=1.0㎜</v>
          </cell>
          <cell r="G99">
            <v>6.5</v>
          </cell>
          <cell r="H99" t="str">
            <v>㎏</v>
          </cell>
          <cell r="I99">
            <v>4615</v>
          </cell>
          <cell r="J99">
            <v>0</v>
          </cell>
          <cell r="K99">
            <v>0</v>
          </cell>
          <cell r="L99">
            <v>710</v>
          </cell>
          <cell r="M99">
            <v>4615</v>
          </cell>
          <cell r="N99">
            <v>0</v>
          </cell>
          <cell r="O99">
            <v>0</v>
          </cell>
        </row>
        <row r="100">
          <cell r="D100" t="str">
            <v>철근공</v>
          </cell>
          <cell r="G100">
            <v>3.8</v>
          </cell>
          <cell r="H100" t="str">
            <v>인</v>
          </cell>
          <cell r="I100">
            <v>247558.6</v>
          </cell>
          <cell r="J100">
            <v>65147</v>
          </cell>
          <cell r="K100">
            <v>247558.6</v>
          </cell>
          <cell r="L100">
            <v>0</v>
          </cell>
          <cell r="M100">
            <v>0</v>
          </cell>
          <cell r="N100">
            <v>0</v>
          </cell>
          <cell r="O100">
            <v>0</v>
          </cell>
        </row>
        <row r="101">
          <cell r="D101" t="str">
            <v>보통인부</v>
          </cell>
          <cell r="G101">
            <v>2.2000000000000002</v>
          </cell>
          <cell r="H101" t="str">
            <v>인</v>
          </cell>
          <cell r="I101">
            <v>74261</v>
          </cell>
          <cell r="J101">
            <v>33755</v>
          </cell>
          <cell r="K101">
            <v>74261</v>
          </cell>
          <cell r="L101">
            <v>0</v>
          </cell>
          <cell r="M101">
            <v>0</v>
          </cell>
          <cell r="N101">
            <v>0</v>
          </cell>
          <cell r="O101">
            <v>0</v>
          </cell>
        </row>
        <row r="102">
          <cell r="D102" t="str">
            <v>기구손료</v>
          </cell>
          <cell r="F102" t="str">
            <v>노력비의</v>
          </cell>
          <cell r="G102">
            <v>0.02</v>
          </cell>
          <cell r="I102">
            <v>6436.3</v>
          </cell>
          <cell r="J102">
            <v>321819.59999999998</v>
          </cell>
          <cell r="K102">
            <v>6436.3</v>
          </cell>
          <cell r="M102">
            <v>0</v>
          </cell>
          <cell r="N102">
            <v>0</v>
          </cell>
          <cell r="O102">
            <v>0</v>
          </cell>
        </row>
        <row r="103">
          <cell r="I103" t="str">
            <v/>
          </cell>
        </row>
        <row r="104">
          <cell r="D104">
            <v>16</v>
          </cell>
          <cell r="E104" t="str">
            <v>철근가공조립</v>
          </cell>
          <cell r="G104" t="str">
            <v>(복잡)</v>
          </cell>
          <cell r="H104" t="str">
            <v>ton</v>
          </cell>
          <cell r="I104">
            <v>367401</v>
          </cell>
          <cell r="K104">
            <v>361721</v>
          </cell>
          <cell r="M104">
            <v>5680</v>
          </cell>
          <cell r="O104">
            <v>0</v>
          </cell>
        </row>
        <row r="105">
          <cell r="D105" t="str">
            <v>재료비</v>
          </cell>
          <cell r="E105" t="str">
            <v>(철근)</v>
          </cell>
          <cell r="F105" t="str">
            <v>1 - 2종</v>
          </cell>
          <cell r="G105">
            <v>1.03</v>
          </cell>
          <cell r="I105">
            <v>0</v>
          </cell>
          <cell r="J105">
            <v>0</v>
          </cell>
          <cell r="K105">
            <v>0</v>
          </cell>
          <cell r="L105">
            <v>0</v>
          </cell>
          <cell r="M105">
            <v>0</v>
          </cell>
          <cell r="N105">
            <v>0</v>
          </cell>
          <cell r="O105">
            <v>0</v>
          </cell>
        </row>
        <row r="106">
          <cell r="D106" t="str">
            <v>운반비</v>
          </cell>
          <cell r="G106">
            <v>1.03</v>
          </cell>
          <cell r="I106">
            <v>0</v>
          </cell>
          <cell r="J106">
            <v>0</v>
          </cell>
          <cell r="K106">
            <v>0</v>
          </cell>
          <cell r="L106">
            <v>0</v>
          </cell>
          <cell r="M106">
            <v>0</v>
          </cell>
          <cell r="N106">
            <v>0</v>
          </cell>
          <cell r="O106">
            <v>0</v>
          </cell>
        </row>
        <row r="107">
          <cell r="D107" t="str">
            <v>결속선</v>
          </cell>
          <cell r="F107" t="str">
            <v>#20 R=1.0㎜</v>
          </cell>
          <cell r="G107">
            <v>8</v>
          </cell>
          <cell r="H107" t="str">
            <v>㎏</v>
          </cell>
          <cell r="I107">
            <v>5680</v>
          </cell>
          <cell r="J107">
            <v>0</v>
          </cell>
          <cell r="K107">
            <v>0</v>
          </cell>
          <cell r="L107">
            <v>710</v>
          </cell>
          <cell r="M107">
            <v>5680</v>
          </cell>
          <cell r="N107">
            <v>0</v>
          </cell>
          <cell r="O107">
            <v>0</v>
          </cell>
        </row>
        <row r="108">
          <cell r="D108" t="str">
            <v>철근공</v>
          </cell>
          <cell r="G108">
            <v>4.2</v>
          </cell>
          <cell r="H108" t="str">
            <v>인</v>
          </cell>
          <cell r="I108">
            <v>273617.40000000002</v>
          </cell>
          <cell r="J108">
            <v>65147</v>
          </cell>
          <cell r="K108">
            <v>273617.40000000002</v>
          </cell>
          <cell r="L108">
            <v>0</v>
          </cell>
          <cell r="M108">
            <v>0</v>
          </cell>
          <cell r="N108">
            <v>0</v>
          </cell>
          <cell r="O108">
            <v>0</v>
          </cell>
        </row>
        <row r="109">
          <cell r="D109" t="str">
            <v>보통인부</v>
          </cell>
          <cell r="G109">
            <v>2.4</v>
          </cell>
          <cell r="H109" t="str">
            <v>인</v>
          </cell>
          <cell r="I109">
            <v>81012</v>
          </cell>
          <cell r="J109">
            <v>33755</v>
          </cell>
          <cell r="K109">
            <v>81012</v>
          </cell>
          <cell r="L109">
            <v>0</v>
          </cell>
          <cell r="M109">
            <v>0</v>
          </cell>
          <cell r="N109">
            <v>0</v>
          </cell>
          <cell r="O109">
            <v>0</v>
          </cell>
        </row>
        <row r="110">
          <cell r="D110" t="str">
            <v>기구손료</v>
          </cell>
          <cell r="F110" t="str">
            <v>노력비의</v>
          </cell>
          <cell r="G110">
            <v>0.02</v>
          </cell>
          <cell r="I110">
            <v>7092.5</v>
          </cell>
          <cell r="J110">
            <v>354629</v>
          </cell>
          <cell r="K110">
            <v>7092.5</v>
          </cell>
          <cell r="M110">
            <v>0</v>
          </cell>
          <cell r="N110">
            <v>0</v>
          </cell>
          <cell r="O110">
            <v>0</v>
          </cell>
        </row>
        <row r="111">
          <cell r="I111" t="str">
            <v/>
          </cell>
        </row>
        <row r="112">
          <cell r="D112">
            <v>17</v>
          </cell>
          <cell r="E112" t="str">
            <v>철근가공조립</v>
          </cell>
          <cell r="G112" t="str">
            <v>(매우복잡)</v>
          </cell>
          <cell r="H112" t="str">
            <v>ton</v>
          </cell>
          <cell r="I112">
            <v>410955</v>
          </cell>
          <cell r="K112">
            <v>405275</v>
          </cell>
          <cell r="M112">
            <v>5680</v>
          </cell>
          <cell r="O112">
            <v>0</v>
          </cell>
        </row>
        <row r="113">
          <cell r="D113" t="str">
            <v>재료비</v>
          </cell>
          <cell r="E113" t="str">
            <v>(철근)</v>
          </cell>
          <cell r="F113" t="str">
            <v>1 - 2종</v>
          </cell>
          <cell r="G113">
            <v>1.03</v>
          </cell>
          <cell r="I113">
            <v>0</v>
          </cell>
          <cell r="J113">
            <v>0</v>
          </cell>
          <cell r="K113">
            <v>0</v>
          </cell>
          <cell r="L113">
            <v>0</v>
          </cell>
          <cell r="M113">
            <v>0</v>
          </cell>
          <cell r="N113">
            <v>0</v>
          </cell>
          <cell r="O113">
            <v>0</v>
          </cell>
        </row>
        <row r="114">
          <cell r="D114" t="str">
            <v>운반비</v>
          </cell>
          <cell r="G114">
            <v>1.03</v>
          </cell>
          <cell r="I114">
            <v>0</v>
          </cell>
          <cell r="J114">
            <v>0</v>
          </cell>
          <cell r="K114">
            <v>0</v>
          </cell>
          <cell r="L114">
            <v>0</v>
          </cell>
          <cell r="M114">
            <v>0</v>
          </cell>
          <cell r="N114">
            <v>0</v>
          </cell>
          <cell r="O114">
            <v>0</v>
          </cell>
        </row>
        <row r="115">
          <cell r="D115" t="str">
            <v>결속선</v>
          </cell>
          <cell r="F115" t="str">
            <v>#20 R=1.0㎜</v>
          </cell>
          <cell r="G115">
            <v>8</v>
          </cell>
          <cell r="H115" t="str">
            <v>㎏</v>
          </cell>
          <cell r="I115">
            <v>5680</v>
          </cell>
          <cell r="J115">
            <v>0</v>
          </cell>
          <cell r="K115">
            <v>0</v>
          </cell>
          <cell r="L115">
            <v>710</v>
          </cell>
          <cell r="M115">
            <v>5680</v>
          </cell>
          <cell r="N115">
            <v>0</v>
          </cell>
          <cell r="O115">
            <v>0</v>
          </cell>
        </row>
        <row r="116">
          <cell r="D116" t="str">
            <v>철근공</v>
          </cell>
          <cell r="G116">
            <v>4.7</v>
          </cell>
          <cell r="H116" t="str">
            <v>인</v>
          </cell>
          <cell r="I116">
            <v>306190.90000000002</v>
          </cell>
          <cell r="J116">
            <v>65147</v>
          </cell>
          <cell r="K116">
            <v>306190.90000000002</v>
          </cell>
          <cell r="L116">
            <v>0</v>
          </cell>
          <cell r="M116">
            <v>0</v>
          </cell>
          <cell r="N116">
            <v>0</v>
          </cell>
          <cell r="O116">
            <v>0</v>
          </cell>
        </row>
        <row r="117">
          <cell r="D117" t="str">
            <v>보통인부</v>
          </cell>
          <cell r="G117">
            <v>2.7</v>
          </cell>
          <cell r="H117" t="str">
            <v>인</v>
          </cell>
          <cell r="I117">
            <v>91138.5</v>
          </cell>
          <cell r="J117">
            <v>33755</v>
          </cell>
          <cell r="K117">
            <v>91138.5</v>
          </cell>
          <cell r="L117">
            <v>0</v>
          </cell>
          <cell r="M117">
            <v>0</v>
          </cell>
          <cell r="N117">
            <v>0</v>
          </cell>
          <cell r="O117">
            <v>0</v>
          </cell>
        </row>
        <row r="118">
          <cell r="D118" t="str">
            <v>기구손료</v>
          </cell>
          <cell r="F118" t="str">
            <v>노력비의</v>
          </cell>
          <cell r="G118">
            <v>0.02</v>
          </cell>
          <cell r="I118">
            <v>7946.5</v>
          </cell>
          <cell r="J118">
            <v>397329</v>
          </cell>
          <cell r="K118">
            <v>7946.5</v>
          </cell>
          <cell r="M118">
            <v>0</v>
          </cell>
          <cell r="N118">
            <v>0</v>
          </cell>
          <cell r="O118">
            <v>0</v>
          </cell>
        </row>
        <row r="119">
          <cell r="I119" t="str">
            <v/>
          </cell>
        </row>
        <row r="120">
          <cell r="D120">
            <v>18</v>
          </cell>
          <cell r="E120" t="str">
            <v>벌개제근</v>
          </cell>
          <cell r="I120">
            <v>152375</v>
          </cell>
          <cell r="K120">
            <v>152375</v>
          </cell>
          <cell r="M120">
            <v>0</v>
          </cell>
          <cell r="O120">
            <v>0</v>
          </cell>
        </row>
        <row r="121">
          <cell r="D121" t="str">
            <v>입목본수도</v>
          </cell>
        </row>
        <row r="122">
          <cell r="D122" t="str">
            <v>수경</v>
          </cell>
        </row>
        <row r="123">
          <cell r="D123" t="str">
            <v>수종</v>
          </cell>
        </row>
        <row r="124">
          <cell r="D124" t="str">
            <v>보통인부</v>
          </cell>
          <cell r="G124">
            <v>4.47</v>
          </cell>
          <cell r="H124" t="str">
            <v>인</v>
          </cell>
          <cell r="I124">
            <v>150884</v>
          </cell>
          <cell r="J124">
            <v>33755</v>
          </cell>
          <cell r="K124">
            <v>150884</v>
          </cell>
          <cell r="L124">
            <v>0</v>
          </cell>
          <cell r="M124">
            <v>0</v>
          </cell>
          <cell r="N124">
            <v>0</v>
          </cell>
          <cell r="O124">
            <v>0</v>
          </cell>
        </row>
        <row r="125">
          <cell r="D125" t="str">
            <v>작업반장</v>
          </cell>
          <cell r="G125">
            <v>2.5999999999999999E-2</v>
          </cell>
          <cell r="H125" t="str">
            <v>인</v>
          </cell>
          <cell r="I125">
            <v>1491</v>
          </cell>
          <cell r="J125">
            <v>57364</v>
          </cell>
          <cell r="K125">
            <v>1491</v>
          </cell>
          <cell r="L125">
            <v>0</v>
          </cell>
          <cell r="M125">
            <v>0</v>
          </cell>
          <cell r="N125">
            <v>0</v>
          </cell>
          <cell r="O125">
            <v>0</v>
          </cell>
        </row>
        <row r="126">
          <cell r="I126" t="str">
            <v/>
          </cell>
          <cell r="N126">
            <v>0</v>
          </cell>
        </row>
        <row r="127">
          <cell r="D127">
            <v>19</v>
          </cell>
          <cell r="E127" t="str">
            <v>터파기</v>
          </cell>
          <cell r="F127" t="str">
            <v>(인력)</v>
          </cell>
          <cell r="H127" t="str">
            <v>㎥</v>
          </cell>
          <cell r="I127">
            <v>6751</v>
          </cell>
          <cell r="K127">
            <v>6751</v>
          </cell>
          <cell r="M127">
            <v>0</v>
          </cell>
          <cell r="N127">
            <v>0</v>
          </cell>
          <cell r="O127">
            <v>0</v>
          </cell>
        </row>
        <row r="128">
          <cell r="D128" t="str">
            <v>보통인부</v>
          </cell>
          <cell r="G128">
            <v>0.2</v>
          </cell>
          <cell r="H128" t="str">
            <v>인</v>
          </cell>
          <cell r="I128">
            <v>6751</v>
          </cell>
          <cell r="J128">
            <v>33755</v>
          </cell>
          <cell r="K128">
            <v>6751</v>
          </cell>
          <cell r="L128">
            <v>0</v>
          </cell>
          <cell r="M128">
            <v>0</v>
          </cell>
          <cell r="N128">
            <v>0</v>
          </cell>
          <cell r="O128">
            <v>0</v>
          </cell>
        </row>
        <row r="129">
          <cell r="I129" t="str">
            <v/>
          </cell>
        </row>
        <row r="130">
          <cell r="D130">
            <v>20</v>
          </cell>
          <cell r="E130" t="str">
            <v>되메우기</v>
          </cell>
          <cell r="F130" t="str">
            <v>(인력)</v>
          </cell>
          <cell r="H130" t="str">
            <v>㎥</v>
          </cell>
          <cell r="I130">
            <v>3375</v>
          </cell>
          <cell r="K130">
            <v>3375</v>
          </cell>
          <cell r="L130">
            <v>0</v>
          </cell>
          <cell r="M130">
            <v>0</v>
          </cell>
          <cell r="N130">
            <v>0</v>
          </cell>
          <cell r="O130">
            <v>0</v>
          </cell>
        </row>
        <row r="131">
          <cell r="D131" t="str">
            <v>보통인부</v>
          </cell>
          <cell r="G131">
            <v>0.1</v>
          </cell>
          <cell r="H131" t="str">
            <v>인</v>
          </cell>
          <cell r="I131">
            <v>3375.5</v>
          </cell>
          <cell r="J131">
            <v>33755</v>
          </cell>
          <cell r="K131">
            <v>3375.5</v>
          </cell>
          <cell r="L131">
            <v>0</v>
          </cell>
          <cell r="M131">
            <v>0</v>
          </cell>
          <cell r="N131">
            <v>0</v>
          </cell>
          <cell r="O131">
            <v>0</v>
          </cell>
        </row>
        <row r="132">
          <cell r="I132" t="str">
            <v/>
          </cell>
        </row>
        <row r="133">
          <cell r="D133">
            <v>21</v>
          </cell>
          <cell r="E133" t="str">
            <v>잔토처리</v>
          </cell>
          <cell r="F133" t="str">
            <v>(인력)</v>
          </cell>
          <cell r="H133" t="str">
            <v>㎥</v>
          </cell>
          <cell r="I133">
            <v>6751</v>
          </cell>
          <cell r="K133">
            <v>6751</v>
          </cell>
          <cell r="L133">
            <v>0</v>
          </cell>
          <cell r="M133">
            <v>0</v>
          </cell>
          <cell r="O133">
            <v>0</v>
          </cell>
        </row>
        <row r="134">
          <cell r="D134" t="str">
            <v>보통인부</v>
          </cell>
          <cell r="G134">
            <v>0.2</v>
          </cell>
          <cell r="H134" t="str">
            <v>인</v>
          </cell>
          <cell r="I134">
            <v>6751</v>
          </cell>
          <cell r="J134">
            <v>33755</v>
          </cell>
          <cell r="K134">
            <v>6751</v>
          </cell>
          <cell r="L134">
            <v>0</v>
          </cell>
          <cell r="M134">
            <v>0</v>
          </cell>
          <cell r="N134">
            <v>0</v>
          </cell>
          <cell r="O134">
            <v>0</v>
          </cell>
        </row>
        <row r="135">
          <cell r="I135" t="str">
            <v/>
          </cell>
        </row>
        <row r="136">
          <cell r="D136">
            <v>22</v>
          </cell>
          <cell r="E136" t="str">
            <v>인력절취</v>
          </cell>
          <cell r="F136" t="str">
            <v>보통토사</v>
          </cell>
          <cell r="H136" t="str">
            <v>㎥</v>
          </cell>
          <cell r="I136">
            <v>5400</v>
          </cell>
          <cell r="K136">
            <v>5400</v>
          </cell>
          <cell r="L136">
            <v>0</v>
          </cell>
          <cell r="M136">
            <v>0</v>
          </cell>
          <cell r="O136">
            <v>0</v>
          </cell>
        </row>
        <row r="137">
          <cell r="D137" t="str">
            <v>보통인부</v>
          </cell>
          <cell r="G137">
            <v>0.16</v>
          </cell>
          <cell r="H137" t="str">
            <v>인</v>
          </cell>
          <cell r="I137">
            <v>5400.8</v>
          </cell>
          <cell r="J137">
            <v>33755</v>
          </cell>
          <cell r="K137">
            <v>5400.8</v>
          </cell>
          <cell r="L137">
            <v>0</v>
          </cell>
          <cell r="M137">
            <v>0</v>
          </cell>
          <cell r="N137">
            <v>0</v>
          </cell>
          <cell r="O137">
            <v>0</v>
          </cell>
        </row>
        <row r="138">
          <cell r="I138" t="str">
            <v/>
          </cell>
        </row>
        <row r="139">
          <cell r="D139">
            <v>23</v>
          </cell>
          <cell r="E139" t="str">
            <v>인력흙다지기</v>
          </cell>
          <cell r="F139" t="str">
            <v>보통토사 15㎝</v>
          </cell>
          <cell r="H139" t="str">
            <v>㎥</v>
          </cell>
          <cell r="I139">
            <v>4725</v>
          </cell>
          <cell r="K139">
            <v>4725</v>
          </cell>
          <cell r="L139">
            <v>0</v>
          </cell>
          <cell r="M139">
            <v>0</v>
          </cell>
          <cell r="O139">
            <v>0</v>
          </cell>
        </row>
        <row r="140">
          <cell r="D140" t="str">
            <v>보통인부</v>
          </cell>
          <cell r="G140">
            <v>0.14000000000000001</v>
          </cell>
          <cell r="H140" t="str">
            <v>인</v>
          </cell>
          <cell r="I140">
            <v>4725.7</v>
          </cell>
          <cell r="J140">
            <v>33755</v>
          </cell>
          <cell r="K140">
            <v>4725.7</v>
          </cell>
          <cell r="L140">
            <v>0</v>
          </cell>
          <cell r="M140">
            <v>0</v>
          </cell>
          <cell r="N140">
            <v>0</v>
          </cell>
          <cell r="O140">
            <v>0</v>
          </cell>
        </row>
        <row r="141">
          <cell r="I141" t="str">
            <v/>
          </cell>
        </row>
        <row r="142">
          <cell r="D142">
            <v>24</v>
          </cell>
          <cell r="E142" t="str">
            <v>도로포장파괴</v>
          </cell>
          <cell r="F142" t="str">
            <v>(콘크리트 인력)</v>
          </cell>
          <cell r="H142" t="str">
            <v>㎥</v>
          </cell>
          <cell r="I142">
            <v>91993</v>
          </cell>
          <cell r="K142">
            <v>91993</v>
          </cell>
          <cell r="M142">
            <v>0</v>
          </cell>
          <cell r="O142">
            <v>0</v>
          </cell>
        </row>
        <row r="143">
          <cell r="D143" t="str">
            <v>특별인부</v>
          </cell>
          <cell r="G143">
            <v>1.8</v>
          </cell>
          <cell r="H143" t="str">
            <v>인</v>
          </cell>
          <cell r="I143">
            <v>87613.2</v>
          </cell>
          <cell r="J143">
            <v>48674</v>
          </cell>
          <cell r="K143">
            <v>87613.2</v>
          </cell>
          <cell r="L143">
            <v>0</v>
          </cell>
          <cell r="M143">
            <v>0</v>
          </cell>
          <cell r="N143">
            <v>0</v>
          </cell>
          <cell r="O143">
            <v>0</v>
          </cell>
        </row>
        <row r="144">
          <cell r="D144" t="str">
            <v>잡재료비</v>
          </cell>
          <cell r="F144" t="str">
            <v>노력비의</v>
          </cell>
          <cell r="G144">
            <v>0.05</v>
          </cell>
          <cell r="H144" t="str">
            <v>%</v>
          </cell>
          <cell r="J144">
            <v>87613.2</v>
          </cell>
          <cell r="K144">
            <v>4380.6000000000004</v>
          </cell>
          <cell r="M144">
            <v>0</v>
          </cell>
          <cell r="O144">
            <v>0</v>
          </cell>
        </row>
        <row r="145">
          <cell r="I145" t="str">
            <v/>
          </cell>
        </row>
        <row r="146">
          <cell r="D146">
            <v>25</v>
          </cell>
          <cell r="E146" t="str">
            <v>부수기</v>
          </cell>
          <cell r="F146" t="str">
            <v>(콘크리트 인력)</v>
          </cell>
          <cell r="H146" t="str">
            <v>㎥</v>
          </cell>
          <cell r="I146">
            <v>134297</v>
          </cell>
          <cell r="K146">
            <v>134297</v>
          </cell>
          <cell r="M146">
            <v>0</v>
          </cell>
          <cell r="O146">
            <v>0</v>
          </cell>
        </row>
        <row r="147">
          <cell r="D147" t="str">
            <v>할석공</v>
          </cell>
          <cell r="G147">
            <v>2</v>
          </cell>
          <cell r="H147" t="str">
            <v>인</v>
          </cell>
          <cell r="I147">
            <v>127902</v>
          </cell>
          <cell r="J147">
            <v>63951</v>
          </cell>
          <cell r="K147">
            <v>127902</v>
          </cell>
          <cell r="L147">
            <v>0</v>
          </cell>
          <cell r="M147">
            <v>0</v>
          </cell>
          <cell r="N147">
            <v>0</v>
          </cell>
          <cell r="O147">
            <v>0</v>
          </cell>
        </row>
        <row r="148">
          <cell r="D148" t="str">
            <v>잡재료비</v>
          </cell>
          <cell r="F148" t="str">
            <v>노력비의</v>
          </cell>
          <cell r="G148">
            <v>0.05</v>
          </cell>
          <cell r="H148" t="str">
            <v>%</v>
          </cell>
          <cell r="J148">
            <v>127902</v>
          </cell>
          <cell r="K148">
            <v>6395.1</v>
          </cell>
          <cell r="M148">
            <v>0</v>
          </cell>
          <cell r="O148">
            <v>0</v>
          </cell>
        </row>
        <row r="149">
          <cell r="I149" t="str">
            <v/>
          </cell>
        </row>
        <row r="150">
          <cell r="D150">
            <v>26</v>
          </cell>
          <cell r="E150" t="str">
            <v>기초잡석</v>
          </cell>
          <cell r="H150" t="str">
            <v>㎥</v>
          </cell>
          <cell r="I150">
            <v>21940</v>
          </cell>
          <cell r="K150">
            <v>21940</v>
          </cell>
          <cell r="M150">
            <v>0</v>
          </cell>
          <cell r="O150">
            <v>0</v>
          </cell>
        </row>
        <row r="151">
          <cell r="D151" t="str">
            <v>잡석</v>
          </cell>
          <cell r="F151" t="str">
            <v>Φ150㎜</v>
          </cell>
          <cell r="G151">
            <v>1.03</v>
          </cell>
          <cell r="H151" t="str">
            <v>㎥</v>
          </cell>
          <cell r="I151">
            <v>0</v>
          </cell>
          <cell r="J151">
            <v>0</v>
          </cell>
          <cell r="K151">
            <v>0</v>
          </cell>
          <cell r="L151" t="str">
            <v>별</v>
          </cell>
          <cell r="M151" t="str">
            <v>산</v>
          </cell>
          <cell r="N151">
            <v>0</v>
          </cell>
          <cell r="O151">
            <v>0</v>
          </cell>
        </row>
        <row r="152">
          <cell r="D152" t="str">
            <v>보통인부</v>
          </cell>
          <cell r="G152">
            <v>0.65</v>
          </cell>
          <cell r="H152" t="str">
            <v>인</v>
          </cell>
          <cell r="I152">
            <v>21940.7</v>
          </cell>
          <cell r="J152">
            <v>33755</v>
          </cell>
          <cell r="K152">
            <v>21940.7</v>
          </cell>
          <cell r="L152">
            <v>0</v>
          </cell>
          <cell r="M152">
            <v>0</v>
          </cell>
          <cell r="N152">
            <v>0</v>
          </cell>
          <cell r="O152">
            <v>0</v>
          </cell>
        </row>
        <row r="153">
          <cell r="I153" t="str">
            <v/>
          </cell>
        </row>
        <row r="154">
          <cell r="D154">
            <v>27</v>
          </cell>
          <cell r="E154" t="str">
            <v>뒷채움잡석부설</v>
          </cell>
          <cell r="G154" t="str">
            <v>(백호우0.7㎥)</v>
          </cell>
          <cell r="H154" t="str">
            <v>㎥</v>
          </cell>
          <cell r="I154">
            <v>957</v>
          </cell>
          <cell r="K154">
            <v>433</v>
          </cell>
          <cell r="M154">
            <v>126</v>
          </cell>
          <cell r="O154">
            <v>398</v>
          </cell>
        </row>
        <row r="155">
          <cell r="D155" t="str">
            <v>잡석</v>
          </cell>
          <cell r="F155" t="str">
            <v>Φ150㎜</v>
          </cell>
          <cell r="G155">
            <v>1.03</v>
          </cell>
          <cell r="H155" t="str">
            <v>㎥</v>
          </cell>
          <cell r="I155">
            <v>0</v>
          </cell>
          <cell r="J155">
            <v>0</v>
          </cell>
          <cell r="K155">
            <v>0</v>
          </cell>
          <cell r="L155" t="str">
            <v>별</v>
          </cell>
          <cell r="M155" t="str">
            <v>산</v>
          </cell>
          <cell r="N155">
            <v>0</v>
          </cell>
          <cell r="O155">
            <v>0</v>
          </cell>
        </row>
        <row r="156">
          <cell r="D156" t="str">
            <v>굴삭기 백호우</v>
          </cell>
          <cell r="F156" t="str">
            <v>(유압식)0.7㎥</v>
          </cell>
          <cell r="G156">
            <v>1</v>
          </cell>
          <cell r="H156" t="str">
            <v>㎥</v>
          </cell>
          <cell r="I156">
            <v>957</v>
          </cell>
          <cell r="J156">
            <v>433</v>
          </cell>
          <cell r="K156">
            <v>433</v>
          </cell>
          <cell r="L156">
            <v>126</v>
          </cell>
          <cell r="M156">
            <v>126</v>
          </cell>
          <cell r="N156">
            <v>398</v>
          </cell>
          <cell r="O156">
            <v>398</v>
          </cell>
        </row>
        <row r="157">
          <cell r="I157" t="str">
            <v/>
          </cell>
        </row>
        <row r="158">
          <cell r="D158">
            <v>28</v>
          </cell>
          <cell r="E158" t="str">
            <v>뒷채움잡석부설</v>
          </cell>
          <cell r="G158" t="str">
            <v>(인력)</v>
          </cell>
          <cell r="H158" t="str">
            <v>㎥</v>
          </cell>
          <cell r="I158">
            <v>21940</v>
          </cell>
          <cell r="K158">
            <v>21940</v>
          </cell>
          <cell r="M158">
            <v>0</v>
          </cell>
          <cell r="O158">
            <v>0</v>
          </cell>
        </row>
        <row r="159">
          <cell r="D159" t="str">
            <v>잡석</v>
          </cell>
          <cell r="F159" t="str">
            <v>Φ150㎜</v>
          </cell>
          <cell r="G159">
            <v>1.03</v>
          </cell>
          <cell r="H159" t="str">
            <v>㎥</v>
          </cell>
          <cell r="I159">
            <v>0</v>
          </cell>
          <cell r="J159">
            <v>0</v>
          </cell>
          <cell r="K159">
            <v>0</v>
          </cell>
          <cell r="L159" t="str">
            <v>별</v>
          </cell>
          <cell r="M159" t="str">
            <v>산</v>
          </cell>
          <cell r="N159">
            <v>0</v>
          </cell>
          <cell r="O159">
            <v>0</v>
          </cell>
        </row>
        <row r="160">
          <cell r="D160" t="str">
            <v>보통인부</v>
          </cell>
          <cell r="G160">
            <v>0.65</v>
          </cell>
          <cell r="H160" t="str">
            <v>인</v>
          </cell>
          <cell r="I160">
            <v>21940.7</v>
          </cell>
          <cell r="J160">
            <v>33755</v>
          </cell>
          <cell r="K160">
            <v>21940.7</v>
          </cell>
          <cell r="L160">
            <v>0</v>
          </cell>
          <cell r="M160">
            <v>0</v>
          </cell>
          <cell r="N160">
            <v>0</v>
          </cell>
          <cell r="O160">
            <v>0</v>
          </cell>
        </row>
        <row r="161">
          <cell r="I161" t="str">
            <v/>
          </cell>
        </row>
        <row r="162">
          <cell r="D162">
            <v>29</v>
          </cell>
          <cell r="E162" t="str">
            <v>배수파이프</v>
          </cell>
          <cell r="G162" t="str">
            <v>(인력)</v>
          </cell>
          <cell r="H162" t="str">
            <v>m</v>
          </cell>
          <cell r="I162">
            <v>3253</v>
          </cell>
          <cell r="K162">
            <v>0</v>
          </cell>
          <cell r="M162">
            <v>3253</v>
          </cell>
          <cell r="O162">
            <v>0</v>
          </cell>
        </row>
        <row r="163">
          <cell r="D163" t="str">
            <v xml:space="preserve"> PVC PIPE</v>
          </cell>
          <cell r="F163" t="str">
            <v>D75㎜</v>
          </cell>
          <cell r="G163">
            <v>1.02</v>
          </cell>
          <cell r="H163" t="str">
            <v>m</v>
          </cell>
          <cell r="I163">
            <v>3098.2</v>
          </cell>
          <cell r="J163">
            <v>0</v>
          </cell>
          <cell r="K163">
            <v>0</v>
          </cell>
          <cell r="L163">
            <v>3037.5</v>
          </cell>
          <cell r="M163">
            <v>3098.2</v>
          </cell>
          <cell r="N163">
            <v>0</v>
          </cell>
          <cell r="O163">
            <v>0</v>
          </cell>
        </row>
        <row r="164">
          <cell r="D164" t="str">
            <v xml:space="preserve"> 설치비</v>
          </cell>
          <cell r="G164">
            <v>0.05</v>
          </cell>
          <cell r="I164">
            <v>154.9</v>
          </cell>
          <cell r="J164">
            <v>0</v>
          </cell>
          <cell r="K164">
            <v>0</v>
          </cell>
          <cell r="L164">
            <v>3098.2</v>
          </cell>
          <cell r="M164">
            <v>154.9</v>
          </cell>
          <cell r="N164">
            <v>0</v>
          </cell>
          <cell r="O164">
            <v>0</v>
          </cell>
        </row>
        <row r="165">
          <cell r="I165" t="str">
            <v/>
          </cell>
        </row>
        <row r="166">
          <cell r="D166">
            <v>30</v>
          </cell>
          <cell r="E166" t="str">
            <v>PVC파이프</v>
          </cell>
          <cell r="G166" t="str">
            <v>(인력)</v>
          </cell>
          <cell r="H166" t="str">
            <v>m</v>
          </cell>
          <cell r="I166">
            <v>5036</v>
          </cell>
          <cell r="K166">
            <v>0</v>
          </cell>
          <cell r="M166">
            <v>5036</v>
          </cell>
          <cell r="O166">
            <v>0</v>
          </cell>
        </row>
        <row r="167">
          <cell r="D167" t="str">
            <v xml:space="preserve"> PVC PIPE</v>
          </cell>
          <cell r="F167" t="str">
            <v>D100㎜</v>
          </cell>
          <cell r="G167">
            <v>1.02</v>
          </cell>
          <cell r="H167" t="str">
            <v>m</v>
          </cell>
          <cell r="I167">
            <v>4796.5</v>
          </cell>
          <cell r="J167">
            <v>0</v>
          </cell>
          <cell r="K167">
            <v>0</v>
          </cell>
          <cell r="L167">
            <v>4702.5</v>
          </cell>
          <cell r="M167">
            <v>4796.5</v>
          </cell>
          <cell r="N167">
            <v>0</v>
          </cell>
          <cell r="O167">
            <v>0</v>
          </cell>
        </row>
        <row r="168">
          <cell r="D168" t="str">
            <v xml:space="preserve"> 설치비</v>
          </cell>
          <cell r="G168">
            <v>0.05</v>
          </cell>
          <cell r="I168">
            <v>239.8</v>
          </cell>
          <cell r="J168">
            <v>0</v>
          </cell>
          <cell r="K168">
            <v>0</v>
          </cell>
          <cell r="L168">
            <v>4796.5</v>
          </cell>
          <cell r="M168">
            <v>239.8</v>
          </cell>
          <cell r="N168">
            <v>0</v>
          </cell>
          <cell r="O168">
            <v>0</v>
          </cell>
        </row>
        <row r="169">
          <cell r="I169" t="str">
            <v/>
          </cell>
        </row>
        <row r="170">
          <cell r="D170">
            <v>31</v>
          </cell>
          <cell r="E170" t="str">
            <v>합판거푸집</v>
          </cell>
          <cell r="H170" t="str">
            <v>㎡</v>
          </cell>
          <cell r="I170">
            <v>36101</v>
          </cell>
          <cell r="K170">
            <v>25292</v>
          </cell>
          <cell r="M170">
            <v>10809</v>
          </cell>
          <cell r="O170">
            <v>0</v>
          </cell>
        </row>
        <row r="171">
          <cell r="D171" t="str">
            <v>합판</v>
          </cell>
          <cell r="F171" t="str">
            <v>12㎜×1220×2440</v>
          </cell>
          <cell r="G171">
            <v>1.03</v>
          </cell>
          <cell r="H171" t="str">
            <v>㎡</v>
          </cell>
          <cell r="I171">
            <v>5362.1</v>
          </cell>
          <cell r="J171">
            <v>0</v>
          </cell>
          <cell r="K171">
            <v>0</v>
          </cell>
          <cell r="L171">
            <v>5206</v>
          </cell>
          <cell r="M171">
            <v>5362.1</v>
          </cell>
          <cell r="N171">
            <v>0</v>
          </cell>
          <cell r="O171">
            <v>0</v>
          </cell>
        </row>
        <row r="172">
          <cell r="D172" t="str">
            <v>각재(육송)</v>
          </cell>
          <cell r="F172" t="str">
            <v/>
          </cell>
          <cell r="G172">
            <v>3.7999999999999999E-2</v>
          </cell>
          <cell r="H172" t="str">
            <v>㎥</v>
          </cell>
          <cell r="I172">
            <v>9670.6</v>
          </cell>
          <cell r="J172">
            <v>0</v>
          </cell>
          <cell r="K172">
            <v>0</v>
          </cell>
          <cell r="L172">
            <v>254491</v>
          </cell>
          <cell r="M172">
            <v>9670.6</v>
          </cell>
          <cell r="N172">
            <v>0</v>
          </cell>
          <cell r="O172">
            <v>0</v>
          </cell>
        </row>
        <row r="173">
          <cell r="D173" t="str">
            <v>철선</v>
          </cell>
          <cell r="F173" t="str">
            <v>#8 4㎜</v>
          </cell>
          <cell r="G173">
            <v>0.28999999999999998</v>
          </cell>
          <cell r="H173" t="str">
            <v>㎏</v>
          </cell>
          <cell r="I173">
            <v>136.30000000000001</v>
          </cell>
          <cell r="J173">
            <v>0</v>
          </cell>
          <cell r="K173">
            <v>0</v>
          </cell>
          <cell r="L173">
            <v>470</v>
          </cell>
          <cell r="M173">
            <v>136.30000000000001</v>
          </cell>
          <cell r="N173">
            <v>0</v>
          </cell>
          <cell r="O173">
            <v>0</v>
          </cell>
        </row>
        <row r="174">
          <cell r="D174" t="str">
            <v>못</v>
          </cell>
          <cell r="F174" t="str">
            <v>N75</v>
          </cell>
          <cell r="G174">
            <v>0.2</v>
          </cell>
          <cell r="H174" t="str">
            <v>㎏</v>
          </cell>
          <cell r="I174">
            <v>112.8</v>
          </cell>
          <cell r="J174">
            <v>0</v>
          </cell>
          <cell r="K174">
            <v>0</v>
          </cell>
          <cell r="L174">
            <v>564</v>
          </cell>
          <cell r="M174">
            <v>112.8</v>
          </cell>
          <cell r="N174">
            <v>0</v>
          </cell>
          <cell r="O174">
            <v>0</v>
          </cell>
        </row>
        <row r="175">
          <cell r="D175" t="str">
            <v>중유</v>
          </cell>
          <cell r="F175" t="str">
            <v>(보통)</v>
          </cell>
          <cell r="G175">
            <v>0.19</v>
          </cell>
          <cell r="H175" t="str">
            <v>ℓ</v>
          </cell>
          <cell r="I175">
            <v>37</v>
          </cell>
          <cell r="J175">
            <v>0</v>
          </cell>
          <cell r="K175">
            <v>0</v>
          </cell>
          <cell r="L175">
            <v>195</v>
          </cell>
          <cell r="M175">
            <v>37</v>
          </cell>
          <cell r="N175">
            <v>0</v>
          </cell>
          <cell r="O175">
            <v>0</v>
          </cell>
        </row>
        <row r="176">
          <cell r="D176" t="str">
            <v>형틀목공</v>
          </cell>
          <cell r="G176">
            <v>0.28000000000000003</v>
          </cell>
          <cell r="H176" t="str">
            <v>인</v>
          </cell>
          <cell r="I176">
            <v>17528.8</v>
          </cell>
          <cell r="J176">
            <v>62603</v>
          </cell>
          <cell r="K176">
            <v>17528.8</v>
          </cell>
          <cell r="L176">
            <v>0</v>
          </cell>
          <cell r="M176">
            <v>0</v>
          </cell>
          <cell r="N176">
            <v>0</v>
          </cell>
          <cell r="O176">
            <v>0</v>
          </cell>
        </row>
        <row r="177">
          <cell r="D177" t="str">
            <v>보통인부</v>
          </cell>
          <cell r="G177">
            <v>0.23</v>
          </cell>
          <cell r="H177" t="str">
            <v>인</v>
          </cell>
          <cell r="I177">
            <v>7763.6</v>
          </cell>
          <cell r="J177">
            <v>33755</v>
          </cell>
          <cell r="K177">
            <v>7763.6</v>
          </cell>
          <cell r="L177">
            <v>0</v>
          </cell>
          <cell r="M177">
            <v>0</v>
          </cell>
          <cell r="N177">
            <v>0</v>
          </cell>
          <cell r="O177">
            <v>0</v>
          </cell>
        </row>
        <row r="178">
          <cell r="D178" t="str">
            <v>고제처리</v>
          </cell>
          <cell r="G178">
            <v>0.3</v>
          </cell>
          <cell r="H178" t="str">
            <v>식</v>
          </cell>
          <cell r="I178">
            <v>-4509.8</v>
          </cell>
          <cell r="J178">
            <v>0</v>
          </cell>
          <cell r="K178">
            <v>0</v>
          </cell>
          <cell r="L178">
            <v>-15032.7</v>
          </cell>
          <cell r="M178">
            <v>-4509.8</v>
          </cell>
          <cell r="N178">
            <v>0</v>
          </cell>
          <cell r="O178">
            <v>0</v>
          </cell>
        </row>
        <row r="179">
          <cell r="I179" t="str">
            <v/>
          </cell>
        </row>
        <row r="180">
          <cell r="D180">
            <v>32</v>
          </cell>
          <cell r="E180" t="str">
            <v>합판거푸집</v>
          </cell>
          <cell r="F180" t="str">
            <v>합판2회</v>
          </cell>
          <cell r="G180">
            <v>1</v>
          </cell>
          <cell r="H180" t="str">
            <v>㎡</v>
          </cell>
          <cell r="I180">
            <v>21336</v>
          </cell>
          <cell r="J180">
            <v>0.6</v>
          </cell>
          <cell r="K180">
            <v>15175</v>
          </cell>
          <cell r="L180">
            <v>0.56999999999999995</v>
          </cell>
          <cell r="M180">
            <v>6161</v>
          </cell>
          <cell r="N180">
            <v>0</v>
          </cell>
          <cell r="O180">
            <v>0</v>
          </cell>
        </row>
        <row r="181">
          <cell r="D181">
            <v>33</v>
          </cell>
          <cell r="E181" t="str">
            <v>합판거푸집</v>
          </cell>
          <cell r="F181" t="str">
            <v>합판3회</v>
          </cell>
          <cell r="G181">
            <v>1</v>
          </cell>
          <cell r="H181" t="str">
            <v>㎡</v>
          </cell>
          <cell r="I181">
            <v>16894</v>
          </cell>
          <cell r="J181">
            <v>0.47099999999999997</v>
          </cell>
          <cell r="K181">
            <v>11912</v>
          </cell>
          <cell r="L181">
            <v>0.46100000000000002</v>
          </cell>
          <cell r="M181">
            <v>4982</v>
          </cell>
          <cell r="N181">
            <v>0</v>
          </cell>
          <cell r="O181">
            <v>0</v>
          </cell>
        </row>
        <row r="182">
          <cell r="D182">
            <v>34</v>
          </cell>
          <cell r="E182" t="str">
            <v>합판거푸집</v>
          </cell>
          <cell r="F182" t="str">
            <v>합판4회</v>
          </cell>
          <cell r="G182">
            <v>1</v>
          </cell>
          <cell r="H182" t="str">
            <v>㎡</v>
          </cell>
          <cell r="I182">
            <v>14450</v>
          </cell>
          <cell r="J182">
            <v>0.4</v>
          </cell>
          <cell r="K182">
            <v>10116</v>
          </cell>
          <cell r="L182">
            <v>0.40100000000000002</v>
          </cell>
          <cell r="M182">
            <v>4334</v>
          </cell>
          <cell r="N182">
            <v>0</v>
          </cell>
          <cell r="O182">
            <v>0</v>
          </cell>
        </row>
        <row r="183">
          <cell r="D183">
            <v>35</v>
          </cell>
          <cell r="E183" t="str">
            <v>합판거푸집</v>
          </cell>
          <cell r="F183" t="str">
            <v>합판5회</v>
          </cell>
          <cell r="G183">
            <v>1</v>
          </cell>
          <cell r="H183" t="str">
            <v>㎡</v>
          </cell>
          <cell r="I183">
            <v>12659</v>
          </cell>
          <cell r="J183">
            <v>0.34200000000000003</v>
          </cell>
          <cell r="K183">
            <v>8649</v>
          </cell>
          <cell r="L183">
            <v>0.371</v>
          </cell>
          <cell r="M183">
            <v>4010</v>
          </cell>
          <cell r="N183">
            <v>0</v>
          </cell>
          <cell r="O183">
            <v>0</v>
          </cell>
        </row>
        <row r="184">
          <cell r="D184">
            <v>36</v>
          </cell>
          <cell r="E184" t="str">
            <v>합판거푸집</v>
          </cell>
          <cell r="F184" t="str">
            <v>합판6회</v>
          </cell>
          <cell r="G184">
            <v>1</v>
          </cell>
          <cell r="H184" t="str">
            <v>㎡</v>
          </cell>
          <cell r="I184">
            <v>11843</v>
          </cell>
          <cell r="J184">
            <v>0.32</v>
          </cell>
          <cell r="K184">
            <v>8093</v>
          </cell>
          <cell r="L184">
            <v>0.34699999999999998</v>
          </cell>
          <cell r="M184">
            <v>3750</v>
          </cell>
          <cell r="N184">
            <v>0</v>
          </cell>
          <cell r="O184">
            <v>0</v>
          </cell>
        </row>
        <row r="185">
          <cell r="I185" t="str">
            <v/>
          </cell>
        </row>
        <row r="186">
          <cell r="D186">
            <v>37</v>
          </cell>
          <cell r="E186" t="str">
            <v>원형거푸집</v>
          </cell>
          <cell r="F186" t="str">
            <v>원형1회</v>
          </cell>
          <cell r="H186" t="str">
            <v>㎡</v>
          </cell>
          <cell r="I186">
            <v>68501</v>
          </cell>
          <cell r="K186">
            <v>52990</v>
          </cell>
          <cell r="M186">
            <v>15511</v>
          </cell>
          <cell r="O186">
            <v>0</v>
          </cell>
        </row>
        <row r="187">
          <cell r="D187" t="str">
            <v xml:space="preserve"> 판재</v>
          </cell>
          <cell r="F187" t="str">
            <v>3.6×24×2.4</v>
          </cell>
          <cell r="G187">
            <v>0.05</v>
          </cell>
          <cell r="H187" t="str">
            <v>㎥</v>
          </cell>
          <cell r="I187">
            <v>0</v>
          </cell>
          <cell r="J187">
            <v>0</v>
          </cell>
          <cell r="K187">
            <v>0</v>
          </cell>
          <cell r="L187">
            <v>0</v>
          </cell>
          <cell r="M187">
            <v>0</v>
          </cell>
          <cell r="N187">
            <v>0</v>
          </cell>
          <cell r="O187">
            <v>0</v>
          </cell>
        </row>
        <row r="188">
          <cell r="D188" t="str">
            <v xml:space="preserve"> 각재(육송)</v>
          </cell>
          <cell r="F188" t="str">
            <v/>
          </cell>
          <cell r="G188">
            <v>5.2999999999999999E-2</v>
          </cell>
          <cell r="H188" t="str">
            <v>㎥</v>
          </cell>
          <cell r="I188">
            <v>13488</v>
          </cell>
          <cell r="J188">
            <v>0</v>
          </cell>
          <cell r="K188">
            <v>0</v>
          </cell>
          <cell r="L188">
            <v>254491</v>
          </cell>
          <cell r="M188">
            <v>13488</v>
          </cell>
          <cell r="N188">
            <v>0</v>
          </cell>
          <cell r="O188">
            <v>0</v>
          </cell>
        </row>
        <row r="189">
          <cell r="D189" t="str">
            <v xml:space="preserve"> 합판(준내수)</v>
          </cell>
          <cell r="F189" t="str">
            <v>3~2.7㎜×1220×2440</v>
          </cell>
          <cell r="G189">
            <v>1.03</v>
          </cell>
          <cell r="H189" t="str">
            <v>㎡</v>
          </cell>
          <cell r="I189">
            <v>1556.3</v>
          </cell>
          <cell r="J189">
            <v>0</v>
          </cell>
          <cell r="K189">
            <v>0</v>
          </cell>
          <cell r="L189">
            <v>1511</v>
          </cell>
          <cell r="M189">
            <v>1556.3</v>
          </cell>
          <cell r="N189">
            <v>0</v>
          </cell>
          <cell r="O189">
            <v>0</v>
          </cell>
        </row>
        <row r="190">
          <cell r="D190" t="str">
            <v xml:space="preserve"> 철선</v>
          </cell>
          <cell r="F190" t="str">
            <v>#8 4㎜</v>
          </cell>
          <cell r="G190">
            <v>0.28999999999999998</v>
          </cell>
          <cell r="H190" t="str">
            <v>㎏</v>
          </cell>
          <cell r="I190">
            <v>136.30000000000001</v>
          </cell>
          <cell r="J190">
            <v>0</v>
          </cell>
          <cell r="K190">
            <v>0</v>
          </cell>
          <cell r="L190">
            <v>470</v>
          </cell>
          <cell r="M190">
            <v>136.30000000000001</v>
          </cell>
          <cell r="N190">
            <v>0</v>
          </cell>
          <cell r="O190">
            <v>0</v>
          </cell>
        </row>
        <row r="191">
          <cell r="D191" t="str">
            <v xml:space="preserve"> 못</v>
          </cell>
          <cell r="F191" t="str">
            <v>N75</v>
          </cell>
          <cell r="G191">
            <v>0.25</v>
          </cell>
          <cell r="H191" t="str">
            <v>㎏</v>
          </cell>
          <cell r="I191">
            <v>141</v>
          </cell>
          <cell r="J191">
            <v>0</v>
          </cell>
          <cell r="K191">
            <v>0</v>
          </cell>
          <cell r="L191">
            <v>564</v>
          </cell>
          <cell r="M191">
            <v>141</v>
          </cell>
          <cell r="N191">
            <v>0</v>
          </cell>
          <cell r="O191">
            <v>0</v>
          </cell>
        </row>
        <row r="192">
          <cell r="D192" t="str">
            <v xml:space="preserve"> 박리제</v>
          </cell>
          <cell r="F192" t="str">
            <v>중유</v>
          </cell>
          <cell r="G192">
            <v>0.19</v>
          </cell>
          <cell r="H192" t="str">
            <v>ℓ</v>
          </cell>
          <cell r="I192">
            <v>190</v>
          </cell>
          <cell r="J192">
            <v>0</v>
          </cell>
          <cell r="K192">
            <v>0</v>
          </cell>
          <cell r="L192">
            <v>1000</v>
          </cell>
          <cell r="M192">
            <v>190</v>
          </cell>
          <cell r="N192">
            <v>0</v>
          </cell>
          <cell r="O192">
            <v>0</v>
          </cell>
        </row>
        <row r="193">
          <cell r="D193" t="str">
            <v>형틀목공</v>
          </cell>
          <cell r="G193">
            <v>0.62</v>
          </cell>
          <cell r="H193" t="str">
            <v>인</v>
          </cell>
          <cell r="I193">
            <v>38813.800000000003</v>
          </cell>
          <cell r="J193">
            <v>62603</v>
          </cell>
          <cell r="K193">
            <v>38813.800000000003</v>
          </cell>
          <cell r="L193">
            <v>0</v>
          </cell>
          <cell r="M193">
            <v>0</v>
          </cell>
          <cell r="N193">
            <v>0</v>
          </cell>
          <cell r="O193">
            <v>0</v>
          </cell>
        </row>
        <row r="194">
          <cell r="D194" t="str">
            <v>보통인부</v>
          </cell>
          <cell r="G194">
            <v>0.42</v>
          </cell>
          <cell r="H194" t="str">
            <v>인</v>
          </cell>
          <cell r="I194">
            <v>14177.1</v>
          </cell>
          <cell r="J194">
            <v>33755</v>
          </cell>
          <cell r="K194">
            <v>14177.1</v>
          </cell>
          <cell r="L194">
            <v>0</v>
          </cell>
          <cell r="M194">
            <v>0</v>
          </cell>
          <cell r="N194">
            <v>0</v>
          </cell>
          <cell r="O194">
            <v>0</v>
          </cell>
        </row>
        <row r="195">
          <cell r="I195" t="str">
            <v/>
          </cell>
        </row>
        <row r="196">
          <cell r="D196">
            <v>38</v>
          </cell>
          <cell r="E196" t="str">
            <v>원형거푸집</v>
          </cell>
          <cell r="F196" t="str">
            <v>원형2회</v>
          </cell>
          <cell r="G196">
            <v>1</v>
          </cell>
          <cell r="H196" t="str">
            <v>㎡</v>
          </cell>
          <cell r="I196">
            <v>42133</v>
          </cell>
          <cell r="J196">
            <v>0.628</v>
          </cell>
          <cell r="K196">
            <v>33277</v>
          </cell>
          <cell r="L196">
            <v>0.57099999999999995</v>
          </cell>
          <cell r="M196">
            <v>8856</v>
          </cell>
          <cell r="N196">
            <v>0</v>
          </cell>
          <cell r="O196">
            <v>0</v>
          </cell>
        </row>
        <row r="197">
          <cell r="D197">
            <v>39</v>
          </cell>
          <cell r="E197" t="str">
            <v>원형거푸집</v>
          </cell>
          <cell r="F197" t="str">
            <v>원형3회</v>
          </cell>
          <cell r="G197">
            <v>1</v>
          </cell>
          <cell r="H197" t="str">
            <v>㎡</v>
          </cell>
          <cell r="I197">
            <v>33803</v>
          </cell>
          <cell r="J197">
            <v>0.51500000000000001</v>
          </cell>
          <cell r="K197">
            <v>27289</v>
          </cell>
          <cell r="L197">
            <v>0.42</v>
          </cell>
          <cell r="M197">
            <v>6514</v>
          </cell>
          <cell r="N197">
            <v>0</v>
          </cell>
          <cell r="O197">
            <v>0</v>
          </cell>
        </row>
        <row r="198">
          <cell r="I198" t="str">
            <v/>
          </cell>
        </row>
        <row r="199">
          <cell r="D199">
            <v>40</v>
          </cell>
          <cell r="E199" t="str">
            <v>찰쌓기(깬돌)</v>
          </cell>
          <cell r="G199" t="str">
            <v>(골쌓기)</v>
          </cell>
          <cell r="H199" t="str">
            <v>㎡</v>
          </cell>
          <cell r="I199">
            <v>24722</v>
          </cell>
          <cell r="K199">
            <v>24722</v>
          </cell>
          <cell r="M199">
            <v>0</v>
          </cell>
          <cell r="O199">
            <v>0</v>
          </cell>
        </row>
        <row r="200">
          <cell r="D200" t="str">
            <v>깬돌</v>
          </cell>
          <cell r="I200" t="str">
            <v/>
          </cell>
          <cell r="J200" t="str">
            <v>별</v>
          </cell>
          <cell r="L200" t="str">
            <v>산</v>
          </cell>
        </row>
        <row r="201">
          <cell r="D201" t="str">
            <v>석공</v>
          </cell>
          <cell r="G201">
            <v>0.24</v>
          </cell>
          <cell r="H201" t="str">
            <v>인</v>
          </cell>
          <cell r="I201">
            <v>16621.599999999999</v>
          </cell>
          <cell r="J201">
            <v>69257</v>
          </cell>
          <cell r="K201">
            <v>16621.599999999999</v>
          </cell>
          <cell r="L201">
            <v>0</v>
          </cell>
          <cell r="M201">
            <v>0</v>
          </cell>
          <cell r="N201">
            <v>0</v>
          </cell>
          <cell r="O201">
            <v>0</v>
          </cell>
        </row>
        <row r="202">
          <cell r="D202" t="str">
            <v>보통인부</v>
          </cell>
          <cell r="G202">
            <v>0.24</v>
          </cell>
          <cell r="H202" t="str">
            <v>인</v>
          </cell>
          <cell r="I202">
            <v>8101.2</v>
          </cell>
          <cell r="J202">
            <v>33755</v>
          </cell>
          <cell r="K202">
            <v>8101.2</v>
          </cell>
          <cell r="L202">
            <v>0</v>
          </cell>
          <cell r="M202">
            <v>0</v>
          </cell>
          <cell r="N202">
            <v>0</v>
          </cell>
          <cell r="O202">
            <v>0</v>
          </cell>
        </row>
        <row r="203">
          <cell r="I203" t="str">
            <v/>
          </cell>
        </row>
        <row r="204">
          <cell r="D204">
            <v>41</v>
          </cell>
          <cell r="E204" t="str">
            <v>전석쌓기</v>
          </cell>
          <cell r="H204" t="str">
            <v>㎡</v>
          </cell>
          <cell r="I204">
            <v>17384</v>
          </cell>
          <cell r="K204">
            <v>11431</v>
          </cell>
          <cell r="M204">
            <v>5861</v>
          </cell>
          <cell r="O204">
            <v>92</v>
          </cell>
        </row>
        <row r="205">
          <cell r="D205" t="str">
            <v>견치돌</v>
          </cell>
          <cell r="F205" t="str">
            <v>300×300×450</v>
          </cell>
          <cell r="G205">
            <v>1.08</v>
          </cell>
          <cell r="H205" t="str">
            <v>개</v>
          </cell>
          <cell r="I205">
            <v>5832</v>
          </cell>
          <cell r="J205">
            <v>0</v>
          </cell>
          <cell r="K205">
            <v>0</v>
          </cell>
          <cell r="L205">
            <v>5400</v>
          </cell>
          <cell r="M205">
            <v>5832</v>
          </cell>
          <cell r="N205">
            <v>0</v>
          </cell>
          <cell r="O205">
            <v>0</v>
          </cell>
        </row>
        <row r="206">
          <cell r="D206" t="str">
            <v>석공</v>
          </cell>
          <cell r="G206">
            <v>0.11</v>
          </cell>
          <cell r="H206" t="str">
            <v>인</v>
          </cell>
          <cell r="I206">
            <v>7618.2</v>
          </cell>
          <cell r="J206">
            <v>69257</v>
          </cell>
          <cell r="K206">
            <v>7618.2</v>
          </cell>
          <cell r="L206">
            <v>0</v>
          </cell>
          <cell r="M206">
            <v>0</v>
          </cell>
          <cell r="N206">
            <v>0</v>
          </cell>
          <cell r="O206">
            <v>0</v>
          </cell>
        </row>
        <row r="207">
          <cell r="D207" t="str">
            <v>보통인부</v>
          </cell>
          <cell r="G207">
            <v>0.11</v>
          </cell>
          <cell r="H207" t="str">
            <v>인</v>
          </cell>
          <cell r="I207">
            <v>3713</v>
          </cell>
          <cell r="J207">
            <v>33755</v>
          </cell>
          <cell r="K207">
            <v>3713</v>
          </cell>
          <cell r="L207">
            <v>0</v>
          </cell>
          <cell r="M207">
            <v>0</v>
          </cell>
          <cell r="N207">
            <v>0</v>
          </cell>
          <cell r="O207">
            <v>0</v>
          </cell>
        </row>
        <row r="208">
          <cell r="D208" t="str">
            <v>굴삭기 백호우</v>
          </cell>
          <cell r="F208" t="str">
            <v>(유압식)0.7</v>
          </cell>
          <cell r="G208">
            <v>0.43</v>
          </cell>
          <cell r="H208" t="str">
            <v>㎥</v>
          </cell>
          <cell r="I208">
            <v>221.29999999999998</v>
          </cell>
          <cell r="J208">
            <v>233</v>
          </cell>
          <cell r="K208">
            <v>100.1</v>
          </cell>
          <cell r="L208">
            <v>68</v>
          </cell>
          <cell r="M208">
            <v>29.2</v>
          </cell>
          <cell r="N208">
            <v>214</v>
          </cell>
          <cell r="O208">
            <v>92</v>
          </cell>
        </row>
        <row r="209">
          <cell r="I209" t="str">
            <v/>
          </cell>
        </row>
        <row r="210">
          <cell r="D210">
            <v>42</v>
          </cell>
          <cell r="E210" t="str">
            <v>석축쌓기</v>
          </cell>
          <cell r="H210" t="str">
            <v>㎡</v>
          </cell>
          <cell r="I210">
            <v>43276</v>
          </cell>
          <cell r="K210">
            <v>42083</v>
          </cell>
          <cell r="M210">
            <v>1193</v>
          </cell>
          <cell r="O210">
            <v>0</v>
          </cell>
        </row>
        <row r="211">
          <cell r="D211" t="str">
            <v xml:space="preserve"> 깬돌</v>
          </cell>
          <cell r="F211" t="str">
            <v>250×250×350</v>
          </cell>
          <cell r="G211">
            <v>17</v>
          </cell>
          <cell r="H211" t="str">
            <v>개</v>
          </cell>
          <cell r="I211">
            <v>0</v>
          </cell>
          <cell r="J211">
            <v>0</v>
          </cell>
          <cell r="K211" t="str">
            <v>별</v>
          </cell>
          <cell r="M211" t="str">
            <v>산</v>
          </cell>
          <cell r="N211">
            <v>0</v>
          </cell>
          <cell r="O211">
            <v>0</v>
          </cell>
        </row>
        <row r="212">
          <cell r="D212" t="str">
            <v xml:space="preserve"> 찰쌓기(깬돌)</v>
          </cell>
          <cell r="F212" t="str">
            <v>(골쌓기)</v>
          </cell>
          <cell r="G212">
            <v>1</v>
          </cell>
          <cell r="H212" t="str">
            <v>㎡</v>
          </cell>
          <cell r="I212">
            <v>24722</v>
          </cell>
          <cell r="J212">
            <v>24722</v>
          </cell>
          <cell r="K212">
            <v>24722</v>
          </cell>
          <cell r="L212">
            <v>0</v>
          </cell>
          <cell r="M212">
            <v>0</v>
          </cell>
          <cell r="N212">
            <v>0</v>
          </cell>
          <cell r="O212">
            <v>0</v>
          </cell>
        </row>
        <row r="213">
          <cell r="D213" t="str">
            <v xml:space="preserve"> 모르터(1:3)</v>
          </cell>
          <cell r="F213" t="str">
            <v>이음몰탈</v>
          </cell>
          <cell r="G213">
            <v>8.9999999999999993E-3</v>
          </cell>
          <cell r="H213" t="str">
            <v>㎥</v>
          </cell>
          <cell r="I213">
            <v>683.9</v>
          </cell>
          <cell r="J213">
            <v>33755</v>
          </cell>
          <cell r="K213">
            <v>303.7</v>
          </cell>
          <cell r="L213">
            <v>42245</v>
          </cell>
          <cell r="M213">
            <v>380.2</v>
          </cell>
          <cell r="N213">
            <v>0</v>
          </cell>
          <cell r="O213">
            <v>0</v>
          </cell>
        </row>
        <row r="214">
          <cell r="D214" t="str">
            <v xml:space="preserve"> 뒷채움잡석부설</v>
          </cell>
          <cell r="F214" t="str">
            <v>(인력)</v>
          </cell>
          <cell r="G214">
            <v>0.2</v>
          </cell>
          <cell r="H214" t="str">
            <v>㎥</v>
          </cell>
          <cell r="I214">
            <v>4388</v>
          </cell>
          <cell r="J214">
            <v>21940</v>
          </cell>
          <cell r="K214">
            <v>4388</v>
          </cell>
          <cell r="L214">
            <v>0</v>
          </cell>
          <cell r="M214">
            <v>0</v>
          </cell>
          <cell r="N214">
            <v>0</v>
          </cell>
          <cell r="O214">
            <v>0</v>
          </cell>
        </row>
        <row r="215">
          <cell r="D215" t="str">
            <v xml:space="preserve"> 인력비빔타설</v>
          </cell>
          <cell r="F215" t="str">
            <v>(무근,    kg/c㎡)</v>
          </cell>
          <cell r="G215">
            <v>0.16</v>
          </cell>
          <cell r="H215" t="str">
            <v>㎥</v>
          </cell>
          <cell r="I215">
            <v>12669.6</v>
          </cell>
          <cell r="J215">
            <v>79185</v>
          </cell>
          <cell r="K215">
            <v>12669.6</v>
          </cell>
          <cell r="L215">
            <v>0</v>
          </cell>
          <cell r="M215">
            <v>0</v>
          </cell>
          <cell r="N215">
            <v>0</v>
          </cell>
          <cell r="O215">
            <v>0</v>
          </cell>
        </row>
        <row r="216">
          <cell r="D216" t="str">
            <v xml:space="preserve"> 배수파이프</v>
          </cell>
          <cell r="F216" t="str">
            <v>(인력)</v>
          </cell>
          <cell r="G216">
            <v>0.25</v>
          </cell>
          <cell r="H216" t="str">
            <v>m</v>
          </cell>
          <cell r="I216">
            <v>813.2</v>
          </cell>
          <cell r="J216">
            <v>0</v>
          </cell>
          <cell r="K216">
            <v>0</v>
          </cell>
          <cell r="L216">
            <v>3253</v>
          </cell>
          <cell r="M216">
            <v>813.2</v>
          </cell>
          <cell r="N216">
            <v>0</v>
          </cell>
          <cell r="O216">
            <v>0</v>
          </cell>
        </row>
        <row r="217">
          <cell r="I217" t="str">
            <v/>
          </cell>
        </row>
        <row r="218">
          <cell r="D218">
            <v>43</v>
          </cell>
          <cell r="E218" t="str">
            <v>석축쌓기(천단)</v>
          </cell>
          <cell r="H218" t="str">
            <v>m</v>
          </cell>
          <cell r="I218">
            <v>3273</v>
          </cell>
          <cell r="K218">
            <v>1737</v>
          </cell>
          <cell r="M218">
            <v>1536</v>
          </cell>
          <cell r="O218">
            <v>0</v>
          </cell>
        </row>
        <row r="219">
          <cell r="D219" t="str">
            <v xml:space="preserve"> 모르터(1:3)</v>
          </cell>
          <cell r="F219" t="str">
            <v>천단몰탈</v>
          </cell>
          <cell r="G219">
            <v>2.7500000000000004E-2</v>
          </cell>
          <cell r="H219" t="str">
            <v>㎥</v>
          </cell>
          <cell r="I219">
            <v>2089.9</v>
          </cell>
          <cell r="J219">
            <v>33755</v>
          </cell>
          <cell r="K219">
            <v>928.2</v>
          </cell>
          <cell r="L219">
            <v>42245</v>
          </cell>
          <cell r="M219">
            <v>1161.7</v>
          </cell>
          <cell r="N219">
            <v>0</v>
          </cell>
          <cell r="O219">
            <v>0</v>
          </cell>
        </row>
        <row r="220">
          <cell r="D220" t="str">
            <v xml:space="preserve"> 합판6회</v>
          </cell>
          <cell r="F220" t="str">
            <v>합판거푸집</v>
          </cell>
          <cell r="G220">
            <v>0.1</v>
          </cell>
          <cell r="H220" t="str">
            <v>㎡</v>
          </cell>
          <cell r="I220">
            <v>1184.3</v>
          </cell>
          <cell r="J220">
            <v>8093</v>
          </cell>
          <cell r="K220">
            <v>809.3</v>
          </cell>
          <cell r="L220">
            <v>3750</v>
          </cell>
          <cell r="M220">
            <v>375</v>
          </cell>
          <cell r="N220">
            <v>0</v>
          </cell>
          <cell r="O220">
            <v>0</v>
          </cell>
        </row>
        <row r="221">
          <cell r="I221" t="str">
            <v/>
          </cell>
        </row>
        <row r="222">
          <cell r="D222">
            <v>44</v>
          </cell>
          <cell r="E222" t="str">
            <v>석축쌓기(천단)</v>
          </cell>
          <cell r="H222" t="str">
            <v>m</v>
          </cell>
          <cell r="I222">
            <v>2869</v>
          </cell>
          <cell r="K222">
            <v>2119</v>
          </cell>
          <cell r="M222">
            <v>750</v>
          </cell>
          <cell r="O222">
            <v>0</v>
          </cell>
        </row>
        <row r="223">
          <cell r="D223" t="str">
            <v xml:space="preserve"> 레미콘타설</v>
          </cell>
          <cell r="F223" t="str">
            <v>천단몰탈</v>
          </cell>
          <cell r="G223">
            <v>2.7500000000000004E-2</v>
          </cell>
          <cell r="H223" t="str">
            <v>㎥</v>
          </cell>
          <cell r="I223">
            <v>500.5</v>
          </cell>
          <cell r="J223">
            <v>18202</v>
          </cell>
          <cell r="K223">
            <v>500.5</v>
          </cell>
          <cell r="L223">
            <v>0</v>
          </cell>
          <cell r="M223">
            <v>0</v>
          </cell>
          <cell r="N223">
            <v>0</v>
          </cell>
          <cell r="O223">
            <v>0</v>
          </cell>
        </row>
        <row r="224">
          <cell r="D224" t="str">
            <v xml:space="preserve"> 합판6회</v>
          </cell>
          <cell r="F224" t="str">
            <v>합판거푸집</v>
          </cell>
          <cell r="G224">
            <v>0.2</v>
          </cell>
          <cell r="H224" t="str">
            <v>㎡</v>
          </cell>
          <cell r="I224">
            <v>2368.6</v>
          </cell>
          <cell r="J224">
            <v>8093</v>
          </cell>
          <cell r="K224">
            <v>1618.6</v>
          </cell>
          <cell r="L224">
            <v>3750</v>
          </cell>
          <cell r="M224">
            <v>750</v>
          </cell>
          <cell r="N224">
            <v>0</v>
          </cell>
          <cell r="O224">
            <v>0</v>
          </cell>
        </row>
        <row r="225">
          <cell r="I225" t="str">
            <v/>
          </cell>
        </row>
        <row r="226">
          <cell r="D226">
            <v>45</v>
          </cell>
          <cell r="E226" t="str">
            <v>석축쌓기(기초)</v>
          </cell>
          <cell r="H226" t="str">
            <v>m</v>
          </cell>
          <cell r="I226">
            <v>10382</v>
          </cell>
          <cell r="K226">
            <v>8132</v>
          </cell>
          <cell r="M226">
            <v>2250</v>
          </cell>
          <cell r="O226">
            <v>0</v>
          </cell>
        </row>
        <row r="227">
          <cell r="D227" t="str">
            <v xml:space="preserve"> 레미콘타설</v>
          </cell>
          <cell r="F227" t="str">
            <v>(무근)</v>
          </cell>
          <cell r="G227">
            <v>0.18</v>
          </cell>
          <cell r="H227" t="str">
            <v>㎥</v>
          </cell>
          <cell r="I227">
            <v>3276.3</v>
          </cell>
          <cell r="J227">
            <v>18202</v>
          </cell>
          <cell r="K227">
            <v>3276.3</v>
          </cell>
          <cell r="L227">
            <v>0</v>
          </cell>
          <cell r="M227">
            <v>0</v>
          </cell>
          <cell r="N227">
            <v>0</v>
          </cell>
          <cell r="O227">
            <v>0</v>
          </cell>
        </row>
        <row r="228">
          <cell r="D228" t="str">
            <v xml:space="preserve"> 합판6회</v>
          </cell>
          <cell r="F228" t="str">
            <v>합판거푸집</v>
          </cell>
          <cell r="G228">
            <v>0.6</v>
          </cell>
          <cell r="H228" t="str">
            <v>㎡</v>
          </cell>
          <cell r="I228">
            <v>7105.8</v>
          </cell>
          <cell r="J228">
            <v>8093</v>
          </cell>
          <cell r="K228">
            <v>4855.8</v>
          </cell>
          <cell r="L228">
            <v>3750</v>
          </cell>
          <cell r="M228">
            <v>2250</v>
          </cell>
          <cell r="N228">
            <v>0</v>
          </cell>
          <cell r="O228">
            <v>0</v>
          </cell>
        </row>
        <row r="229">
          <cell r="I229" t="str">
            <v/>
          </cell>
        </row>
        <row r="230">
          <cell r="D230">
            <v>46</v>
          </cell>
          <cell r="E230" t="str">
            <v>유로폼거푸집</v>
          </cell>
          <cell r="F230" t="str">
            <v>(슬라브,바닥20회)</v>
          </cell>
          <cell r="H230" t="str">
            <v>㎡</v>
          </cell>
          <cell r="I230">
            <v>11324</v>
          </cell>
          <cell r="K230">
            <v>10831</v>
          </cell>
          <cell r="M230">
            <v>493</v>
          </cell>
          <cell r="O230">
            <v>0</v>
          </cell>
        </row>
        <row r="231">
          <cell r="D231" t="str">
            <v xml:space="preserve"> 패널(바닥)</v>
          </cell>
          <cell r="F231" t="str">
            <v>600×1800㎜</v>
          </cell>
          <cell r="G231">
            <v>3.9199999999999999E-2</v>
          </cell>
          <cell r="H231" t="str">
            <v>매</v>
          </cell>
          <cell r="I231">
            <v>0</v>
          </cell>
          <cell r="J231">
            <v>0</v>
          </cell>
          <cell r="K231">
            <v>0</v>
          </cell>
          <cell r="L231">
            <v>0</v>
          </cell>
          <cell r="M231">
            <v>0</v>
          </cell>
          <cell r="N231">
            <v>0</v>
          </cell>
          <cell r="O231">
            <v>0</v>
          </cell>
        </row>
        <row r="232">
          <cell r="D232" t="str">
            <v xml:space="preserve"> 슬래브코너패널</v>
          </cell>
          <cell r="F232" t="str">
            <v>300×1500㎜</v>
          </cell>
          <cell r="G232">
            <v>1.18E-2</v>
          </cell>
          <cell r="H232" t="str">
            <v>매</v>
          </cell>
          <cell r="I232">
            <v>0</v>
          </cell>
          <cell r="J232">
            <v>0</v>
          </cell>
          <cell r="K232">
            <v>0</v>
          </cell>
          <cell r="L232">
            <v>0</v>
          </cell>
          <cell r="M232">
            <v>0</v>
          </cell>
          <cell r="N232">
            <v>0</v>
          </cell>
          <cell r="O232">
            <v>0</v>
          </cell>
        </row>
        <row r="233">
          <cell r="D233" t="str">
            <v xml:space="preserve"> 보(바닥)</v>
          </cell>
          <cell r="F233" t="str">
            <v>100×1650㎜</v>
          </cell>
          <cell r="G233">
            <v>5.7999999999999996E-3</v>
          </cell>
          <cell r="H233" t="str">
            <v>매</v>
          </cell>
          <cell r="I233">
            <v>0</v>
          </cell>
          <cell r="J233">
            <v>0</v>
          </cell>
          <cell r="K233">
            <v>0</v>
          </cell>
          <cell r="L233">
            <v>0</v>
          </cell>
          <cell r="M233">
            <v>0</v>
          </cell>
          <cell r="N233">
            <v>0</v>
          </cell>
          <cell r="O233">
            <v>0</v>
          </cell>
        </row>
        <row r="234">
          <cell r="D234" t="str">
            <v xml:space="preserve"> 유리알(비드)</v>
          </cell>
          <cell r="F234" t="str">
            <v/>
          </cell>
          <cell r="G234">
            <v>0.65669999999999995</v>
          </cell>
          <cell r="H234" t="str">
            <v>㎏</v>
          </cell>
          <cell r="I234">
            <v>0</v>
          </cell>
          <cell r="J234">
            <v>0</v>
          </cell>
          <cell r="K234">
            <v>0</v>
          </cell>
          <cell r="L234">
            <v>0</v>
          </cell>
          <cell r="M234">
            <v>0</v>
          </cell>
          <cell r="N234">
            <v>0</v>
          </cell>
          <cell r="O234">
            <v>0</v>
          </cell>
        </row>
        <row r="235">
          <cell r="D235" t="str">
            <v xml:space="preserve"> 드롭헤드</v>
          </cell>
          <cell r="F235" t="str">
            <v/>
          </cell>
          <cell r="G235">
            <v>7.4000000000000003E-3</v>
          </cell>
          <cell r="H235" t="str">
            <v>개</v>
          </cell>
          <cell r="I235">
            <v>0</v>
          </cell>
          <cell r="J235">
            <v>0</v>
          </cell>
          <cell r="K235">
            <v>0</v>
          </cell>
          <cell r="L235">
            <v>0</v>
          </cell>
          <cell r="M235">
            <v>0</v>
          </cell>
          <cell r="N235">
            <v>0</v>
          </cell>
          <cell r="O235">
            <v>0</v>
          </cell>
        </row>
        <row r="236">
          <cell r="D236" t="str">
            <v xml:space="preserve"> 볼트및너트</v>
          </cell>
          <cell r="F236" t="str">
            <v>M16(경)×30(길이)</v>
          </cell>
          <cell r="G236">
            <v>3.7699999999999997E-2</v>
          </cell>
          <cell r="H236" t="str">
            <v>조</v>
          </cell>
          <cell r="I236">
            <v>0</v>
          </cell>
          <cell r="J236">
            <v>0</v>
          </cell>
          <cell r="K236">
            <v>0</v>
          </cell>
          <cell r="L236">
            <v>0</v>
          </cell>
          <cell r="M236">
            <v>0</v>
          </cell>
          <cell r="N236">
            <v>0</v>
          </cell>
          <cell r="O236">
            <v>0</v>
          </cell>
        </row>
        <row r="237">
          <cell r="D237" t="str">
            <v xml:space="preserve"> 강관동바리</v>
          </cell>
          <cell r="F237" t="str">
            <v>6m×48.6m/m×2.4m/m</v>
          </cell>
          <cell r="G237">
            <v>2.2800000000000001E-2</v>
          </cell>
          <cell r="H237" t="str">
            <v>본</v>
          </cell>
          <cell r="I237">
            <v>216.6</v>
          </cell>
          <cell r="J237">
            <v>0</v>
          </cell>
          <cell r="K237">
            <v>0</v>
          </cell>
          <cell r="L237">
            <v>9500</v>
          </cell>
          <cell r="M237">
            <v>216.6</v>
          </cell>
          <cell r="N237">
            <v>0</v>
          </cell>
          <cell r="O237">
            <v>0</v>
          </cell>
        </row>
        <row r="238">
          <cell r="D238" t="str">
            <v xml:space="preserve"> 목재</v>
          </cell>
          <cell r="F238" t="str">
            <v>육송판재</v>
          </cell>
          <cell r="G238">
            <v>6.9999999999999999E-4</v>
          </cell>
          <cell r="H238" t="str">
            <v>㎥</v>
          </cell>
          <cell r="I238">
            <v>251.4</v>
          </cell>
          <cell r="J238">
            <v>0</v>
          </cell>
          <cell r="K238">
            <v>0</v>
          </cell>
          <cell r="L238">
            <v>359281</v>
          </cell>
          <cell r="M238">
            <v>251.4</v>
          </cell>
          <cell r="N238">
            <v>0</v>
          </cell>
          <cell r="O238">
            <v>0</v>
          </cell>
        </row>
        <row r="239">
          <cell r="D239" t="str">
            <v xml:space="preserve"> 중유</v>
          </cell>
          <cell r="E239" t="str">
            <v>(박리재)</v>
          </cell>
          <cell r="F239" t="str">
            <v>(보통)</v>
          </cell>
          <cell r="G239">
            <v>1.2500000000000001E-2</v>
          </cell>
          <cell r="H239" t="str">
            <v>ℓ</v>
          </cell>
          <cell r="I239">
            <v>2.4</v>
          </cell>
          <cell r="J239">
            <v>0</v>
          </cell>
          <cell r="K239">
            <v>0</v>
          </cell>
          <cell r="L239">
            <v>195</v>
          </cell>
          <cell r="M239">
            <v>2.4</v>
          </cell>
          <cell r="N239">
            <v>0</v>
          </cell>
          <cell r="O239">
            <v>0</v>
          </cell>
        </row>
        <row r="240">
          <cell r="D240" t="str">
            <v xml:space="preserve"> 잡자재</v>
          </cell>
          <cell r="F240" t="str">
            <v>재료비의</v>
          </cell>
          <cell r="G240">
            <v>0.05</v>
          </cell>
          <cell r="I240">
            <v>23.5</v>
          </cell>
          <cell r="J240">
            <v>0</v>
          </cell>
          <cell r="K240">
            <v>0</v>
          </cell>
          <cell r="L240">
            <v>470.4</v>
          </cell>
          <cell r="M240">
            <v>23.5</v>
          </cell>
          <cell r="N240">
            <v>0</v>
          </cell>
          <cell r="O240">
            <v>0</v>
          </cell>
        </row>
        <row r="241">
          <cell r="D241" t="str">
            <v>형틀목공</v>
          </cell>
          <cell r="G241">
            <v>0.127</v>
          </cell>
          <cell r="H241" t="str">
            <v>인</v>
          </cell>
          <cell r="I241">
            <v>7950.5</v>
          </cell>
          <cell r="J241">
            <v>62603</v>
          </cell>
          <cell r="K241">
            <v>7950.5</v>
          </cell>
          <cell r="L241">
            <v>0</v>
          </cell>
          <cell r="M241">
            <v>0</v>
          </cell>
          <cell r="N241">
            <v>0</v>
          </cell>
          <cell r="O241">
            <v>0</v>
          </cell>
        </row>
        <row r="242">
          <cell r="D242" t="str">
            <v>보통인부</v>
          </cell>
          <cell r="G242">
            <v>7.5999999999999998E-2</v>
          </cell>
          <cell r="H242" t="str">
            <v>인</v>
          </cell>
          <cell r="I242">
            <v>2565.3000000000002</v>
          </cell>
          <cell r="J242">
            <v>33755</v>
          </cell>
          <cell r="K242">
            <v>2565.3000000000002</v>
          </cell>
          <cell r="L242">
            <v>0</v>
          </cell>
          <cell r="M242">
            <v>0</v>
          </cell>
          <cell r="N242">
            <v>0</v>
          </cell>
          <cell r="O242">
            <v>0</v>
          </cell>
        </row>
        <row r="243">
          <cell r="D243" t="str">
            <v>기구손료</v>
          </cell>
          <cell r="F243" t="str">
            <v>품의</v>
          </cell>
          <cell r="G243">
            <v>0.03</v>
          </cell>
          <cell r="I243">
            <v>315.39999999999998</v>
          </cell>
          <cell r="J243">
            <v>10515.8</v>
          </cell>
          <cell r="K243">
            <v>315.39999999999998</v>
          </cell>
          <cell r="L243">
            <v>0</v>
          </cell>
          <cell r="M243">
            <v>0</v>
          </cell>
          <cell r="N243">
            <v>0</v>
          </cell>
          <cell r="O243">
            <v>0</v>
          </cell>
        </row>
        <row r="244">
          <cell r="I244" t="str">
            <v/>
          </cell>
          <cell r="N244">
            <v>0</v>
          </cell>
        </row>
        <row r="245">
          <cell r="D245">
            <v>47</v>
          </cell>
          <cell r="E245" t="str">
            <v>유로폼거푸집</v>
          </cell>
          <cell r="F245" t="str">
            <v>(벽 20회사용)</v>
          </cell>
          <cell r="G245">
            <v>1</v>
          </cell>
          <cell r="H245" t="str">
            <v>㎡</v>
          </cell>
          <cell r="I245">
            <v>11126</v>
          </cell>
          <cell r="K245">
            <v>10831</v>
          </cell>
          <cell r="M245">
            <v>295</v>
          </cell>
          <cell r="O245">
            <v>0</v>
          </cell>
        </row>
        <row r="246">
          <cell r="D246" t="str">
            <v xml:space="preserve"> 패널(벽)</v>
          </cell>
          <cell r="F246" t="str">
            <v>600×1200㎜</v>
          </cell>
          <cell r="G246">
            <v>6.4000000000000001E-2</v>
          </cell>
          <cell r="H246" t="str">
            <v>매</v>
          </cell>
          <cell r="I246">
            <v>0</v>
          </cell>
          <cell r="J246">
            <v>0</v>
          </cell>
          <cell r="K246">
            <v>0</v>
          </cell>
          <cell r="L246">
            <v>0</v>
          </cell>
          <cell r="M246">
            <v>0</v>
          </cell>
          <cell r="N246">
            <v>0</v>
          </cell>
          <cell r="O246">
            <v>0</v>
          </cell>
        </row>
        <row r="247">
          <cell r="D247" t="str">
            <v xml:space="preserve"> 내부코너판넬(벽)</v>
          </cell>
          <cell r="F247" t="str">
            <v>(200+200)×1200㎜</v>
          </cell>
          <cell r="G247">
            <v>1.8E-3</v>
          </cell>
          <cell r="H247" t="str">
            <v>매</v>
          </cell>
          <cell r="I247">
            <v>0</v>
          </cell>
          <cell r="J247">
            <v>0</v>
          </cell>
          <cell r="K247">
            <v>0</v>
          </cell>
          <cell r="L247">
            <v>0</v>
          </cell>
          <cell r="M247">
            <v>0</v>
          </cell>
          <cell r="N247">
            <v>0</v>
          </cell>
          <cell r="O247">
            <v>0</v>
          </cell>
        </row>
        <row r="248">
          <cell r="D248" t="str">
            <v xml:space="preserve"> 플랫타이</v>
          </cell>
          <cell r="F248" t="str">
            <v>L=200㎜</v>
          </cell>
          <cell r="G248">
            <v>2.0026000000000002</v>
          </cell>
          <cell r="H248" t="str">
            <v>개</v>
          </cell>
          <cell r="I248">
            <v>0</v>
          </cell>
          <cell r="J248">
            <v>0</v>
          </cell>
          <cell r="K248">
            <v>0</v>
          </cell>
          <cell r="L248">
            <v>0</v>
          </cell>
          <cell r="M248">
            <v>0</v>
          </cell>
          <cell r="N248">
            <v>0</v>
          </cell>
          <cell r="O248">
            <v>0</v>
          </cell>
        </row>
        <row r="249">
          <cell r="D249" t="str">
            <v xml:space="preserve"> 유리알(비드)</v>
          </cell>
          <cell r="F249" t="str">
            <v/>
          </cell>
          <cell r="G249">
            <v>1.9001999999999999</v>
          </cell>
          <cell r="H249" t="str">
            <v>㎏</v>
          </cell>
          <cell r="I249">
            <v>0</v>
          </cell>
          <cell r="J249">
            <v>0</v>
          </cell>
          <cell r="K249">
            <v>0</v>
          </cell>
          <cell r="L249">
            <v>0</v>
          </cell>
          <cell r="M249">
            <v>0</v>
          </cell>
          <cell r="N249">
            <v>0</v>
          </cell>
          <cell r="O249">
            <v>0</v>
          </cell>
        </row>
        <row r="250">
          <cell r="D250" t="str">
            <v xml:space="preserve"> 강관파이프</v>
          </cell>
          <cell r="F250" t="str">
            <v>48.6m/m×2.4㎜비계용</v>
          </cell>
          <cell r="G250">
            <v>7.7299999999999994E-2</v>
          </cell>
          <cell r="H250" t="str">
            <v>m</v>
          </cell>
          <cell r="I250">
            <v>139.1</v>
          </cell>
          <cell r="J250">
            <v>0</v>
          </cell>
          <cell r="K250">
            <v>0</v>
          </cell>
          <cell r="L250">
            <v>1800</v>
          </cell>
          <cell r="M250">
            <v>139.1</v>
          </cell>
          <cell r="N250">
            <v>0</v>
          </cell>
          <cell r="O250">
            <v>0</v>
          </cell>
        </row>
        <row r="251">
          <cell r="D251" t="str">
            <v xml:space="preserve"> 혹크클램프</v>
          </cell>
          <cell r="F251" t="str">
            <v/>
          </cell>
          <cell r="G251">
            <v>0.28270000000000001</v>
          </cell>
          <cell r="H251" t="str">
            <v>개</v>
          </cell>
          <cell r="I251">
            <v>0</v>
          </cell>
          <cell r="J251">
            <v>0</v>
          </cell>
          <cell r="K251">
            <v>0</v>
          </cell>
          <cell r="L251">
            <v>0</v>
          </cell>
          <cell r="M251">
            <v>0</v>
          </cell>
          <cell r="N251">
            <v>0</v>
          </cell>
          <cell r="O251">
            <v>0</v>
          </cell>
        </row>
        <row r="252">
          <cell r="D252" t="str">
            <v xml:space="preserve"> 강관동바리</v>
          </cell>
          <cell r="F252" t="str">
            <v>6m×48.6m/m×2.4m/m</v>
          </cell>
          <cell r="G252">
            <v>1.47E-2</v>
          </cell>
          <cell r="H252" t="str">
            <v>본</v>
          </cell>
          <cell r="I252">
            <v>139.6</v>
          </cell>
          <cell r="J252">
            <v>0</v>
          </cell>
          <cell r="K252">
            <v>0</v>
          </cell>
          <cell r="L252">
            <v>9500</v>
          </cell>
          <cell r="M252">
            <v>139.6</v>
          </cell>
          <cell r="N252">
            <v>0</v>
          </cell>
          <cell r="O252">
            <v>0</v>
          </cell>
        </row>
        <row r="253">
          <cell r="D253" t="str">
            <v xml:space="preserve"> 중유</v>
          </cell>
          <cell r="E253" t="str">
            <v>(박리재)</v>
          </cell>
          <cell r="F253" t="str">
            <v>(보통)</v>
          </cell>
          <cell r="G253">
            <v>1.2500000000000001E-2</v>
          </cell>
          <cell r="H253" t="str">
            <v>ℓ</v>
          </cell>
          <cell r="I253">
            <v>2.4</v>
          </cell>
          <cell r="J253">
            <v>0</v>
          </cell>
          <cell r="K253">
            <v>0</v>
          </cell>
          <cell r="L253">
            <v>195</v>
          </cell>
          <cell r="M253">
            <v>2.4</v>
          </cell>
          <cell r="N253">
            <v>0</v>
          </cell>
          <cell r="O253">
            <v>0</v>
          </cell>
        </row>
        <row r="254">
          <cell r="D254" t="str">
            <v xml:space="preserve"> 잡자재</v>
          </cell>
          <cell r="F254" t="str">
            <v>재료비의</v>
          </cell>
          <cell r="G254">
            <v>0.05</v>
          </cell>
          <cell r="I254">
            <v>14</v>
          </cell>
          <cell r="J254">
            <v>0</v>
          </cell>
          <cell r="K254">
            <v>0</v>
          </cell>
          <cell r="L254">
            <v>281.10000000000002</v>
          </cell>
          <cell r="M254">
            <v>14</v>
          </cell>
          <cell r="N254">
            <v>0</v>
          </cell>
          <cell r="O254">
            <v>0</v>
          </cell>
        </row>
        <row r="255">
          <cell r="D255" t="str">
            <v>형틀목공</v>
          </cell>
          <cell r="G255">
            <v>0.127</v>
          </cell>
          <cell r="H255" t="str">
            <v>인</v>
          </cell>
          <cell r="I255">
            <v>7950.5</v>
          </cell>
          <cell r="J255">
            <v>62603</v>
          </cell>
          <cell r="K255">
            <v>7950.5</v>
          </cell>
          <cell r="L255">
            <v>0</v>
          </cell>
          <cell r="M255">
            <v>0</v>
          </cell>
          <cell r="N255">
            <v>0</v>
          </cell>
          <cell r="O255">
            <v>0</v>
          </cell>
        </row>
        <row r="256">
          <cell r="D256" t="str">
            <v>보통인부</v>
          </cell>
          <cell r="G256">
            <v>7.5999999999999998E-2</v>
          </cell>
          <cell r="H256" t="str">
            <v>인</v>
          </cell>
          <cell r="I256">
            <v>2565.3000000000002</v>
          </cell>
          <cell r="J256">
            <v>33755</v>
          </cell>
          <cell r="K256">
            <v>2565.3000000000002</v>
          </cell>
          <cell r="L256">
            <v>0</v>
          </cell>
          <cell r="M256">
            <v>0</v>
          </cell>
          <cell r="N256">
            <v>0</v>
          </cell>
          <cell r="O256">
            <v>0</v>
          </cell>
        </row>
        <row r="257">
          <cell r="D257" t="str">
            <v>기구손료</v>
          </cell>
          <cell r="F257" t="str">
            <v>품의</v>
          </cell>
          <cell r="G257">
            <v>0.03</v>
          </cell>
          <cell r="I257">
            <v>315.39999999999998</v>
          </cell>
          <cell r="J257">
            <v>10515.8</v>
          </cell>
          <cell r="K257">
            <v>315.39999999999998</v>
          </cell>
          <cell r="L257">
            <v>0</v>
          </cell>
          <cell r="M257">
            <v>0</v>
          </cell>
          <cell r="N257">
            <v>0</v>
          </cell>
          <cell r="O257">
            <v>0</v>
          </cell>
        </row>
        <row r="258">
          <cell r="I258" t="str">
            <v/>
          </cell>
        </row>
        <row r="259">
          <cell r="D259">
            <v>48</v>
          </cell>
          <cell r="E259" t="str">
            <v>강관비계</v>
          </cell>
          <cell r="F259" t="str">
            <v>(3개월)</v>
          </cell>
          <cell r="G259">
            <v>1</v>
          </cell>
          <cell r="H259" t="str">
            <v>㎡</v>
          </cell>
          <cell r="I259">
            <v>7418</v>
          </cell>
          <cell r="K259">
            <v>6985</v>
          </cell>
          <cell r="M259">
            <v>433</v>
          </cell>
          <cell r="O259">
            <v>0</v>
          </cell>
        </row>
        <row r="260">
          <cell r="D260" t="str">
            <v xml:space="preserve"> 강관파이프</v>
          </cell>
          <cell r="F260" t="str">
            <v>48.6m/m×2.4㎜비계용</v>
          </cell>
          <cell r="G260">
            <v>0.23899999999999999</v>
          </cell>
          <cell r="H260" t="str">
            <v>m</v>
          </cell>
          <cell r="I260">
            <v>430.2</v>
          </cell>
          <cell r="J260">
            <v>0</v>
          </cell>
          <cell r="K260">
            <v>0</v>
          </cell>
          <cell r="L260">
            <v>1800</v>
          </cell>
          <cell r="M260">
            <v>430.2</v>
          </cell>
          <cell r="N260">
            <v>0</v>
          </cell>
          <cell r="O260">
            <v>0</v>
          </cell>
          <cell r="P260" t="str">
            <v>3.99×0.06</v>
          </cell>
        </row>
        <row r="261">
          <cell r="D261" t="str">
            <v xml:space="preserve"> 이음철물</v>
          </cell>
          <cell r="F261" t="str">
            <v>연결핀48㎜(비계용)</v>
          </cell>
          <cell r="G261">
            <v>0.06</v>
          </cell>
          <cell r="H261" t="str">
            <v>개</v>
          </cell>
          <cell r="I261">
            <v>0</v>
          </cell>
          <cell r="J261">
            <v>0</v>
          </cell>
          <cell r="K261">
            <v>0</v>
          </cell>
          <cell r="L261">
            <v>0</v>
          </cell>
          <cell r="M261">
            <v>0</v>
          </cell>
          <cell r="N261">
            <v>0</v>
          </cell>
          <cell r="O261">
            <v>0</v>
          </cell>
          <cell r="P261" t="str">
            <v>0.5×0.12</v>
          </cell>
        </row>
        <row r="262">
          <cell r="D262" t="str">
            <v xml:space="preserve"> 조임철물</v>
          </cell>
          <cell r="F262" t="str">
            <v>직교,가세48㎜(비계)</v>
          </cell>
          <cell r="G262">
            <v>0.249</v>
          </cell>
          <cell r="H262" t="str">
            <v>개</v>
          </cell>
          <cell r="I262">
            <v>0</v>
          </cell>
          <cell r="J262">
            <v>0</v>
          </cell>
          <cell r="K262">
            <v>0</v>
          </cell>
          <cell r="L262">
            <v>0</v>
          </cell>
          <cell r="M262">
            <v>0</v>
          </cell>
          <cell r="N262">
            <v>0</v>
          </cell>
          <cell r="O262">
            <v>0</v>
          </cell>
          <cell r="P262" t="str">
            <v>2.08×0.12</v>
          </cell>
        </row>
        <row r="263">
          <cell r="D263" t="str">
            <v xml:space="preserve"> 받침철물</v>
          </cell>
          <cell r="F263" t="str">
            <v>B,P48×48(비계용)</v>
          </cell>
          <cell r="G263">
            <v>3.5999999999999999E-3</v>
          </cell>
          <cell r="H263" t="str">
            <v>개</v>
          </cell>
          <cell r="I263">
            <v>3.6</v>
          </cell>
          <cell r="J263">
            <v>0</v>
          </cell>
          <cell r="K263">
            <v>0</v>
          </cell>
          <cell r="L263">
            <v>1000</v>
          </cell>
          <cell r="M263">
            <v>3.6</v>
          </cell>
          <cell r="N263">
            <v>0</v>
          </cell>
          <cell r="O263">
            <v>0</v>
          </cell>
          <cell r="P263" t="str">
            <v>0.04×0.09</v>
          </cell>
        </row>
        <row r="264">
          <cell r="D264" t="str">
            <v xml:space="preserve"> 철물</v>
          </cell>
          <cell r="F264" t="str">
            <v>앙카용</v>
          </cell>
          <cell r="G264">
            <v>0.04</v>
          </cell>
          <cell r="H264" t="str">
            <v>개</v>
          </cell>
          <cell r="I264">
            <v>0</v>
          </cell>
          <cell r="J264">
            <v>0</v>
          </cell>
          <cell r="K264">
            <v>0</v>
          </cell>
          <cell r="L264">
            <v>0</v>
          </cell>
          <cell r="M264">
            <v>0</v>
          </cell>
          <cell r="N264">
            <v>0</v>
          </cell>
          <cell r="O264">
            <v>0</v>
          </cell>
          <cell r="P264">
            <v>1</v>
          </cell>
        </row>
        <row r="265">
          <cell r="D265" t="str">
            <v>비계공</v>
          </cell>
          <cell r="F265" t="str">
            <v>조립해체</v>
          </cell>
          <cell r="G265">
            <v>0.1</v>
          </cell>
          <cell r="H265" t="str">
            <v>인</v>
          </cell>
          <cell r="I265">
            <v>6653.1</v>
          </cell>
          <cell r="J265">
            <v>66531</v>
          </cell>
          <cell r="K265">
            <v>6653.1</v>
          </cell>
          <cell r="L265">
            <v>0</v>
          </cell>
          <cell r="M265">
            <v>0</v>
          </cell>
          <cell r="N265">
            <v>0</v>
          </cell>
          <cell r="O265">
            <v>0</v>
          </cell>
        </row>
        <row r="266">
          <cell r="D266" t="str">
            <v>기구손료</v>
          </cell>
          <cell r="F266" t="str">
            <v>품의</v>
          </cell>
          <cell r="G266">
            <v>0.05</v>
          </cell>
          <cell r="I266">
            <v>332.6</v>
          </cell>
          <cell r="J266">
            <v>6653.1</v>
          </cell>
          <cell r="K266">
            <v>332.6</v>
          </cell>
          <cell r="L266">
            <v>0</v>
          </cell>
          <cell r="M266">
            <v>0</v>
          </cell>
          <cell r="N266">
            <v>0</v>
          </cell>
          <cell r="O266">
            <v>0</v>
          </cell>
        </row>
        <row r="267">
          <cell r="I267" t="str">
            <v/>
          </cell>
        </row>
        <row r="268">
          <cell r="D268">
            <v>49</v>
          </cell>
          <cell r="E268" t="str">
            <v>강관비계</v>
          </cell>
          <cell r="F268" t="str">
            <v>(6개월)</v>
          </cell>
          <cell r="G268">
            <v>1</v>
          </cell>
          <cell r="H268" t="str">
            <v>㎡</v>
          </cell>
          <cell r="I268">
            <v>7709</v>
          </cell>
          <cell r="K268">
            <v>6985</v>
          </cell>
          <cell r="M268">
            <v>724</v>
          </cell>
          <cell r="O268">
            <v>0</v>
          </cell>
        </row>
        <row r="269">
          <cell r="D269" t="str">
            <v xml:space="preserve"> 강관파이프</v>
          </cell>
          <cell r="F269" t="str">
            <v>48.6m/m×2.4㎜비계용</v>
          </cell>
          <cell r="G269">
            <v>0.39900000000000002</v>
          </cell>
          <cell r="H269" t="str">
            <v>m</v>
          </cell>
          <cell r="I269">
            <v>718.2</v>
          </cell>
          <cell r="J269">
            <v>0</v>
          </cell>
          <cell r="K269">
            <v>0</v>
          </cell>
          <cell r="L269">
            <v>1800</v>
          </cell>
          <cell r="M269">
            <v>718.2</v>
          </cell>
          <cell r="N269">
            <v>0</v>
          </cell>
          <cell r="O269">
            <v>0</v>
          </cell>
          <cell r="P269" t="str">
            <v>3.99×0.1</v>
          </cell>
        </row>
        <row r="270">
          <cell r="D270" t="str">
            <v xml:space="preserve"> 이음철물</v>
          </cell>
          <cell r="F270" t="str">
            <v>연결핀48㎜(비계용)</v>
          </cell>
          <cell r="G270">
            <v>0.1</v>
          </cell>
          <cell r="H270" t="str">
            <v>개</v>
          </cell>
          <cell r="I270">
            <v>0</v>
          </cell>
          <cell r="J270">
            <v>0</v>
          </cell>
          <cell r="K270">
            <v>0</v>
          </cell>
          <cell r="L270">
            <v>0</v>
          </cell>
          <cell r="M270">
            <v>0</v>
          </cell>
          <cell r="N270">
            <v>0</v>
          </cell>
          <cell r="O270">
            <v>0</v>
          </cell>
          <cell r="P270" t="str">
            <v>0.5×0.2</v>
          </cell>
        </row>
        <row r="271">
          <cell r="D271" t="str">
            <v xml:space="preserve"> 조임철물</v>
          </cell>
          <cell r="F271" t="str">
            <v>직교,가세48㎜(비계)</v>
          </cell>
          <cell r="G271">
            <v>0.41599999999999998</v>
          </cell>
          <cell r="H271" t="str">
            <v>개</v>
          </cell>
          <cell r="I271">
            <v>0</v>
          </cell>
          <cell r="J271">
            <v>0</v>
          </cell>
          <cell r="K271">
            <v>0</v>
          </cell>
          <cell r="L271">
            <v>0</v>
          </cell>
          <cell r="M271">
            <v>0</v>
          </cell>
          <cell r="N271">
            <v>0</v>
          </cell>
          <cell r="O271">
            <v>0</v>
          </cell>
          <cell r="P271" t="str">
            <v>2.08×0.2</v>
          </cell>
        </row>
        <row r="272">
          <cell r="D272" t="str">
            <v xml:space="preserve"> 받침철물</v>
          </cell>
          <cell r="F272" t="str">
            <v>B,P48×48(비계용)</v>
          </cell>
          <cell r="G272">
            <v>6.0000000000000001E-3</v>
          </cell>
          <cell r="H272" t="str">
            <v>개</v>
          </cell>
          <cell r="I272">
            <v>6</v>
          </cell>
          <cell r="J272">
            <v>0</v>
          </cell>
          <cell r="K272">
            <v>0</v>
          </cell>
          <cell r="L272">
            <v>1000</v>
          </cell>
          <cell r="M272">
            <v>6</v>
          </cell>
          <cell r="N272">
            <v>0</v>
          </cell>
          <cell r="O272">
            <v>0</v>
          </cell>
          <cell r="P272" t="str">
            <v>0.04×0.15</v>
          </cell>
        </row>
        <row r="273">
          <cell r="D273" t="str">
            <v xml:space="preserve"> 철물</v>
          </cell>
          <cell r="F273" t="str">
            <v>앙카용</v>
          </cell>
          <cell r="G273">
            <v>0.04</v>
          </cell>
          <cell r="H273" t="str">
            <v>개</v>
          </cell>
          <cell r="I273">
            <v>0</v>
          </cell>
          <cell r="J273">
            <v>0</v>
          </cell>
          <cell r="K273">
            <v>0</v>
          </cell>
          <cell r="L273">
            <v>0</v>
          </cell>
          <cell r="M273">
            <v>0</v>
          </cell>
          <cell r="N273">
            <v>0</v>
          </cell>
          <cell r="O273">
            <v>0</v>
          </cell>
          <cell r="P273">
            <v>1</v>
          </cell>
        </row>
        <row r="274">
          <cell r="D274" t="str">
            <v>비계공</v>
          </cell>
          <cell r="F274" t="str">
            <v>조립해체</v>
          </cell>
          <cell r="G274">
            <v>0.1</v>
          </cell>
          <cell r="H274" t="str">
            <v>인</v>
          </cell>
          <cell r="I274">
            <v>6653.1</v>
          </cell>
          <cell r="J274">
            <v>66531</v>
          </cell>
          <cell r="K274">
            <v>6653.1</v>
          </cell>
          <cell r="L274">
            <v>0</v>
          </cell>
          <cell r="M274">
            <v>0</v>
          </cell>
          <cell r="N274">
            <v>0</v>
          </cell>
          <cell r="O274">
            <v>0</v>
          </cell>
        </row>
        <row r="275">
          <cell r="D275" t="str">
            <v>기구손료</v>
          </cell>
          <cell r="F275" t="str">
            <v>품의</v>
          </cell>
          <cell r="G275">
            <v>0.05</v>
          </cell>
          <cell r="I275">
            <v>332.6</v>
          </cell>
          <cell r="J275">
            <v>6653.1</v>
          </cell>
          <cell r="K275">
            <v>332.6</v>
          </cell>
          <cell r="L275">
            <v>0</v>
          </cell>
          <cell r="M275">
            <v>0</v>
          </cell>
          <cell r="N275">
            <v>0</v>
          </cell>
          <cell r="O275">
            <v>0</v>
          </cell>
        </row>
        <row r="276">
          <cell r="I276" t="str">
            <v/>
          </cell>
        </row>
        <row r="277">
          <cell r="D277">
            <v>50</v>
          </cell>
          <cell r="E277" t="str">
            <v>강관비계</v>
          </cell>
          <cell r="F277" t="str">
            <v>(12개월)</v>
          </cell>
          <cell r="G277">
            <v>1</v>
          </cell>
          <cell r="H277" t="str">
            <v>㎡</v>
          </cell>
          <cell r="I277">
            <v>8361</v>
          </cell>
          <cell r="K277">
            <v>6985</v>
          </cell>
          <cell r="M277">
            <v>1376</v>
          </cell>
          <cell r="O277">
            <v>0</v>
          </cell>
        </row>
        <row r="278">
          <cell r="D278" t="str">
            <v xml:space="preserve"> 강관파이프</v>
          </cell>
          <cell r="F278" t="str">
            <v>48.6m/m×2.4㎜비계용</v>
          </cell>
          <cell r="G278">
            <v>0.75800000000000001</v>
          </cell>
          <cell r="H278" t="str">
            <v>m</v>
          </cell>
          <cell r="I278">
            <v>1364.4</v>
          </cell>
          <cell r="J278">
            <v>0</v>
          </cell>
          <cell r="K278">
            <v>0</v>
          </cell>
          <cell r="L278">
            <v>1800</v>
          </cell>
          <cell r="M278">
            <v>1364.4</v>
          </cell>
          <cell r="N278">
            <v>0</v>
          </cell>
          <cell r="O278">
            <v>0</v>
          </cell>
          <cell r="P278" t="str">
            <v>3.99×0.19</v>
          </cell>
        </row>
        <row r="279">
          <cell r="D279" t="str">
            <v xml:space="preserve"> 이음철물</v>
          </cell>
          <cell r="F279" t="str">
            <v>연결핀48㎜(비계용)</v>
          </cell>
          <cell r="G279">
            <v>0.19</v>
          </cell>
          <cell r="H279" t="str">
            <v>개</v>
          </cell>
          <cell r="I279">
            <v>0</v>
          </cell>
          <cell r="J279">
            <v>0</v>
          </cell>
          <cell r="K279">
            <v>0</v>
          </cell>
          <cell r="L279">
            <v>0</v>
          </cell>
          <cell r="M279">
            <v>0</v>
          </cell>
          <cell r="N279">
            <v>0</v>
          </cell>
          <cell r="O279">
            <v>0</v>
          </cell>
          <cell r="P279" t="str">
            <v>0.5×0.38</v>
          </cell>
        </row>
        <row r="280">
          <cell r="D280" t="str">
            <v xml:space="preserve"> 조임철물</v>
          </cell>
          <cell r="F280" t="str">
            <v>직교,가세48㎜(비계)</v>
          </cell>
          <cell r="G280">
            <v>0.79</v>
          </cell>
          <cell r="H280" t="str">
            <v>개</v>
          </cell>
          <cell r="I280">
            <v>0</v>
          </cell>
          <cell r="J280">
            <v>0</v>
          </cell>
          <cell r="K280">
            <v>0</v>
          </cell>
          <cell r="L280">
            <v>0</v>
          </cell>
          <cell r="M280">
            <v>0</v>
          </cell>
          <cell r="N280">
            <v>0</v>
          </cell>
          <cell r="O280">
            <v>0</v>
          </cell>
          <cell r="P280" t="str">
            <v>2.08×0.38</v>
          </cell>
        </row>
        <row r="281">
          <cell r="D281" t="str">
            <v xml:space="preserve"> 받침철물</v>
          </cell>
          <cell r="F281" t="str">
            <v>B,P48×48(비계용)</v>
          </cell>
          <cell r="G281">
            <v>1.1599999999999999E-2</v>
          </cell>
          <cell r="H281" t="str">
            <v>개</v>
          </cell>
          <cell r="I281">
            <v>11.6</v>
          </cell>
          <cell r="J281">
            <v>0</v>
          </cell>
          <cell r="K281">
            <v>0</v>
          </cell>
          <cell r="L281">
            <v>1000</v>
          </cell>
          <cell r="M281">
            <v>11.6</v>
          </cell>
          <cell r="N281">
            <v>0</v>
          </cell>
          <cell r="O281">
            <v>0</v>
          </cell>
          <cell r="P281" t="str">
            <v>0.04×0.29</v>
          </cell>
        </row>
        <row r="282">
          <cell r="D282" t="str">
            <v xml:space="preserve"> 철물</v>
          </cell>
          <cell r="F282" t="str">
            <v>앙카용</v>
          </cell>
          <cell r="G282">
            <v>0.04</v>
          </cell>
          <cell r="H282" t="str">
            <v>개</v>
          </cell>
          <cell r="I282">
            <v>0</v>
          </cell>
          <cell r="J282">
            <v>0</v>
          </cell>
          <cell r="K282">
            <v>0</v>
          </cell>
          <cell r="L282">
            <v>0</v>
          </cell>
          <cell r="M282">
            <v>0</v>
          </cell>
          <cell r="N282">
            <v>0</v>
          </cell>
          <cell r="O282">
            <v>0</v>
          </cell>
          <cell r="P282">
            <v>1</v>
          </cell>
        </row>
        <row r="283">
          <cell r="D283" t="str">
            <v>비계공</v>
          </cell>
          <cell r="F283" t="str">
            <v>조립해체</v>
          </cell>
          <cell r="G283">
            <v>0.1</v>
          </cell>
          <cell r="H283" t="str">
            <v>인</v>
          </cell>
          <cell r="I283">
            <v>6653.1</v>
          </cell>
          <cell r="J283">
            <v>66531</v>
          </cell>
          <cell r="K283">
            <v>6653.1</v>
          </cell>
          <cell r="L283">
            <v>0</v>
          </cell>
          <cell r="M283">
            <v>0</v>
          </cell>
          <cell r="N283">
            <v>0</v>
          </cell>
          <cell r="O283">
            <v>0</v>
          </cell>
        </row>
        <row r="284">
          <cell r="D284" t="str">
            <v>기구손료</v>
          </cell>
          <cell r="F284" t="str">
            <v>품의</v>
          </cell>
          <cell r="G284">
            <v>0.05</v>
          </cell>
          <cell r="I284">
            <v>332.6</v>
          </cell>
          <cell r="J284">
            <v>6653.1</v>
          </cell>
          <cell r="K284">
            <v>332.6</v>
          </cell>
          <cell r="L284">
            <v>0</v>
          </cell>
          <cell r="M284">
            <v>0</v>
          </cell>
          <cell r="N284">
            <v>0</v>
          </cell>
          <cell r="O284">
            <v>0</v>
          </cell>
        </row>
        <row r="285">
          <cell r="I285" t="str">
            <v/>
          </cell>
        </row>
        <row r="286">
          <cell r="D286">
            <v>51</v>
          </cell>
          <cell r="E286" t="str">
            <v>강관비계</v>
          </cell>
          <cell r="F286" t="str">
            <v>(18개월)</v>
          </cell>
          <cell r="G286">
            <v>1</v>
          </cell>
          <cell r="H286" t="str">
            <v>㎡</v>
          </cell>
          <cell r="I286">
            <v>9012</v>
          </cell>
          <cell r="K286">
            <v>6985</v>
          </cell>
          <cell r="M286">
            <v>2027</v>
          </cell>
          <cell r="O286">
            <v>0</v>
          </cell>
        </row>
        <row r="287">
          <cell r="D287" t="str">
            <v xml:space="preserve"> 강관파이프</v>
          </cell>
          <cell r="F287" t="str">
            <v>48.6m/m×2.4㎜비계용</v>
          </cell>
          <cell r="G287">
            <v>1.1172</v>
          </cell>
          <cell r="H287" t="str">
            <v>m</v>
          </cell>
          <cell r="I287">
            <v>2010.9</v>
          </cell>
          <cell r="J287">
            <v>0</v>
          </cell>
          <cell r="K287">
            <v>0</v>
          </cell>
          <cell r="L287">
            <v>1800</v>
          </cell>
          <cell r="M287">
            <v>2010.9</v>
          </cell>
          <cell r="N287">
            <v>0</v>
          </cell>
          <cell r="O287">
            <v>0</v>
          </cell>
          <cell r="P287" t="str">
            <v>3.99×0.1</v>
          </cell>
        </row>
        <row r="288">
          <cell r="D288" t="str">
            <v xml:space="preserve"> 이음철물</v>
          </cell>
          <cell r="F288" t="str">
            <v>연결핀48㎜(비계용)</v>
          </cell>
          <cell r="G288">
            <v>0.28000000000000003</v>
          </cell>
          <cell r="H288" t="str">
            <v>개</v>
          </cell>
          <cell r="I288">
            <v>0</v>
          </cell>
          <cell r="J288">
            <v>0</v>
          </cell>
          <cell r="K288">
            <v>0</v>
          </cell>
          <cell r="L288">
            <v>0</v>
          </cell>
          <cell r="M288">
            <v>0</v>
          </cell>
          <cell r="N288">
            <v>0</v>
          </cell>
          <cell r="O288">
            <v>0</v>
          </cell>
          <cell r="P288" t="str">
            <v>0.5×0.2</v>
          </cell>
        </row>
        <row r="289">
          <cell r="D289" t="str">
            <v xml:space="preserve"> 조임철물</v>
          </cell>
          <cell r="F289" t="str">
            <v>직교,가세48㎜(비계)</v>
          </cell>
          <cell r="G289">
            <v>1.1648000000000001</v>
          </cell>
          <cell r="H289" t="str">
            <v>개</v>
          </cell>
          <cell r="I289">
            <v>0</v>
          </cell>
          <cell r="J289">
            <v>0</v>
          </cell>
          <cell r="K289">
            <v>0</v>
          </cell>
          <cell r="L289">
            <v>0</v>
          </cell>
          <cell r="M289">
            <v>0</v>
          </cell>
          <cell r="N289">
            <v>0</v>
          </cell>
          <cell r="O289">
            <v>0</v>
          </cell>
          <cell r="P289" t="str">
            <v>2.08×0.2</v>
          </cell>
        </row>
        <row r="290">
          <cell r="D290" t="str">
            <v xml:space="preserve"> 받침철물</v>
          </cell>
          <cell r="F290" t="str">
            <v>B,P48×48(비계용)</v>
          </cell>
          <cell r="G290">
            <v>1.6799999999999999E-2</v>
          </cell>
          <cell r="H290" t="str">
            <v>개</v>
          </cell>
          <cell r="I290">
            <v>16.8</v>
          </cell>
          <cell r="J290">
            <v>0</v>
          </cell>
          <cell r="K290">
            <v>0</v>
          </cell>
          <cell r="L290">
            <v>1000</v>
          </cell>
          <cell r="M290">
            <v>16.8</v>
          </cell>
          <cell r="N290">
            <v>0</v>
          </cell>
          <cell r="O290">
            <v>0</v>
          </cell>
          <cell r="P290" t="str">
            <v>0.04×0.15</v>
          </cell>
        </row>
        <row r="291">
          <cell r="D291" t="str">
            <v xml:space="preserve"> 철물</v>
          </cell>
          <cell r="F291" t="str">
            <v>앙카용</v>
          </cell>
          <cell r="G291">
            <v>0.04</v>
          </cell>
          <cell r="H291" t="str">
            <v>개</v>
          </cell>
          <cell r="I291">
            <v>0</v>
          </cell>
          <cell r="J291">
            <v>0</v>
          </cell>
          <cell r="K291">
            <v>0</v>
          </cell>
          <cell r="L291">
            <v>0</v>
          </cell>
          <cell r="M291">
            <v>0</v>
          </cell>
          <cell r="N291">
            <v>0</v>
          </cell>
          <cell r="O291">
            <v>0</v>
          </cell>
          <cell r="P291">
            <v>1</v>
          </cell>
        </row>
        <row r="292">
          <cell r="D292" t="str">
            <v>비계공</v>
          </cell>
          <cell r="F292" t="str">
            <v>조립해체</v>
          </cell>
          <cell r="G292">
            <v>0.1</v>
          </cell>
          <cell r="H292" t="str">
            <v>인</v>
          </cell>
          <cell r="I292">
            <v>6653.1</v>
          </cell>
          <cell r="J292">
            <v>66531</v>
          </cell>
          <cell r="K292">
            <v>6653.1</v>
          </cell>
          <cell r="L292">
            <v>0</v>
          </cell>
          <cell r="M292">
            <v>0</v>
          </cell>
          <cell r="N292">
            <v>0</v>
          </cell>
          <cell r="O292">
            <v>0</v>
          </cell>
        </row>
        <row r="293">
          <cell r="D293" t="str">
            <v>기구손료</v>
          </cell>
          <cell r="F293" t="str">
            <v>품의</v>
          </cell>
          <cell r="G293">
            <v>0.05</v>
          </cell>
          <cell r="I293">
            <v>332.6</v>
          </cell>
          <cell r="J293">
            <v>6653.1</v>
          </cell>
          <cell r="K293">
            <v>332.6</v>
          </cell>
          <cell r="L293">
            <v>0</v>
          </cell>
          <cell r="M293">
            <v>0</v>
          </cell>
          <cell r="N293">
            <v>0</v>
          </cell>
          <cell r="O293">
            <v>0</v>
          </cell>
        </row>
        <row r="294">
          <cell r="I294" t="str">
            <v/>
          </cell>
        </row>
        <row r="295">
          <cell r="D295">
            <v>52</v>
          </cell>
          <cell r="E295" t="str">
            <v>강관비계</v>
          </cell>
          <cell r="F295" t="str">
            <v>(24개월)</v>
          </cell>
          <cell r="G295">
            <v>1</v>
          </cell>
          <cell r="H295" t="str">
            <v>㎡</v>
          </cell>
          <cell r="I295">
            <v>9664</v>
          </cell>
          <cell r="K295">
            <v>6985</v>
          </cell>
          <cell r="M295">
            <v>2679</v>
          </cell>
          <cell r="O295">
            <v>0</v>
          </cell>
        </row>
        <row r="296">
          <cell r="D296" t="str">
            <v xml:space="preserve"> 강관파이프</v>
          </cell>
          <cell r="F296" t="str">
            <v>48.6m/m×2.4㎜비계용</v>
          </cell>
          <cell r="G296">
            <v>1.4762999999999999</v>
          </cell>
          <cell r="H296" t="str">
            <v>m</v>
          </cell>
          <cell r="I296">
            <v>2657.3</v>
          </cell>
          <cell r="J296">
            <v>0</v>
          </cell>
          <cell r="K296">
            <v>0</v>
          </cell>
          <cell r="L296">
            <v>1800</v>
          </cell>
          <cell r="M296">
            <v>2657.3</v>
          </cell>
          <cell r="N296">
            <v>0</v>
          </cell>
          <cell r="O296">
            <v>0</v>
          </cell>
          <cell r="P296" t="str">
            <v>3.99×0.19</v>
          </cell>
        </row>
        <row r="297">
          <cell r="D297" t="str">
            <v xml:space="preserve"> 이음철물</v>
          </cell>
          <cell r="F297" t="str">
            <v>연결핀48㎜(비계용)</v>
          </cell>
          <cell r="G297">
            <v>0.37</v>
          </cell>
          <cell r="H297" t="str">
            <v>개</v>
          </cell>
          <cell r="I297">
            <v>0</v>
          </cell>
          <cell r="J297">
            <v>0</v>
          </cell>
          <cell r="K297">
            <v>0</v>
          </cell>
          <cell r="L297">
            <v>0</v>
          </cell>
          <cell r="M297">
            <v>0</v>
          </cell>
          <cell r="N297">
            <v>0</v>
          </cell>
          <cell r="O297">
            <v>0</v>
          </cell>
          <cell r="P297" t="str">
            <v>0.5×0.38</v>
          </cell>
        </row>
        <row r="298">
          <cell r="D298" t="str">
            <v xml:space="preserve"> 조임철물</v>
          </cell>
          <cell r="F298" t="str">
            <v>직교,가세48㎜(비계)</v>
          </cell>
          <cell r="G298">
            <v>1.5391999999999999</v>
          </cell>
          <cell r="H298" t="str">
            <v>개</v>
          </cell>
          <cell r="I298">
            <v>0</v>
          </cell>
          <cell r="J298">
            <v>0</v>
          </cell>
          <cell r="K298">
            <v>0</v>
          </cell>
          <cell r="L298">
            <v>0</v>
          </cell>
          <cell r="M298">
            <v>0</v>
          </cell>
          <cell r="N298">
            <v>0</v>
          </cell>
          <cell r="O298">
            <v>0</v>
          </cell>
          <cell r="P298" t="str">
            <v>2.08×0.38</v>
          </cell>
        </row>
        <row r="299">
          <cell r="D299" t="str">
            <v xml:space="preserve"> 받침철물</v>
          </cell>
          <cell r="F299" t="str">
            <v>B,P48×48(비계용)</v>
          </cell>
          <cell r="G299">
            <v>2.24E-2</v>
          </cell>
          <cell r="H299" t="str">
            <v>개</v>
          </cell>
          <cell r="I299">
            <v>22.4</v>
          </cell>
          <cell r="J299">
            <v>0</v>
          </cell>
          <cell r="K299">
            <v>0</v>
          </cell>
          <cell r="L299">
            <v>1000</v>
          </cell>
          <cell r="M299">
            <v>22.4</v>
          </cell>
          <cell r="N299">
            <v>0</v>
          </cell>
          <cell r="O299">
            <v>0</v>
          </cell>
          <cell r="P299" t="str">
            <v>0.04×0.29</v>
          </cell>
        </row>
        <row r="300">
          <cell r="D300" t="str">
            <v xml:space="preserve"> 철물</v>
          </cell>
          <cell r="F300" t="str">
            <v>앙카용</v>
          </cell>
          <cell r="G300">
            <v>0.04</v>
          </cell>
          <cell r="H300" t="str">
            <v>개</v>
          </cell>
          <cell r="I300">
            <v>0</v>
          </cell>
          <cell r="J300">
            <v>0</v>
          </cell>
          <cell r="K300">
            <v>0</v>
          </cell>
          <cell r="L300">
            <v>0</v>
          </cell>
          <cell r="M300">
            <v>0</v>
          </cell>
          <cell r="N300">
            <v>0</v>
          </cell>
          <cell r="O300">
            <v>0</v>
          </cell>
          <cell r="P300">
            <v>1</v>
          </cell>
        </row>
        <row r="301">
          <cell r="D301" t="str">
            <v>비계공</v>
          </cell>
          <cell r="F301" t="str">
            <v>조립해체</v>
          </cell>
          <cell r="G301">
            <v>0.1</v>
          </cell>
          <cell r="H301" t="str">
            <v>인</v>
          </cell>
          <cell r="I301">
            <v>6653.1</v>
          </cell>
          <cell r="J301">
            <v>66531</v>
          </cell>
          <cell r="K301">
            <v>6653.1</v>
          </cell>
          <cell r="L301">
            <v>0</v>
          </cell>
          <cell r="M301">
            <v>0</v>
          </cell>
          <cell r="N301">
            <v>0</v>
          </cell>
          <cell r="O301">
            <v>0</v>
          </cell>
        </row>
        <row r="302">
          <cell r="D302" t="str">
            <v>기구손료</v>
          </cell>
          <cell r="F302" t="str">
            <v>품의</v>
          </cell>
          <cell r="G302">
            <v>0.05</v>
          </cell>
          <cell r="I302">
            <v>332.6</v>
          </cell>
          <cell r="J302">
            <v>6653.1</v>
          </cell>
          <cell r="K302">
            <v>332.6</v>
          </cell>
          <cell r="L302">
            <v>0</v>
          </cell>
          <cell r="M302">
            <v>0</v>
          </cell>
          <cell r="N302">
            <v>0</v>
          </cell>
          <cell r="O302">
            <v>0</v>
          </cell>
        </row>
        <row r="303">
          <cell r="I303" t="str">
            <v/>
          </cell>
        </row>
        <row r="304">
          <cell r="D304">
            <v>53</v>
          </cell>
          <cell r="E304" t="str">
            <v>강관비계</v>
          </cell>
          <cell r="F304" t="str">
            <v>(30개월)</v>
          </cell>
          <cell r="G304">
            <v>1</v>
          </cell>
          <cell r="H304" t="str">
            <v>㎡</v>
          </cell>
          <cell r="I304">
            <v>10316</v>
          </cell>
          <cell r="K304">
            <v>6985</v>
          </cell>
          <cell r="M304">
            <v>3331</v>
          </cell>
          <cell r="O304">
            <v>0</v>
          </cell>
        </row>
        <row r="305">
          <cell r="D305" t="str">
            <v xml:space="preserve"> 강관파이프</v>
          </cell>
          <cell r="F305" t="str">
            <v>48.6m/m×2.4㎜비계용</v>
          </cell>
          <cell r="G305">
            <v>1.8353999999999999</v>
          </cell>
          <cell r="H305" t="str">
            <v>m</v>
          </cell>
          <cell r="I305">
            <v>3303.7</v>
          </cell>
          <cell r="J305">
            <v>0</v>
          </cell>
          <cell r="K305">
            <v>0</v>
          </cell>
          <cell r="L305">
            <v>1800</v>
          </cell>
          <cell r="M305">
            <v>3303.7</v>
          </cell>
          <cell r="N305">
            <v>0</v>
          </cell>
          <cell r="O305">
            <v>0</v>
          </cell>
          <cell r="P305" t="str">
            <v>3.99×0.1</v>
          </cell>
        </row>
        <row r="306">
          <cell r="D306" t="str">
            <v xml:space="preserve"> 이음철물</v>
          </cell>
          <cell r="F306" t="str">
            <v>연결핀48㎜(비계용)</v>
          </cell>
          <cell r="G306">
            <v>0.46</v>
          </cell>
          <cell r="H306" t="str">
            <v>개</v>
          </cell>
          <cell r="I306">
            <v>0</v>
          </cell>
          <cell r="J306">
            <v>0</v>
          </cell>
          <cell r="K306">
            <v>0</v>
          </cell>
          <cell r="L306">
            <v>0</v>
          </cell>
          <cell r="M306">
            <v>0</v>
          </cell>
          <cell r="N306">
            <v>0</v>
          </cell>
          <cell r="O306">
            <v>0</v>
          </cell>
          <cell r="P306" t="str">
            <v>0.5×0.2</v>
          </cell>
        </row>
        <row r="307">
          <cell r="D307" t="str">
            <v xml:space="preserve"> 조임철물</v>
          </cell>
          <cell r="F307" t="str">
            <v>직교,가세48㎜(비계)</v>
          </cell>
          <cell r="G307">
            <v>1.9136</v>
          </cell>
          <cell r="H307" t="str">
            <v>개</v>
          </cell>
          <cell r="I307">
            <v>0</v>
          </cell>
          <cell r="J307">
            <v>0</v>
          </cell>
          <cell r="K307">
            <v>0</v>
          </cell>
          <cell r="L307">
            <v>0</v>
          </cell>
          <cell r="M307">
            <v>0</v>
          </cell>
          <cell r="N307">
            <v>0</v>
          </cell>
          <cell r="O307">
            <v>0</v>
          </cell>
          <cell r="P307" t="str">
            <v>2.08×0.2</v>
          </cell>
        </row>
        <row r="308">
          <cell r="D308" t="str">
            <v xml:space="preserve"> 받침철물</v>
          </cell>
          <cell r="F308" t="str">
            <v>B,P48×48(비계용)</v>
          </cell>
          <cell r="G308">
            <v>2.76E-2</v>
          </cell>
          <cell r="H308" t="str">
            <v>개</v>
          </cell>
          <cell r="I308">
            <v>27.6</v>
          </cell>
          <cell r="J308">
            <v>0</v>
          </cell>
          <cell r="K308">
            <v>0</v>
          </cell>
          <cell r="L308">
            <v>1000</v>
          </cell>
          <cell r="M308">
            <v>27.6</v>
          </cell>
          <cell r="N308">
            <v>0</v>
          </cell>
          <cell r="O308">
            <v>0</v>
          </cell>
          <cell r="P308" t="str">
            <v>0.04×0.15</v>
          </cell>
        </row>
        <row r="309">
          <cell r="D309" t="str">
            <v xml:space="preserve"> 철물</v>
          </cell>
          <cell r="F309" t="str">
            <v>앙카용</v>
          </cell>
          <cell r="G309">
            <v>0.04</v>
          </cell>
          <cell r="H309" t="str">
            <v>개</v>
          </cell>
          <cell r="I309">
            <v>0</v>
          </cell>
          <cell r="J309">
            <v>0</v>
          </cell>
          <cell r="K309">
            <v>0</v>
          </cell>
          <cell r="L309">
            <v>0</v>
          </cell>
          <cell r="M309">
            <v>0</v>
          </cell>
          <cell r="N309">
            <v>0</v>
          </cell>
          <cell r="O309">
            <v>0</v>
          </cell>
          <cell r="P309">
            <v>1</v>
          </cell>
        </row>
        <row r="310">
          <cell r="D310" t="str">
            <v>비계공</v>
          </cell>
          <cell r="F310" t="str">
            <v>조립해체</v>
          </cell>
          <cell r="G310">
            <v>0.1</v>
          </cell>
          <cell r="H310" t="str">
            <v>인</v>
          </cell>
          <cell r="I310">
            <v>6653.1</v>
          </cell>
          <cell r="J310">
            <v>66531</v>
          </cell>
          <cell r="K310">
            <v>6653.1</v>
          </cell>
          <cell r="L310">
            <v>0</v>
          </cell>
          <cell r="M310">
            <v>0</v>
          </cell>
          <cell r="N310">
            <v>0</v>
          </cell>
          <cell r="O310">
            <v>0</v>
          </cell>
        </row>
        <row r="311">
          <cell r="D311" t="str">
            <v>기구손료</v>
          </cell>
          <cell r="F311" t="str">
            <v>품의</v>
          </cell>
          <cell r="G311">
            <v>0.05</v>
          </cell>
          <cell r="I311">
            <v>332.6</v>
          </cell>
          <cell r="J311">
            <v>6653.1</v>
          </cell>
          <cell r="K311">
            <v>332.6</v>
          </cell>
          <cell r="L311">
            <v>0</v>
          </cell>
          <cell r="M311">
            <v>0</v>
          </cell>
          <cell r="N311">
            <v>0</v>
          </cell>
          <cell r="O311">
            <v>0</v>
          </cell>
        </row>
        <row r="312">
          <cell r="I312" t="str">
            <v/>
          </cell>
        </row>
        <row r="313">
          <cell r="D313">
            <v>54</v>
          </cell>
          <cell r="E313" t="str">
            <v>강관동바리</v>
          </cell>
          <cell r="F313" t="str">
            <v>(3개월 H&lt;3.5m)</v>
          </cell>
          <cell r="G313">
            <v>1</v>
          </cell>
          <cell r="H313" t="str">
            <v>㎡</v>
          </cell>
          <cell r="I313">
            <v>34566</v>
          </cell>
          <cell r="K313">
            <v>33928</v>
          </cell>
          <cell r="M313">
            <v>638</v>
          </cell>
          <cell r="O313">
            <v>0</v>
          </cell>
        </row>
        <row r="314">
          <cell r="D314" t="str">
            <v xml:space="preserve"> 강관동바리</v>
          </cell>
          <cell r="F314" t="str">
            <v>6m×48.6m/m×2.4m/m</v>
          </cell>
          <cell r="G314">
            <v>6.4000000000000001E-2</v>
          </cell>
          <cell r="H314" t="str">
            <v>본</v>
          </cell>
          <cell r="I314">
            <v>608</v>
          </cell>
          <cell r="J314">
            <v>0</v>
          </cell>
          <cell r="K314">
            <v>0</v>
          </cell>
          <cell r="L314">
            <v>9500</v>
          </cell>
          <cell r="M314">
            <v>608</v>
          </cell>
          <cell r="N314">
            <v>0</v>
          </cell>
          <cell r="O314">
            <v>0</v>
          </cell>
        </row>
        <row r="315">
          <cell r="D315" t="str">
            <v>형틀목공</v>
          </cell>
          <cell r="G315">
            <v>1.8E-3</v>
          </cell>
          <cell r="H315" t="str">
            <v>인</v>
          </cell>
          <cell r="I315">
            <v>112.6</v>
          </cell>
          <cell r="J315">
            <v>62603</v>
          </cell>
          <cell r="K315">
            <v>112.6</v>
          </cell>
          <cell r="L315">
            <v>0</v>
          </cell>
          <cell r="M315">
            <v>0</v>
          </cell>
          <cell r="N315">
            <v>0</v>
          </cell>
          <cell r="O315">
            <v>0</v>
          </cell>
        </row>
        <row r="316">
          <cell r="D316" t="str">
            <v>보통인부</v>
          </cell>
          <cell r="G316">
            <v>1.0018</v>
          </cell>
          <cell r="H316" t="str">
            <v>인</v>
          </cell>
          <cell r="I316">
            <v>33815.699999999997</v>
          </cell>
          <cell r="J316">
            <v>33755</v>
          </cell>
          <cell r="K316">
            <v>33815.699999999997</v>
          </cell>
          <cell r="L316">
            <v>0</v>
          </cell>
          <cell r="M316">
            <v>0</v>
          </cell>
          <cell r="N316">
            <v>0</v>
          </cell>
          <cell r="O316">
            <v>0</v>
          </cell>
        </row>
        <row r="317">
          <cell r="D317" t="str">
            <v>잡재료비</v>
          </cell>
          <cell r="G317">
            <v>0.05</v>
          </cell>
          <cell r="I317">
            <v>30.4</v>
          </cell>
          <cell r="J317">
            <v>0</v>
          </cell>
          <cell r="K317">
            <v>0</v>
          </cell>
          <cell r="L317">
            <v>608</v>
          </cell>
          <cell r="M317">
            <v>30.4</v>
          </cell>
          <cell r="N317">
            <v>0</v>
          </cell>
          <cell r="O317">
            <v>0</v>
          </cell>
        </row>
        <row r="318">
          <cell r="I318" t="str">
            <v/>
          </cell>
          <cell r="N318">
            <v>0</v>
          </cell>
        </row>
        <row r="319">
          <cell r="D319">
            <v>55</v>
          </cell>
          <cell r="E319" t="str">
            <v>강관동바리</v>
          </cell>
          <cell r="F319" t="str">
            <v>(6개월 H&lt;3.5m)</v>
          </cell>
          <cell r="G319">
            <v>1</v>
          </cell>
          <cell r="H319" t="str">
            <v>㎡</v>
          </cell>
          <cell r="I319">
            <v>4515</v>
          </cell>
          <cell r="K319">
            <v>3179</v>
          </cell>
          <cell r="M319">
            <v>1336</v>
          </cell>
          <cell r="O319">
            <v>0</v>
          </cell>
        </row>
        <row r="320">
          <cell r="D320" t="str">
            <v xml:space="preserve"> 강관동바리</v>
          </cell>
          <cell r="F320" t="str">
            <v>6m×48.6m/m×2.4m/m</v>
          </cell>
          <cell r="G320">
            <v>0.13400000000000001</v>
          </cell>
          <cell r="H320" t="str">
            <v>본</v>
          </cell>
          <cell r="I320">
            <v>1273</v>
          </cell>
          <cell r="J320">
            <v>0</v>
          </cell>
          <cell r="K320">
            <v>0</v>
          </cell>
          <cell r="L320">
            <v>9500</v>
          </cell>
          <cell r="M320">
            <v>1273</v>
          </cell>
          <cell r="N320">
            <v>0</v>
          </cell>
          <cell r="O320">
            <v>0</v>
          </cell>
        </row>
        <row r="321">
          <cell r="D321" t="str">
            <v>형틀목공</v>
          </cell>
          <cell r="G321">
            <v>0.04</v>
          </cell>
          <cell r="H321" t="str">
            <v>인</v>
          </cell>
          <cell r="I321">
            <v>2504.1</v>
          </cell>
          <cell r="J321">
            <v>62603</v>
          </cell>
          <cell r="K321">
            <v>2504.1</v>
          </cell>
          <cell r="L321">
            <v>0</v>
          </cell>
          <cell r="M321">
            <v>0</v>
          </cell>
          <cell r="N321">
            <v>0</v>
          </cell>
          <cell r="O321">
            <v>0</v>
          </cell>
        </row>
        <row r="322">
          <cell r="D322" t="str">
            <v>보통인부</v>
          </cell>
          <cell r="G322">
            <v>0.02</v>
          </cell>
          <cell r="H322" t="str">
            <v>인</v>
          </cell>
          <cell r="I322">
            <v>675.1</v>
          </cell>
          <cell r="J322">
            <v>33755</v>
          </cell>
          <cell r="K322">
            <v>675.1</v>
          </cell>
          <cell r="L322">
            <v>0</v>
          </cell>
          <cell r="M322">
            <v>0</v>
          </cell>
          <cell r="N322">
            <v>0</v>
          </cell>
          <cell r="O322">
            <v>0</v>
          </cell>
        </row>
        <row r="323">
          <cell r="D323" t="str">
            <v>잡재료비</v>
          </cell>
          <cell r="G323">
            <v>0.05</v>
          </cell>
          <cell r="I323">
            <v>63.6</v>
          </cell>
          <cell r="J323">
            <v>0</v>
          </cell>
          <cell r="K323">
            <v>0</v>
          </cell>
          <cell r="L323">
            <v>1273</v>
          </cell>
          <cell r="M323">
            <v>63.6</v>
          </cell>
          <cell r="N323">
            <v>0</v>
          </cell>
          <cell r="O323">
            <v>0</v>
          </cell>
        </row>
        <row r="324">
          <cell r="I324" t="str">
            <v/>
          </cell>
        </row>
        <row r="325">
          <cell r="D325">
            <v>56</v>
          </cell>
          <cell r="E325" t="str">
            <v>강관동바리</v>
          </cell>
          <cell r="F325" t="str">
            <v>(12개월 H&lt;3.5m)</v>
          </cell>
          <cell r="G325">
            <v>1</v>
          </cell>
          <cell r="H325" t="str">
            <v>㎡</v>
          </cell>
          <cell r="I325">
            <v>5718</v>
          </cell>
          <cell r="K325">
            <v>3179</v>
          </cell>
          <cell r="M325">
            <v>2539</v>
          </cell>
          <cell r="O325">
            <v>0</v>
          </cell>
        </row>
        <row r="326">
          <cell r="D326" t="str">
            <v xml:space="preserve"> 강관동바리</v>
          </cell>
          <cell r="F326" t="str">
            <v>6m×48.6m/m×2.4m/m</v>
          </cell>
          <cell r="G326">
            <v>0.25459999999999999</v>
          </cell>
          <cell r="H326" t="str">
            <v>본</v>
          </cell>
          <cell r="I326">
            <v>2418.6999999999998</v>
          </cell>
          <cell r="J326">
            <v>0</v>
          </cell>
          <cell r="K326">
            <v>0</v>
          </cell>
          <cell r="L326">
            <v>9500</v>
          </cell>
          <cell r="M326">
            <v>2418.6999999999998</v>
          </cell>
          <cell r="N326">
            <v>0</v>
          </cell>
          <cell r="O326">
            <v>0</v>
          </cell>
        </row>
        <row r="327">
          <cell r="D327" t="str">
            <v>형틀목공</v>
          </cell>
          <cell r="G327">
            <v>0.04</v>
          </cell>
          <cell r="H327" t="str">
            <v>인</v>
          </cell>
          <cell r="I327">
            <v>2504.1</v>
          </cell>
          <cell r="J327">
            <v>62603</v>
          </cell>
          <cell r="K327">
            <v>2504.1</v>
          </cell>
          <cell r="L327">
            <v>0</v>
          </cell>
          <cell r="M327">
            <v>0</v>
          </cell>
          <cell r="N327">
            <v>0</v>
          </cell>
          <cell r="O327">
            <v>0</v>
          </cell>
        </row>
        <row r="328">
          <cell r="D328" t="str">
            <v>보통인부</v>
          </cell>
          <cell r="G328">
            <v>0.02</v>
          </cell>
          <cell r="H328" t="str">
            <v>인</v>
          </cell>
          <cell r="I328">
            <v>675.1</v>
          </cell>
          <cell r="J328">
            <v>33755</v>
          </cell>
          <cell r="K328">
            <v>675.1</v>
          </cell>
          <cell r="L328">
            <v>0</v>
          </cell>
          <cell r="M328">
            <v>0</v>
          </cell>
          <cell r="N328">
            <v>0</v>
          </cell>
          <cell r="O328">
            <v>0</v>
          </cell>
        </row>
        <row r="329">
          <cell r="D329" t="str">
            <v>잡재료비</v>
          </cell>
          <cell r="G329">
            <v>0.05</v>
          </cell>
          <cell r="I329">
            <v>120.9</v>
          </cell>
          <cell r="J329">
            <v>0</v>
          </cell>
          <cell r="K329">
            <v>0</v>
          </cell>
          <cell r="L329">
            <v>2418.6999999999998</v>
          </cell>
          <cell r="M329">
            <v>120.9</v>
          </cell>
          <cell r="N329">
            <v>0</v>
          </cell>
          <cell r="O329">
            <v>0</v>
          </cell>
        </row>
        <row r="330">
          <cell r="I330" t="str">
            <v/>
          </cell>
        </row>
        <row r="331">
          <cell r="D331">
            <v>57</v>
          </cell>
          <cell r="E331" t="str">
            <v>암거</v>
          </cell>
          <cell r="F331" t="str">
            <v>2.5×2.0×2@</v>
          </cell>
          <cell r="G331">
            <v>1</v>
          </cell>
          <cell r="H331" t="str">
            <v>m</v>
          </cell>
          <cell r="I331">
            <v>1684167</v>
          </cell>
          <cell r="K331">
            <v>1438102</v>
          </cell>
          <cell r="M331">
            <v>246065</v>
          </cell>
          <cell r="O331">
            <v>0</v>
          </cell>
        </row>
        <row r="332">
          <cell r="D332" t="str">
            <v xml:space="preserve"> 레미콘타설</v>
          </cell>
          <cell r="F332" t="str">
            <v>(철근)</v>
          </cell>
          <cell r="G332">
            <v>6.36</v>
          </cell>
          <cell r="H332" t="str">
            <v>㎥</v>
          </cell>
          <cell r="I332">
            <v>786960.89999999991</v>
          </cell>
          <cell r="J332">
            <v>88291</v>
          </cell>
          <cell r="K332">
            <v>561530.69999999995</v>
          </cell>
          <cell r="L332">
            <v>35445</v>
          </cell>
          <cell r="M332">
            <v>225430.2</v>
          </cell>
          <cell r="N332">
            <v>0</v>
          </cell>
          <cell r="O332">
            <v>0</v>
          </cell>
        </row>
        <row r="333">
          <cell r="D333" t="str">
            <v xml:space="preserve"> 레미콘타설</v>
          </cell>
          <cell r="F333" t="str">
            <v>(무근)</v>
          </cell>
          <cell r="G333">
            <v>0.62</v>
          </cell>
          <cell r="H333" t="str">
            <v>㎥</v>
          </cell>
          <cell r="I333">
            <v>11285.2</v>
          </cell>
          <cell r="J333">
            <v>18202</v>
          </cell>
          <cell r="K333">
            <v>11285.2</v>
          </cell>
          <cell r="L333">
            <v>0</v>
          </cell>
          <cell r="M333">
            <v>0</v>
          </cell>
          <cell r="N333">
            <v>0</v>
          </cell>
          <cell r="O333">
            <v>0</v>
          </cell>
        </row>
        <row r="334">
          <cell r="D334" t="str">
            <v xml:space="preserve"> 철근가공조립</v>
          </cell>
          <cell r="F334" t="str">
            <v>(복잡)</v>
          </cell>
          <cell r="G334">
            <v>0.93799999999999994</v>
          </cell>
          <cell r="H334" t="str">
            <v>t</v>
          </cell>
          <cell r="I334">
            <v>344622</v>
          </cell>
          <cell r="J334">
            <v>361721</v>
          </cell>
          <cell r="K334">
            <v>339294.2</v>
          </cell>
          <cell r="L334">
            <v>5680</v>
          </cell>
          <cell r="M334">
            <v>5327.8</v>
          </cell>
          <cell r="N334">
            <v>0</v>
          </cell>
          <cell r="O334">
            <v>0</v>
          </cell>
        </row>
        <row r="335">
          <cell r="D335" t="str">
            <v xml:space="preserve"> 유로폼거푸집</v>
          </cell>
          <cell r="F335" t="str">
            <v>(벽 20회사용)</v>
          </cell>
          <cell r="G335">
            <v>14.78</v>
          </cell>
          <cell r="H335" t="str">
            <v>㎡</v>
          </cell>
          <cell r="I335">
            <v>164442.20000000001</v>
          </cell>
          <cell r="J335">
            <v>10831</v>
          </cell>
          <cell r="K335">
            <v>160082.1</v>
          </cell>
          <cell r="L335">
            <v>295</v>
          </cell>
          <cell r="M335">
            <v>4360.1000000000004</v>
          </cell>
          <cell r="N335">
            <v>0</v>
          </cell>
          <cell r="O335">
            <v>0</v>
          </cell>
        </row>
        <row r="336">
          <cell r="D336" t="str">
            <v xml:space="preserve"> 유로폼거푸집</v>
          </cell>
          <cell r="F336" t="str">
            <v>(슬라브,바닥20회)</v>
          </cell>
          <cell r="G336">
            <v>4.2</v>
          </cell>
          <cell r="H336" t="str">
            <v>㎡</v>
          </cell>
          <cell r="I336">
            <v>47560.799999999996</v>
          </cell>
          <cell r="J336">
            <v>10831</v>
          </cell>
          <cell r="K336">
            <v>45490.2</v>
          </cell>
          <cell r="L336">
            <v>493</v>
          </cell>
          <cell r="M336">
            <v>2070.6</v>
          </cell>
          <cell r="N336">
            <v>0</v>
          </cell>
          <cell r="O336">
            <v>0</v>
          </cell>
        </row>
        <row r="337">
          <cell r="D337" t="str">
            <v xml:space="preserve"> 합판6회</v>
          </cell>
          <cell r="F337" t="str">
            <v>합판거푸집</v>
          </cell>
          <cell r="G337">
            <v>0.40699999999999997</v>
          </cell>
          <cell r="H337" t="str">
            <v>㎡</v>
          </cell>
          <cell r="I337">
            <v>4820</v>
          </cell>
          <cell r="J337">
            <v>8093</v>
          </cell>
          <cell r="K337">
            <v>3293.8</v>
          </cell>
          <cell r="L337">
            <v>3750</v>
          </cell>
          <cell r="M337">
            <v>1526.2</v>
          </cell>
          <cell r="N337">
            <v>0</v>
          </cell>
          <cell r="O337">
            <v>0</v>
          </cell>
        </row>
        <row r="338">
          <cell r="D338" t="str">
            <v xml:space="preserve"> 강관동바리</v>
          </cell>
          <cell r="F338" t="str">
            <v>(3개월 H&lt;3.5m)</v>
          </cell>
          <cell r="G338">
            <v>8.4</v>
          </cell>
          <cell r="H338" t="str">
            <v>㎡</v>
          </cell>
          <cell r="I338">
            <v>290354.40000000002</v>
          </cell>
          <cell r="J338">
            <v>33928</v>
          </cell>
          <cell r="K338">
            <v>284995.20000000001</v>
          </cell>
          <cell r="L338">
            <v>638</v>
          </cell>
          <cell r="M338">
            <v>5359.2</v>
          </cell>
          <cell r="N338">
            <v>0</v>
          </cell>
          <cell r="O338">
            <v>0</v>
          </cell>
        </row>
        <row r="339">
          <cell r="D339" t="str">
            <v xml:space="preserve"> 강관비계</v>
          </cell>
          <cell r="F339" t="str">
            <v>(3개월)</v>
          </cell>
          <cell r="G339">
            <v>4.5999999999999996</v>
          </cell>
          <cell r="H339" t="str">
            <v>㎡</v>
          </cell>
          <cell r="I339">
            <v>34122.800000000003</v>
          </cell>
          <cell r="J339">
            <v>6985</v>
          </cell>
          <cell r="K339">
            <v>32131</v>
          </cell>
          <cell r="L339">
            <v>433</v>
          </cell>
          <cell r="M339">
            <v>1991.8</v>
          </cell>
          <cell r="N339">
            <v>0</v>
          </cell>
          <cell r="O339">
            <v>0</v>
          </cell>
        </row>
        <row r="340">
          <cell r="D340" t="str">
            <v xml:space="preserve"> 뒷채움잡석부설</v>
          </cell>
          <cell r="F340" t="str">
            <v>(백호우0.7㎥)</v>
          </cell>
          <cell r="G340">
            <v>0</v>
          </cell>
          <cell r="H340" t="str">
            <v>㎥</v>
          </cell>
          <cell r="I340" t="str">
            <v/>
          </cell>
          <cell r="J340">
            <v>433</v>
          </cell>
          <cell r="K340">
            <v>0</v>
          </cell>
          <cell r="L340">
            <v>126</v>
          </cell>
          <cell r="M340">
            <v>0</v>
          </cell>
          <cell r="N340">
            <v>0</v>
          </cell>
          <cell r="O340">
            <v>0</v>
          </cell>
        </row>
        <row r="341">
          <cell r="I341" t="str">
            <v/>
          </cell>
        </row>
        <row r="342">
          <cell r="D342">
            <v>58</v>
          </cell>
          <cell r="E342" t="str">
            <v>슬래브확장</v>
          </cell>
          <cell r="H342" t="str">
            <v>m</v>
          </cell>
          <cell r="I342" t="str">
            <v/>
          </cell>
          <cell r="K342">
            <v>0</v>
          </cell>
          <cell r="M342">
            <v>0</v>
          </cell>
          <cell r="O342">
            <v>0</v>
          </cell>
        </row>
        <row r="343">
          <cell r="D343" t="str">
            <v xml:space="preserve"> 레미콘타설</v>
          </cell>
          <cell r="F343" t="str">
            <v>(철근)</v>
          </cell>
          <cell r="H343" t="str">
            <v>㎥</v>
          </cell>
          <cell r="I343" t="str">
            <v/>
          </cell>
          <cell r="J343">
            <v>88291</v>
          </cell>
          <cell r="K343">
            <v>0</v>
          </cell>
          <cell r="L343">
            <v>35445</v>
          </cell>
          <cell r="M343">
            <v>0</v>
          </cell>
          <cell r="N343">
            <v>0</v>
          </cell>
          <cell r="O343">
            <v>0</v>
          </cell>
        </row>
        <row r="344">
          <cell r="D344" t="str">
            <v xml:space="preserve"> 철근가공조립</v>
          </cell>
          <cell r="F344" t="str">
            <v>(보통)</v>
          </cell>
          <cell r="H344" t="str">
            <v>t</v>
          </cell>
          <cell r="I344" t="str">
            <v/>
          </cell>
          <cell r="J344">
            <v>328255</v>
          </cell>
          <cell r="K344">
            <v>0</v>
          </cell>
          <cell r="L344">
            <v>4615</v>
          </cell>
          <cell r="M344">
            <v>0</v>
          </cell>
          <cell r="N344">
            <v>0</v>
          </cell>
          <cell r="O344">
            <v>0</v>
          </cell>
        </row>
        <row r="345">
          <cell r="D345" t="str">
            <v xml:space="preserve"> 유로폼거푸집</v>
          </cell>
          <cell r="F345" t="str">
            <v>(슬라브,바닥20회)</v>
          </cell>
          <cell r="H345" t="str">
            <v>㎡</v>
          </cell>
          <cell r="I345" t="str">
            <v/>
          </cell>
          <cell r="J345">
            <v>10831</v>
          </cell>
          <cell r="K345">
            <v>0</v>
          </cell>
          <cell r="L345">
            <v>493</v>
          </cell>
          <cell r="M345">
            <v>0</v>
          </cell>
          <cell r="N345">
            <v>0</v>
          </cell>
          <cell r="O345">
            <v>0</v>
          </cell>
        </row>
        <row r="346">
          <cell r="D346" t="str">
            <v xml:space="preserve"> 유로폼거푸집</v>
          </cell>
          <cell r="F346" t="str">
            <v>(벽 20회사용)</v>
          </cell>
          <cell r="H346" t="str">
            <v>㎡</v>
          </cell>
          <cell r="I346" t="str">
            <v/>
          </cell>
          <cell r="J346">
            <v>10831</v>
          </cell>
          <cell r="K346">
            <v>0</v>
          </cell>
          <cell r="L346">
            <v>295</v>
          </cell>
          <cell r="M346">
            <v>0</v>
          </cell>
          <cell r="N346">
            <v>0</v>
          </cell>
          <cell r="O346">
            <v>0</v>
          </cell>
        </row>
        <row r="347">
          <cell r="D347" t="str">
            <v xml:space="preserve"> 강관동바리</v>
          </cell>
          <cell r="F347" t="str">
            <v>(3개월 H&lt;3.5m)</v>
          </cell>
          <cell r="H347" t="str">
            <v>㎡</v>
          </cell>
          <cell r="I347" t="str">
            <v/>
          </cell>
          <cell r="J347">
            <v>33928</v>
          </cell>
          <cell r="K347">
            <v>0</v>
          </cell>
          <cell r="L347">
            <v>638</v>
          </cell>
          <cell r="M347">
            <v>0</v>
          </cell>
          <cell r="N347">
            <v>0</v>
          </cell>
          <cell r="O347">
            <v>0</v>
          </cell>
        </row>
        <row r="348">
          <cell r="I348" t="str">
            <v/>
          </cell>
        </row>
        <row r="349">
          <cell r="D349">
            <v>59</v>
          </cell>
          <cell r="E349" t="str">
            <v>돌붙임(깬돌)</v>
          </cell>
          <cell r="H349" t="str">
            <v>㎡</v>
          </cell>
          <cell r="I349">
            <v>12360</v>
          </cell>
          <cell r="K349">
            <v>12360</v>
          </cell>
          <cell r="M349">
            <v>0</v>
          </cell>
          <cell r="N349">
            <v>0</v>
          </cell>
          <cell r="O349">
            <v>0</v>
          </cell>
        </row>
        <row r="350">
          <cell r="D350" t="str">
            <v>깬돌</v>
          </cell>
          <cell r="I350" t="str">
            <v/>
          </cell>
          <cell r="J350" t="str">
            <v>별</v>
          </cell>
          <cell r="L350" t="str">
            <v>산</v>
          </cell>
        </row>
        <row r="351">
          <cell r="D351" t="str">
            <v>석공</v>
          </cell>
          <cell r="G351">
            <v>0.12</v>
          </cell>
          <cell r="H351" t="str">
            <v>인</v>
          </cell>
          <cell r="I351">
            <v>8310</v>
          </cell>
          <cell r="J351">
            <v>69257</v>
          </cell>
          <cell r="K351">
            <v>8310</v>
          </cell>
          <cell r="L351">
            <v>0</v>
          </cell>
          <cell r="M351">
            <v>0</v>
          </cell>
          <cell r="N351">
            <v>0</v>
          </cell>
          <cell r="O351">
            <v>0</v>
          </cell>
        </row>
        <row r="352">
          <cell r="D352" t="str">
            <v>보통인부</v>
          </cell>
          <cell r="G352">
            <v>0.12</v>
          </cell>
          <cell r="H352" t="str">
            <v>인</v>
          </cell>
          <cell r="I352">
            <v>4050</v>
          </cell>
          <cell r="J352">
            <v>33755</v>
          </cell>
          <cell r="K352">
            <v>4050</v>
          </cell>
          <cell r="L352">
            <v>0</v>
          </cell>
          <cell r="M352">
            <v>0</v>
          </cell>
          <cell r="N352">
            <v>0</v>
          </cell>
          <cell r="O352">
            <v>0</v>
          </cell>
        </row>
        <row r="353">
          <cell r="I353" t="str">
            <v/>
          </cell>
        </row>
        <row r="354">
          <cell r="D354">
            <v>60</v>
          </cell>
          <cell r="E354" t="str">
            <v>스틸그레이팅설치</v>
          </cell>
          <cell r="F354" t="str">
            <v>S/G:1개,앵글:1m</v>
          </cell>
          <cell r="H354" t="str">
            <v>개소</v>
          </cell>
          <cell r="I354">
            <v>1190</v>
          </cell>
          <cell r="K354">
            <v>1190</v>
          </cell>
        </row>
        <row r="355">
          <cell r="D355" t="str">
            <v xml:space="preserve"> 스틸그레이팅</v>
          </cell>
          <cell r="F355" t="str">
            <v>200×995×25(14t)</v>
          </cell>
          <cell r="G355">
            <v>1</v>
          </cell>
          <cell r="H355" t="str">
            <v>개</v>
          </cell>
          <cell r="I355">
            <v>23800</v>
          </cell>
          <cell r="J355">
            <v>0</v>
          </cell>
          <cell r="K355">
            <v>0</v>
          </cell>
          <cell r="L355">
            <v>23800</v>
          </cell>
          <cell r="M355">
            <v>23800</v>
          </cell>
          <cell r="N355">
            <v>0</v>
          </cell>
          <cell r="O355">
            <v>0</v>
          </cell>
        </row>
        <row r="356">
          <cell r="D356" t="str">
            <v xml:space="preserve"> Frame</v>
          </cell>
          <cell r="F356" t="str">
            <v>30×30×3(앵글)</v>
          </cell>
          <cell r="G356">
            <v>1</v>
          </cell>
          <cell r="H356" t="str">
            <v>m</v>
          </cell>
          <cell r="I356">
            <v>0</v>
          </cell>
          <cell r="J356">
            <v>0</v>
          </cell>
          <cell r="K356">
            <v>0</v>
          </cell>
          <cell r="L356">
            <v>0</v>
          </cell>
          <cell r="M356">
            <v>0</v>
          </cell>
          <cell r="N356">
            <v>0</v>
          </cell>
          <cell r="O356">
            <v>0</v>
          </cell>
        </row>
        <row r="357">
          <cell r="D357" t="str">
            <v xml:space="preserve"> 설치비</v>
          </cell>
          <cell r="F357" t="str">
            <v>재료비의</v>
          </cell>
          <cell r="G357">
            <v>0.05</v>
          </cell>
          <cell r="I357">
            <v>1190</v>
          </cell>
          <cell r="J357">
            <v>23800</v>
          </cell>
          <cell r="K357">
            <v>1190</v>
          </cell>
          <cell r="M357">
            <v>0</v>
          </cell>
          <cell r="N357">
            <v>0</v>
          </cell>
          <cell r="O357">
            <v>0</v>
          </cell>
        </row>
        <row r="358">
          <cell r="I358" t="str">
            <v/>
          </cell>
        </row>
        <row r="359">
          <cell r="D359">
            <v>61</v>
          </cell>
          <cell r="E359" t="str">
            <v>스틸그레이팅설치</v>
          </cell>
          <cell r="F359" t="str">
            <v>S/G:2개,앵글:2m</v>
          </cell>
          <cell r="H359" t="str">
            <v>개소</v>
          </cell>
          <cell r="I359">
            <v>2380</v>
          </cell>
          <cell r="K359">
            <v>2380</v>
          </cell>
        </row>
        <row r="360">
          <cell r="D360" t="str">
            <v xml:space="preserve"> 스틸그레이팅</v>
          </cell>
          <cell r="F360" t="str">
            <v>200×995×25(14t)</v>
          </cell>
          <cell r="G360">
            <v>2</v>
          </cell>
          <cell r="H360" t="str">
            <v>개</v>
          </cell>
          <cell r="I360">
            <v>47600</v>
          </cell>
          <cell r="J360">
            <v>0</v>
          </cell>
          <cell r="K360">
            <v>0</v>
          </cell>
          <cell r="L360">
            <v>23800</v>
          </cell>
          <cell r="M360">
            <v>47600</v>
          </cell>
          <cell r="N360">
            <v>0</v>
          </cell>
          <cell r="O360">
            <v>0</v>
          </cell>
        </row>
        <row r="361">
          <cell r="D361" t="str">
            <v xml:space="preserve"> Frame</v>
          </cell>
          <cell r="F361" t="str">
            <v>30×30×3(앵글)</v>
          </cell>
          <cell r="G361">
            <v>2</v>
          </cell>
          <cell r="H361" t="str">
            <v>m</v>
          </cell>
          <cell r="I361">
            <v>0</v>
          </cell>
          <cell r="J361">
            <v>0</v>
          </cell>
          <cell r="K361">
            <v>0</v>
          </cell>
          <cell r="L361">
            <v>0</v>
          </cell>
          <cell r="M361">
            <v>0</v>
          </cell>
          <cell r="N361">
            <v>0</v>
          </cell>
          <cell r="O361">
            <v>0</v>
          </cell>
        </row>
        <row r="362">
          <cell r="D362" t="str">
            <v xml:space="preserve"> 설치비</v>
          </cell>
          <cell r="F362" t="str">
            <v>재료비의</v>
          </cell>
          <cell r="G362">
            <v>0.05</v>
          </cell>
          <cell r="I362">
            <v>2380</v>
          </cell>
          <cell r="J362">
            <v>47600</v>
          </cell>
          <cell r="K362">
            <v>2380</v>
          </cell>
          <cell r="M362">
            <v>0</v>
          </cell>
          <cell r="N362">
            <v>0</v>
          </cell>
          <cell r="O362">
            <v>0</v>
          </cell>
        </row>
        <row r="363">
          <cell r="I363" t="str">
            <v/>
          </cell>
        </row>
        <row r="364">
          <cell r="D364">
            <v>62</v>
          </cell>
          <cell r="E364" t="str">
            <v>스틸그레이팅설치</v>
          </cell>
          <cell r="F364" t="str">
            <v>466×500:1조</v>
          </cell>
          <cell r="H364" t="str">
            <v>개소</v>
          </cell>
          <cell r="I364">
            <v>1550</v>
          </cell>
          <cell r="K364">
            <v>1550</v>
          </cell>
        </row>
        <row r="365">
          <cell r="D365" t="str">
            <v xml:space="preserve"> 스틸그레이팅</v>
          </cell>
          <cell r="F365" t="str">
            <v>466×500   (20t)</v>
          </cell>
          <cell r="G365">
            <v>1</v>
          </cell>
          <cell r="H365" t="str">
            <v>조</v>
          </cell>
          <cell r="I365">
            <v>31000</v>
          </cell>
          <cell r="J365">
            <v>0</v>
          </cell>
          <cell r="K365">
            <v>0</v>
          </cell>
          <cell r="L365">
            <v>31000</v>
          </cell>
          <cell r="M365">
            <v>31000</v>
          </cell>
          <cell r="N365">
            <v>0</v>
          </cell>
          <cell r="O365">
            <v>0</v>
          </cell>
        </row>
        <row r="366">
          <cell r="D366" t="str">
            <v xml:space="preserve"> 설치비</v>
          </cell>
          <cell r="F366" t="str">
            <v>재료비의</v>
          </cell>
          <cell r="G366">
            <v>0.05</v>
          </cell>
          <cell r="I366">
            <v>1550</v>
          </cell>
          <cell r="J366">
            <v>31000</v>
          </cell>
          <cell r="K366">
            <v>1550</v>
          </cell>
          <cell r="M366">
            <v>0</v>
          </cell>
          <cell r="N366">
            <v>0</v>
          </cell>
          <cell r="O366">
            <v>0</v>
          </cell>
        </row>
        <row r="367">
          <cell r="I367" t="str">
            <v/>
          </cell>
        </row>
        <row r="368">
          <cell r="D368">
            <v>63</v>
          </cell>
          <cell r="E368" t="str">
            <v>맨홀(1.2×1.2×1.4)</v>
          </cell>
          <cell r="H368" t="str">
            <v>㎡</v>
          </cell>
          <cell r="I368">
            <v>111076</v>
          </cell>
          <cell r="K368">
            <v>10116</v>
          </cell>
          <cell r="M368">
            <v>100960</v>
          </cell>
          <cell r="O368">
            <v>0</v>
          </cell>
        </row>
        <row r="369">
          <cell r="D369" t="str">
            <v xml:space="preserve"> 레미콘(부포함)</v>
          </cell>
          <cell r="F369" t="str">
            <v>25-210-8</v>
          </cell>
          <cell r="G369">
            <v>2.2799999999999998</v>
          </cell>
          <cell r="H369" t="str">
            <v>㎥</v>
          </cell>
          <cell r="I369">
            <v>96626</v>
          </cell>
          <cell r="J369">
            <v>0</v>
          </cell>
          <cell r="K369">
            <v>0</v>
          </cell>
          <cell r="L369">
            <v>42380</v>
          </cell>
          <cell r="M369">
            <v>96626</v>
          </cell>
          <cell r="N369">
            <v>0</v>
          </cell>
          <cell r="O369">
            <v>0</v>
          </cell>
        </row>
        <row r="370">
          <cell r="D370" t="str">
            <v xml:space="preserve"> 합판4회</v>
          </cell>
          <cell r="F370" t="str">
            <v>합판거푸집</v>
          </cell>
          <cell r="G370">
            <v>1</v>
          </cell>
          <cell r="H370" t="str">
            <v>㎡</v>
          </cell>
          <cell r="I370">
            <v>14450</v>
          </cell>
          <cell r="J370">
            <v>10116</v>
          </cell>
          <cell r="K370">
            <v>10116</v>
          </cell>
          <cell r="L370">
            <v>4334</v>
          </cell>
          <cell r="M370">
            <v>4334</v>
          </cell>
          <cell r="N370">
            <v>0</v>
          </cell>
          <cell r="O370">
            <v>0</v>
          </cell>
        </row>
        <row r="371">
          <cell r="D371" t="str">
            <v xml:space="preserve"> 철근</v>
          </cell>
          <cell r="H371" t="str">
            <v>ton</v>
          </cell>
          <cell r="I371" t="str">
            <v/>
          </cell>
          <cell r="K371" t="str">
            <v>별</v>
          </cell>
          <cell r="M371" t="str">
            <v>산</v>
          </cell>
          <cell r="N371">
            <v>0</v>
          </cell>
          <cell r="O371">
            <v>0</v>
          </cell>
        </row>
        <row r="372">
          <cell r="D372" t="str">
            <v xml:space="preserve"> 철근가공조립</v>
          </cell>
          <cell r="F372" t="str">
            <v>(보통)</v>
          </cell>
          <cell r="H372" t="str">
            <v>ton</v>
          </cell>
          <cell r="I372" t="str">
            <v/>
          </cell>
          <cell r="J372">
            <v>328255</v>
          </cell>
          <cell r="K372">
            <v>0</v>
          </cell>
          <cell r="L372">
            <v>4615</v>
          </cell>
          <cell r="M372">
            <v>0</v>
          </cell>
          <cell r="N372">
            <v>0</v>
          </cell>
          <cell r="O372">
            <v>0</v>
          </cell>
        </row>
        <row r="373">
          <cell r="D373" t="str">
            <v xml:space="preserve"> 스틸그레이팅</v>
          </cell>
          <cell r="F373" t="str">
            <v>995×700×65(14t)</v>
          </cell>
          <cell r="H373" t="str">
            <v>조</v>
          </cell>
          <cell r="I373" t="str">
            <v/>
          </cell>
          <cell r="J373">
            <v>0</v>
          </cell>
          <cell r="K373">
            <v>0</v>
          </cell>
          <cell r="L373">
            <v>84300</v>
          </cell>
          <cell r="M373">
            <v>0</v>
          </cell>
          <cell r="N373">
            <v>0</v>
          </cell>
          <cell r="O373">
            <v>0</v>
          </cell>
        </row>
        <row r="374">
          <cell r="D374" t="str">
            <v/>
          </cell>
          <cell r="I374" t="str">
            <v/>
          </cell>
        </row>
        <row r="375">
          <cell r="D375">
            <v>64</v>
          </cell>
          <cell r="E375" t="str">
            <v>흄관(D800)</v>
          </cell>
          <cell r="H375" t="str">
            <v>m</v>
          </cell>
          <cell r="I375">
            <v>103582</v>
          </cell>
          <cell r="K375">
            <v>50615</v>
          </cell>
          <cell r="M375">
            <v>52957</v>
          </cell>
          <cell r="O375">
            <v>10</v>
          </cell>
        </row>
        <row r="376">
          <cell r="D376" t="str">
            <v xml:space="preserve"> 흄관(공장상차)</v>
          </cell>
          <cell r="F376" t="str">
            <v>D800㎜,접속</v>
          </cell>
          <cell r="G376">
            <v>0.4</v>
          </cell>
          <cell r="H376" t="str">
            <v>본</v>
          </cell>
          <cell r="I376">
            <v>47230</v>
          </cell>
          <cell r="J376">
            <v>0</v>
          </cell>
          <cell r="K376">
            <v>0</v>
          </cell>
          <cell r="L376">
            <v>118075</v>
          </cell>
          <cell r="M376">
            <v>47230</v>
          </cell>
          <cell r="N376">
            <v>0</v>
          </cell>
          <cell r="O376">
            <v>0</v>
          </cell>
        </row>
        <row r="377">
          <cell r="D377" t="str">
            <v xml:space="preserve"> 레미콘(부포함)</v>
          </cell>
          <cell r="F377" t="str">
            <v>25-210-8</v>
          </cell>
          <cell r="G377">
            <v>0.46899999999999997</v>
          </cell>
          <cell r="H377" t="str">
            <v>㎥</v>
          </cell>
          <cell r="I377">
            <v>0</v>
          </cell>
          <cell r="J377">
            <v>0</v>
          </cell>
          <cell r="K377" t="str">
            <v>별</v>
          </cell>
          <cell r="L377">
            <v>42380</v>
          </cell>
          <cell r="M377" t="str">
            <v>산</v>
          </cell>
          <cell r="N377">
            <v>0</v>
          </cell>
          <cell r="O377">
            <v>0</v>
          </cell>
        </row>
        <row r="378">
          <cell r="D378" t="str">
            <v xml:space="preserve"> 합판6회</v>
          </cell>
          <cell r="F378" t="str">
            <v>합판거푸집</v>
          </cell>
          <cell r="G378">
            <v>1.4319999999999999</v>
          </cell>
          <cell r="H378" t="str">
            <v>㎡</v>
          </cell>
          <cell r="I378">
            <v>16959.099999999999</v>
          </cell>
          <cell r="J378">
            <v>8093</v>
          </cell>
          <cell r="K378">
            <v>11589.1</v>
          </cell>
          <cell r="L378">
            <v>3750</v>
          </cell>
          <cell r="M378">
            <v>5370</v>
          </cell>
          <cell r="N378">
            <v>0</v>
          </cell>
          <cell r="O378">
            <v>0</v>
          </cell>
        </row>
        <row r="379">
          <cell r="D379" t="str">
            <v xml:space="preserve"> 모르터(1:2)</v>
          </cell>
          <cell r="F379" t="str">
            <v/>
          </cell>
          <cell r="G379">
            <v>6.4000000000000003E-3</v>
          </cell>
          <cell r="H379" t="str">
            <v>㎥</v>
          </cell>
          <cell r="I379">
            <v>550</v>
          </cell>
          <cell r="J379">
            <v>33755</v>
          </cell>
          <cell r="K379">
            <v>216</v>
          </cell>
          <cell r="L379">
            <v>52190</v>
          </cell>
          <cell r="M379">
            <v>334</v>
          </cell>
          <cell r="N379">
            <v>0</v>
          </cell>
          <cell r="O379">
            <v>0</v>
          </cell>
        </row>
        <row r="380">
          <cell r="D380" t="str">
            <v>플레이트콤팩터</v>
          </cell>
          <cell r="F380" t="str">
            <v>1.5ton</v>
          </cell>
          <cell r="G380">
            <v>0.36</v>
          </cell>
          <cell r="H380" t="str">
            <v>hr</v>
          </cell>
          <cell r="I380">
            <v>214.39999999999998</v>
          </cell>
          <cell r="J380">
            <v>502</v>
          </cell>
          <cell r="K380">
            <v>180.7</v>
          </cell>
          <cell r="L380">
            <v>66</v>
          </cell>
          <cell r="M380">
            <v>23.7</v>
          </cell>
          <cell r="N380">
            <v>28</v>
          </cell>
          <cell r="O380">
            <v>10</v>
          </cell>
        </row>
        <row r="381">
          <cell r="D381" t="str">
            <v>배관공</v>
          </cell>
          <cell r="G381">
            <v>0.18</v>
          </cell>
          <cell r="H381" t="str">
            <v>인</v>
          </cell>
          <cell r="I381">
            <v>8789.9</v>
          </cell>
          <cell r="J381">
            <v>48833</v>
          </cell>
          <cell r="K381">
            <v>8789.9</v>
          </cell>
          <cell r="L381">
            <v>0</v>
          </cell>
          <cell r="M381">
            <v>0</v>
          </cell>
          <cell r="N381">
            <v>0</v>
          </cell>
          <cell r="O381">
            <v>0</v>
          </cell>
        </row>
        <row r="382">
          <cell r="D382" t="str">
            <v>보통인부</v>
          </cell>
          <cell r="G382">
            <v>0.88400000000000001</v>
          </cell>
          <cell r="H382" t="str">
            <v>인</v>
          </cell>
          <cell r="I382">
            <v>29839.4</v>
          </cell>
          <cell r="J382">
            <v>33755</v>
          </cell>
          <cell r="K382">
            <v>29839.4</v>
          </cell>
          <cell r="L382">
            <v>0</v>
          </cell>
          <cell r="M382">
            <v>0</v>
          </cell>
          <cell r="N382">
            <v>0</v>
          </cell>
          <cell r="O382">
            <v>0</v>
          </cell>
        </row>
        <row r="383">
          <cell r="D383" t="str">
            <v/>
          </cell>
          <cell r="I383" t="str">
            <v/>
          </cell>
        </row>
        <row r="384">
          <cell r="D384">
            <v>65</v>
          </cell>
          <cell r="E384" t="str">
            <v>흄관(D1000)</v>
          </cell>
          <cell r="F384" t="str">
            <v>(관보호공360。)</v>
          </cell>
          <cell r="H384" t="str">
            <v>m</v>
          </cell>
          <cell r="I384">
            <v>220830</v>
          </cell>
          <cell r="K384">
            <v>159391</v>
          </cell>
          <cell r="M384">
            <v>61439</v>
          </cell>
          <cell r="O384">
            <v>0</v>
          </cell>
        </row>
        <row r="385">
          <cell r="D385" t="str">
            <v xml:space="preserve"> 흄관(공장상차)</v>
          </cell>
          <cell r="F385" t="str">
            <v>D1000㎜,접속</v>
          </cell>
          <cell r="G385">
            <v>0.4</v>
          </cell>
          <cell r="H385" t="str">
            <v>본</v>
          </cell>
          <cell r="I385">
            <v>0</v>
          </cell>
          <cell r="J385">
            <v>0</v>
          </cell>
          <cell r="K385" t="str">
            <v>별</v>
          </cell>
          <cell r="L385">
            <v>187600</v>
          </cell>
          <cell r="M385" t="str">
            <v>산</v>
          </cell>
          <cell r="N385">
            <v>0</v>
          </cell>
          <cell r="O385">
            <v>0</v>
          </cell>
        </row>
        <row r="386">
          <cell r="D386" t="str">
            <v xml:space="preserve"> 레미콘타설</v>
          </cell>
          <cell r="F386" t="str">
            <v>(철근)</v>
          </cell>
          <cell r="G386">
            <v>1.38</v>
          </cell>
          <cell r="H386" t="str">
            <v>㎥</v>
          </cell>
          <cell r="I386">
            <v>170755.6</v>
          </cell>
          <cell r="J386">
            <v>88291</v>
          </cell>
          <cell r="K386">
            <v>121841.5</v>
          </cell>
          <cell r="L386">
            <v>35445</v>
          </cell>
          <cell r="M386">
            <v>48914.1</v>
          </cell>
          <cell r="N386">
            <v>0</v>
          </cell>
          <cell r="O386">
            <v>0</v>
          </cell>
        </row>
        <row r="387">
          <cell r="D387" t="str">
            <v xml:space="preserve"> 합판6회</v>
          </cell>
          <cell r="F387" t="str">
            <v>합판거푸집</v>
          </cell>
          <cell r="G387">
            <v>3.13</v>
          </cell>
          <cell r="H387" t="str">
            <v>㎡</v>
          </cell>
          <cell r="I387">
            <v>37068.5</v>
          </cell>
          <cell r="J387">
            <v>8093</v>
          </cell>
          <cell r="K387">
            <v>25331</v>
          </cell>
          <cell r="L387">
            <v>3750</v>
          </cell>
          <cell r="M387">
            <v>11737.5</v>
          </cell>
          <cell r="N387">
            <v>0</v>
          </cell>
          <cell r="O387">
            <v>0</v>
          </cell>
        </row>
        <row r="388">
          <cell r="D388" t="str">
            <v xml:space="preserve"> 철근가공조립</v>
          </cell>
          <cell r="F388" t="str">
            <v>(보통)</v>
          </cell>
          <cell r="G388">
            <v>3.6000000000000004E-2</v>
          </cell>
          <cell r="H388" t="str">
            <v>ton</v>
          </cell>
          <cell r="I388">
            <v>11983.2</v>
          </cell>
          <cell r="J388">
            <v>328255</v>
          </cell>
          <cell r="K388">
            <v>11817.1</v>
          </cell>
          <cell r="L388">
            <v>4615</v>
          </cell>
          <cell r="M388">
            <v>166.1</v>
          </cell>
          <cell r="N388">
            <v>0</v>
          </cell>
          <cell r="O388">
            <v>0</v>
          </cell>
        </row>
        <row r="389">
          <cell r="D389" t="str">
            <v xml:space="preserve"> 모르터(1:2)</v>
          </cell>
          <cell r="F389" t="str">
            <v/>
          </cell>
          <cell r="G389">
            <v>1.192E-2</v>
          </cell>
          <cell r="H389" t="str">
            <v>㎥</v>
          </cell>
          <cell r="I389">
            <v>1024.4000000000001</v>
          </cell>
          <cell r="J389">
            <v>33755</v>
          </cell>
          <cell r="K389">
            <v>402.3</v>
          </cell>
          <cell r="L389">
            <v>52190</v>
          </cell>
          <cell r="M389">
            <v>622.1</v>
          </cell>
          <cell r="N389">
            <v>0</v>
          </cell>
          <cell r="O389">
            <v>0</v>
          </cell>
        </row>
        <row r="390">
          <cell r="D390" t="str">
            <v xml:space="preserve"> 크레인</v>
          </cell>
          <cell r="F390" t="str">
            <v>(트럭)</v>
          </cell>
          <cell r="G390">
            <v>1.1499999999999999</v>
          </cell>
          <cell r="H390" t="str">
            <v>hr</v>
          </cell>
          <cell r="I390">
            <v>53158.7</v>
          </cell>
          <cell r="J390">
            <v>22348</v>
          </cell>
          <cell r="K390">
            <v>25700.2</v>
          </cell>
          <cell r="L390">
            <v>2667</v>
          </cell>
          <cell r="M390">
            <v>3067</v>
          </cell>
          <cell r="N390">
            <v>21210</v>
          </cell>
          <cell r="O390">
            <v>24391.5</v>
          </cell>
        </row>
        <row r="391">
          <cell r="D391" t="str">
            <v/>
          </cell>
          <cell r="I391" t="str">
            <v/>
          </cell>
        </row>
        <row r="392">
          <cell r="D392">
            <v>66</v>
          </cell>
          <cell r="E392" t="str">
            <v>흄관(D1000)</v>
          </cell>
          <cell r="H392" t="str">
            <v>m</v>
          </cell>
          <cell r="I392">
            <v>1024</v>
          </cell>
          <cell r="K392">
            <v>402</v>
          </cell>
          <cell r="M392">
            <v>622</v>
          </cell>
          <cell r="O392">
            <v>0</v>
          </cell>
        </row>
        <row r="393">
          <cell r="D393" t="str">
            <v xml:space="preserve"> 흄관(공장상차)</v>
          </cell>
          <cell r="F393" t="str">
            <v>D1000㎜,접속</v>
          </cell>
          <cell r="G393">
            <v>0.4</v>
          </cell>
          <cell r="H393" t="str">
            <v>본</v>
          </cell>
          <cell r="I393">
            <v>0</v>
          </cell>
          <cell r="J393">
            <v>0</v>
          </cell>
          <cell r="K393" t="str">
            <v>별</v>
          </cell>
          <cell r="L393">
            <v>187600</v>
          </cell>
          <cell r="M393" t="str">
            <v>산</v>
          </cell>
          <cell r="N393">
            <v>0</v>
          </cell>
          <cell r="O393">
            <v>0</v>
          </cell>
        </row>
        <row r="394">
          <cell r="D394" t="str">
            <v xml:space="preserve"> 모르터(1:2)</v>
          </cell>
          <cell r="F394" t="str">
            <v/>
          </cell>
          <cell r="G394">
            <v>1.192E-2</v>
          </cell>
          <cell r="H394" t="str">
            <v>㎥</v>
          </cell>
          <cell r="I394">
            <v>1024.4000000000001</v>
          </cell>
          <cell r="J394">
            <v>33755</v>
          </cell>
          <cell r="K394">
            <v>402.3</v>
          </cell>
          <cell r="L394">
            <v>52190</v>
          </cell>
          <cell r="M394">
            <v>622.1</v>
          </cell>
          <cell r="N394">
            <v>0</v>
          </cell>
          <cell r="O394">
            <v>0</v>
          </cell>
        </row>
        <row r="395">
          <cell r="D395" t="str">
            <v xml:space="preserve"> 모래부설 및 다짐</v>
          </cell>
          <cell r="F395" t="str">
            <v/>
          </cell>
          <cell r="G395">
            <v>0.23280000000000001</v>
          </cell>
          <cell r="H395" t="str">
            <v>㎥</v>
          </cell>
          <cell r="I395">
            <v>3143.2</v>
          </cell>
          <cell r="J395">
            <v>13502</v>
          </cell>
          <cell r="K395">
            <v>3143.2</v>
          </cell>
          <cell r="L395">
            <v>0</v>
          </cell>
          <cell r="M395">
            <v>0</v>
          </cell>
          <cell r="N395">
            <v>0</v>
          </cell>
          <cell r="O395">
            <v>0</v>
          </cell>
        </row>
        <row r="396">
          <cell r="D396" t="str">
            <v xml:space="preserve"> 크레인</v>
          </cell>
          <cell r="F396" t="str">
            <v>(트럭)</v>
          </cell>
          <cell r="G396">
            <v>1.1499999999999999</v>
          </cell>
          <cell r="H396" t="str">
            <v>hr</v>
          </cell>
          <cell r="I396">
            <v>53158.7</v>
          </cell>
          <cell r="J396">
            <v>22348</v>
          </cell>
          <cell r="K396">
            <v>25700.2</v>
          </cell>
          <cell r="L396">
            <v>2667</v>
          </cell>
          <cell r="M396">
            <v>3067</v>
          </cell>
          <cell r="N396">
            <v>21210</v>
          </cell>
          <cell r="O396">
            <v>24391.5</v>
          </cell>
        </row>
        <row r="397">
          <cell r="D397" t="str">
            <v/>
          </cell>
          <cell r="I397" t="str">
            <v/>
          </cell>
        </row>
        <row r="398">
          <cell r="D398">
            <v>67</v>
          </cell>
          <cell r="E398" t="str">
            <v>난간(0.25×0.25)</v>
          </cell>
          <cell r="H398" t="str">
            <v>m</v>
          </cell>
          <cell r="I398">
            <v>13817</v>
          </cell>
          <cell r="K398">
            <v>9810</v>
          </cell>
          <cell r="M398">
            <v>4007</v>
          </cell>
          <cell r="O398">
            <v>0</v>
          </cell>
        </row>
        <row r="399">
          <cell r="D399" t="str">
            <v xml:space="preserve"> 레미콘타설</v>
          </cell>
          <cell r="F399" t="str">
            <v>(철근)</v>
          </cell>
          <cell r="G399">
            <v>0.06</v>
          </cell>
          <cell r="H399" t="str">
            <v>㎥</v>
          </cell>
          <cell r="I399">
            <v>7424.0999999999995</v>
          </cell>
          <cell r="J399">
            <v>88291</v>
          </cell>
          <cell r="K399">
            <v>5297.4</v>
          </cell>
          <cell r="L399">
            <v>35445</v>
          </cell>
          <cell r="M399">
            <v>2126.6999999999998</v>
          </cell>
          <cell r="N399">
            <v>0</v>
          </cell>
          <cell r="O399">
            <v>0</v>
          </cell>
        </row>
        <row r="400">
          <cell r="D400" t="str">
            <v xml:space="preserve"> 합판6회</v>
          </cell>
          <cell r="F400" t="str">
            <v>합판거푸집</v>
          </cell>
          <cell r="G400">
            <v>0.5</v>
          </cell>
          <cell r="H400" t="str">
            <v>㎡</v>
          </cell>
          <cell r="I400">
            <v>5921.5</v>
          </cell>
          <cell r="J400">
            <v>8093</v>
          </cell>
          <cell r="K400">
            <v>4046.5</v>
          </cell>
          <cell r="L400">
            <v>3750</v>
          </cell>
          <cell r="M400">
            <v>1875</v>
          </cell>
          <cell r="N400">
            <v>0</v>
          </cell>
          <cell r="O400">
            <v>0</v>
          </cell>
        </row>
        <row r="401">
          <cell r="D401" t="str">
            <v xml:space="preserve"> 철근가공조립</v>
          </cell>
          <cell r="F401" t="str">
            <v>(간단)</v>
          </cell>
          <cell r="G401">
            <v>1.6000000000000001E-3</v>
          </cell>
          <cell r="H401" t="str">
            <v>ton</v>
          </cell>
          <cell r="I401">
            <v>471.70000000000005</v>
          </cell>
          <cell r="J401">
            <v>291346</v>
          </cell>
          <cell r="K401">
            <v>466.1</v>
          </cell>
          <cell r="L401">
            <v>3550</v>
          </cell>
          <cell r="M401">
            <v>5.6</v>
          </cell>
          <cell r="N401">
            <v>0</v>
          </cell>
          <cell r="O401">
            <v>0</v>
          </cell>
        </row>
        <row r="402">
          <cell r="D402" t="str">
            <v/>
          </cell>
          <cell r="I402" t="str">
            <v/>
          </cell>
        </row>
        <row r="403">
          <cell r="D403">
            <v>68</v>
          </cell>
          <cell r="E403" t="str">
            <v>가도용흄관부설</v>
          </cell>
          <cell r="H403" t="str">
            <v>m</v>
          </cell>
          <cell r="I403">
            <v>64275</v>
          </cell>
          <cell r="K403">
            <v>55270</v>
          </cell>
          <cell r="M403">
            <v>8045</v>
          </cell>
          <cell r="O403">
            <v>960</v>
          </cell>
        </row>
        <row r="404">
          <cell r="D404" t="str">
            <v xml:space="preserve"> 흄관(공장상차)</v>
          </cell>
          <cell r="F404" t="str">
            <v>D800㎜,접속</v>
          </cell>
          <cell r="G404">
            <v>0.4</v>
          </cell>
          <cell r="H404" t="str">
            <v>본</v>
          </cell>
          <cell r="I404">
            <v>0</v>
          </cell>
          <cell r="J404">
            <v>0</v>
          </cell>
          <cell r="K404" t="str">
            <v>별</v>
          </cell>
          <cell r="L404">
            <v>118075</v>
          </cell>
          <cell r="M404" t="str">
            <v>산</v>
          </cell>
          <cell r="N404">
            <v>0</v>
          </cell>
          <cell r="O404">
            <v>0</v>
          </cell>
        </row>
        <row r="405">
          <cell r="D405" t="str">
            <v>배관공</v>
          </cell>
          <cell r="G405">
            <v>0.18</v>
          </cell>
          <cell r="H405" t="str">
            <v>인</v>
          </cell>
          <cell r="I405">
            <v>8789.9</v>
          </cell>
          <cell r="J405">
            <v>48833</v>
          </cell>
          <cell r="K405">
            <v>8789.9</v>
          </cell>
          <cell r="L405">
            <v>0</v>
          </cell>
          <cell r="M405">
            <v>0</v>
          </cell>
          <cell r="N405">
            <v>0</v>
          </cell>
          <cell r="O405">
            <v>0</v>
          </cell>
        </row>
        <row r="406">
          <cell r="D406" t="str">
            <v>보통인부</v>
          </cell>
          <cell r="G406">
            <v>0.88400000000000001</v>
          </cell>
          <cell r="H406" t="str">
            <v>인</v>
          </cell>
          <cell r="I406">
            <v>29839.4</v>
          </cell>
          <cell r="J406">
            <v>33755</v>
          </cell>
          <cell r="K406">
            <v>29839.4</v>
          </cell>
          <cell r="L406">
            <v>0</v>
          </cell>
          <cell r="M406">
            <v>0</v>
          </cell>
          <cell r="N406">
            <v>0</v>
          </cell>
          <cell r="O406">
            <v>0</v>
          </cell>
        </row>
        <row r="407">
          <cell r="D407" t="str">
            <v xml:space="preserve"> 크레인</v>
          </cell>
          <cell r="F407" t="str">
            <v>(트럭)</v>
          </cell>
          <cell r="G407">
            <v>0.36</v>
          </cell>
          <cell r="H407" t="str">
            <v>hr</v>
          </cell>
          <cell r="I407">
            <v>25646.1</v>
          </cell>
          <cell r="J407">
            <v>46225</v>
          </cell>
          <cell r="K407">
            <v>16641</v>
          </cell>
          <cell r="L407">
            <v>22348</v>
          </cell>
          <cell r="M407">
            <v>8045</v>
          </cell>
          <cell r="N407">
            <v>2667</v>
          </cell>
          <cell r="O407">
            <v>960.1</v>
          </cell>
        </row>
        <row r="408">
          <cell r="I408" t="str">
            <v/>
          </cell>
        </row>
        <row r="409">
          <cell r="D409">
            <v>69</v>
          </cell>
          <cell r="E409" t="str">
            <v>가설도로설치</v>
          </cell>
          <cell r="H409" t="str">
            <v>m</v>
          </cell>
          <cell r="I409" t="e">
            <v>#REF!</v>
          </cell>
          <cell r="K409" t="e">
            <v>#REF!</v>
          </cell>
          <cell r="M409" t="e">
            <v>#REF!</v>
          </cell>
          <cell r="O409">
            <v>0</v>
          </cell>
        </row>
        <row r="410">
          <cell r="D410" t="str">
            <v xml:space="preserve"> 가설도로설치</v>
          </cell>
          <cell r="F410" t="str">
            <v>설치,운반,정지</v>
          </cell>
          <cell r="G410">
            <v>138.71</v>
          </cell>
          <cell r="H410" t="str">
            <v>㎥</v>
          </cell>
          <cell r="I410" t="e">
            <v>#REF!</v>
          </cell>
          <cell r="J410" t="e">
            <v>#REF!</v>
          </cell>
          <cell r="K410" t="e">
            <v>#REF!</v>
          </cell>
          <cell r="L410" t="e">
            <v>#REF!</v>
          </cell>
          <cell r="M410" t="e">
            <v>#REF!</v>
          </cell>
          <cell r="N410">
            <v>0</v>
          </cell>
          <cell r="O410">
            <v>0</v>
          </cell>
        </row>
        <row r="411">
          <cell r="D411" t="str">
            <v xml:space="preserve"> 가도용흄관부설</v>
          </cell>
          <cell r="F411" t="str">
            <v/>
          </cell>
          <cell r="G411">
            <v>7.5</v>
          </cell>
          <cell r="H411" t="str">
            <v>m</v>
          </cell>
          <cell r="I411">
            <v>474862.5</v>
          </cell>
          <cell r="J411">
            <v>55270</v>
          </cell>
          <cell r="K411">
            <v>414525</v>
          </cell>
          <cell r="L411">
            <v>8045</v>
          </cell>
          <cell r="M411">
            <v>60337.5</v>
          </cell>
          <cell r="N411">
            <v>0</v>
          </cell>
          <cell r="O411">
            <v>0</v>
          </cell>
        </row>
        <row r="412">
          <cell r="I412" t="str">
            <v/>
          </cell>
        </row>
        <row r="413">
          <cell r="D413">
            <v>70</v>
          </cell>
          <cell r="E413" t="str">
            <v>가설도로설치</v>
          </cell>
          <cell r="H413" t="str">
            <v>식</v>
          </cell>
          <cell r="I413" t="e">
            <v>#REF!</v>
          </cell>
          <cell r="K413" t="e">
            <v>#REF!</v>
          </cell>
          <cell r="M413" t="e">
            <v>#REF!</v>
          </cell>
          <cell r="O413">
            <v>0</v>
          </cell>
        </row>
        <row r="414">
          <cell r="D414" t="str">
            <v xml:space="preserve"> 가설도로설치</v>
          </cell>
          <cell r="F414" t="str">
            <v>설치,운반,정지</v>
          </cell>
          <cell r="G414">
            <v>138.71</v>
          </cell>
          <cell r="H414" t="str">
            <v>㎥</v>
          </cell>
          <cell r="I414" t="e">
            <v>#REF!</v>
          </cell>
          <cell r="J414" t="e">
            <v>#REF!</v>
          </cell>
          <cell r="K414" t="e">
            <v>#REF!</v>
          </cell>
          <cell r="L414" t="e">
            <v>#REF!</v>
          </cell>
          <cell r="M414" t="e">
            <v>#REF!</v>
          </cell>
          <cell r="N414">
            <v>0</v>
          </cell>
          <cell r="O414">
            <v>0</v>
          </cell>
        </row>
        <row r="415">
          <cell r="D415" t="str">
            <v xml:space="preserve"> 가도용흄관부설</v>
          </cell>
          <cell r="F415" t="str">
            <v/>
          </cell>
          <cell r="G415">
            <v>7.5</v>
          </cell>
          <cell r="H415" t="str">
            <v>m</v>
          </cell>
          <cell r="I415">
            <v>474862.5</v>
          </cell>
          <cell r="J415">
            <v>55270</v>
          </cell>
          <cell r="K415">
            <v>414525</v>
          </cell>
          <cell r="L415">
            <v>8045</v>
          </cell>
          <cell r="M415">
            <v>60337.5</v>
          </cell>
          <cell r="N415">
            <v>0</v>
          </cell>
          <cell r="O415">
            <v>0</v>
          </cell>
        </row>
        <row r="416">
          <cell r="I416" t="str">
            <v/>
          </cell>
        </row>
        <row r="417">
          <cell r="D417">
            <v>71</v>
          </cell>
          <cell r="E417" t="str">
            <v>가설도로설치</v>
          </cell>
          <cell r="H417" t="str">
            <v>식</v>
          </cell>
          <cell r="I417" t="e">
            <v>#REF!</v>
          </cell>
          <cell r="K417" t="e">
            <v>#REF!</v>
          </cell>
          <cell r="M417" t="e">
            <v>#REF!</v>
          </cell>
          <cell r="O417">
            <v>0</v>
          </cell>
        </row>
        <row r="418">
          <cell r="D418" t="str">
            <v xml:space="preserve"> 가설도로설치</v>
          </cell>
          <cell r="F418" t="str">
            <v>설치,운반,정지</v>
          </cell>
          <cell r="G418">
            <v>13.78</v>
          </cell>
          <cell r="H418" t="str">
            <v>㎥</v>
          </cell>
          <cell r="I418" t="e">
            <v>#REF!</v>
          </cell>
          <cell r="J418" t="e">
            <v>#REF!</v>
          </cell>
          <cell r="K418" t="e">
            <v>#REF!</v>
          </cell>
          <cell r="L418" t="e">
            <v>#REF!</v>
          </cell>
          <cell r="M418" t="e">
            <v>#REF!</v>
          </cell>
          <cell r="N418">
            <v>0</v>
          </cell>
          <cell r="O418">
            <v>0</v>
          </cell>
        </row>
        <row r="419">
          <cell r="D419" t="str">
            <v xml:space="preserve"> 폴리에틸렌관부설</v>
          </cell>
          <cell r="F419" t="str">
            <v/>
          </cell>
          <cell r="G419">
            <v>4</v>
          </cell>
          <cell r="H419" t="str">
            <v>m</v>
          </cell>
          <cell r="I419">
            <v>54600</v>
          </cell>
          <cell r="J419">
            <v>13650</v>
          </cell>
          <cell r="K419">
            <v>54600</v>
          </cell>
          <cell r="L419">
            <v>0</v>
          </cell>
          <cell r="M419">
            <v>0</v>
          </cell>
          <cell r="N419">
            <v>0</v>
          </cell>
          <cell r="O419">
            <v>0</v>
          </cell>
        </row>
        <row r="420">
          <cell r="I420" t="str">
            <v/>
          </cell>
        </row>
        <row r="421">
          <cell r="D421">
            <v>72</v>
          </cell>
          <cell r="E421" t="str">
            <v>THP관(D200)</v>
          </cell>
          <cell r="H421" t="str">
            <v>m</v>
          </cell>
          <cell r="I421">
            <v>487</v>
          </cell>
          <cell r="K421">
            <v>487</v>
          </cell>
          <cell r="M421">
            <v>0</v>
          </cell>
          <cell r="O421">
            <v>0</v>
          </cell>
        </row>
        <row r="422">
          <cell r="D422" t="str">
            <v xml:space="preserve"> 고강도폴리에틸렌관</v>
          </cell>
          <cell r="F422" t="str">
            <v>D200(파상형THP관)</v>
          </cell>
          <cell r="G422">
            <v>1</v>
          </cell>
          <cell r="H422" t="str">
            <v>m</v>
          </cell>
          <cell r="I422">
            <v>0</v>
          </cell>
          <cell r="J422">
            <v>0</v>
          </cell>
          <cell r="K422">
            <v>0</v>
          </cell>
          <cell r="L422">
            <v>0</v>
          </cell>
          <cell r="M422">
            <v>0</v>
          </cell>
          <cell r="N422">
            <v>0</v>
          </cell>
          <cell r="O422">
            <v>0</v>
          </cell>
        </row>
        <row r="423">
          <cell r="D423" t="str">
            <v>배관공</v>
          </cell>
          <cell r="G423">
            <v>5.0000000000000001E-3</v>
          </cell>
          <cell r="H423" t="str">
            <v>인</v>
          </cell>
          <cell r="I423">
            <v>244</v>
          </cell>
          <cell r="J423">
            <v>48833</v>
          </cell>
          <cell r="K423">
            <v>244</v>
          </cell>
          <cell r="L423">
            <v>0</v>
          </cell>
          <cell r="M423">
            <v>0</v>
          </cell>
          <cell r="N423">
            <v>0</v>
          </cell>
          <cell r="O423">
            <v>0</v>
          </cell>
        </row>
        <row r="424">
          <cell r="D424" t="str">
            <v>특별인부</v>
          </cell>
          <cell r="G424">
            <v>5.0000000000000001E-3</v>
          </cell>
          <cell r="H424" t="str">
            <v>인</v>
          </cell>
          <cell r="I424">
            <v>243</v>
          </cell>
          <cell r="J424">
            <v>48674</v>
          </cell>
          <cell r="K424">
            <v>243</v>
          </cell>
          <cell r="L424">
            <v>0</v>
          </cell>
          <cell r="M424">
            <v>0</v>
          </cell>
          <cell r="N424">
            <v>0</v>
          </cell>
          <cell r="O424">
            <v>0</v>
          </cell>
        </row>
        <row r="425">
          <cell r="I425" t="str">
            <v/>
          </cell>
        </row>
        <row r="426">
          <cell r="D426">
            <v>73</v>
          </cell>
          <cell r="E426" t="str">
            <v>THP관(D300)</v>
          </cell>
          <cell r="H426" t="str">
            <v>m</v>
          </cell>
          <cell r="I426">
            <v>974</v>
          </cell>
          <cell r="K426">
            <v>974</v>
          </cell>
          <cell r="M426">
            <v>0</v>
          </cell>
          <cell r="O426">
            <v>0</v>
          </cell>
        </row>
        <row r="427">
          <cell r="D427" t="str">
            <v xml:space="preserve"> 고강도폴리에틸렌관</v>
          </cell>
          <cell r="F427" t="str">
            <v>D300(파상형THP관)</v>
          </cell>
          <cell r="G427">
            <v>1</v>
          </cell>
          <cell r="H427" t="str">
            <v>m</v>
          </cell>
          <cell r="I427">
            <v>0</v>
          </cell>
          <cell r="J427">
            <v>0</v>
          </cell>
          <cell r="K427">
            <v>0</v>
          </cell>
          <cell r="L427">
            <v>0</v>
          </cell>
          <cell r="M427">
            <v>0</v>
          </cell>
          <cell r="N427">
            <v>0</v>
          </cell>
          <cell r="O427">
            <v>0</v>
          </cell>
        </row>
        <row r="428">
          <cell r="D428" t="str">
            <v>배관공</v>
          </cell>
          <cell r="G428">
            <v>0.01</v>
          </cell>
          <cell r="H428" t="str">
            <v>인</v>
          </cell>
          <cell r="I428">
            <v>488</v>
          </cell>
          <cell r="J428">
            <v>48833</v>
          </cell>
          <cell r="K428">
            <v>488</v>
          </cell>
          <cell r="L428">
            <v>0</v>
          </cell>
          <cell r="M428">
            <v>0</v>
          </cell>
          <cell r="N428">
            <v>0</v>
          </cell>
          <cell r="O428">
            <v>0</v>
          </cell>
        </row>
        <row r="429">
          <cell r="D429" t="str">
            <v>특별인부</v>
          </cell>
          <cell r="G429">
            <v>0.01</v>
          </cell>
          <cell r="H429" t="str">
            <v>인</v>
          </cell>
          <cell r="I429">
            <v>486</v>
          </cell>
          <cell r="J429">
            <v>48674</v>
          </cell>
          <cell r="K429">
            <v>486</v>
          </cell>
          <cell r="L429">
            <v>0</v>
          </cell>
          <cell r="M429">
            <v>0</v>
          </cell>
          <cell r="N429">
            <v>0</v>
          </cell>
          <cell r="O429">
            <v>0</v>
          </cell>
        </row>
        <row r="430">
          <cell r="I430" t="str">
            <v/>
          </cell>
        </row>
        <row r="431">
          <cell r="D431">
            <v>74</v>
          </cell>
          <cell r="E431" t="e">
            <v>#N/A</v>
          </cell>
          <cell r="H431" t="str">
            <v>m</v>
          </cell>
          <cell r="I431">
            <v>13650</v>
          </cell>
          <cell r="K431">
            <v>13650</v>
          </cell>
          <cell r="M431">
            <v>0</v>
          </cell>
          <cell r="O431">
            <v>0</v>
          </cell>
        </row>
        <row r="432">
          <cell r="D432" t="str">
            <v xml:space="preserve"> 고강도폴리에틸렌관</v>
          </cell>
          <cell r="F432" t="str">
            <v>D800(HHP관)</v>
          </cell>
          <cell r="G432">
            <v>1</v>
          </cell>
          <cell r="H432" t="str">
            <v>m</v>
          </cell>
          <cell r="I432">
            <v>0</v>
          </cell>
          <cell r="J432">
            <v>0</v>
          </cell>
          <cell r="K432" t="str">
            <v>별</v>
          </cell>
          <cell r="L432">
            <v>0</v>
          </cell>
          <cell r="M432" t="str">
            <v>산</v>
          </cell>
          <cell r="N432">
            <v>0</v>
          </cell>
          <cell r="O432">
            <v>0</v>
          </cell>
        </row>
        <row r="433">
          <cell r="D433" t="str">
            <v>배관공</v>
          </cell>
          <cell r="G433">
            <v>0.14000000000000001</v>
          </cell>
          <cell r="H433" t="str">
            <v>인</v>
          </cell>
          <cell r="I433">
            <v>6836</v>
          </cell>
          <cell r="J433">
            <v>48833</v>
          </cell>
          <cell r="K433">
            <v>6836</v>
          </cell>
          <cell r="L433">
            <v>0</v>
          </cell>
          <cell r="M433">
            <v>0</v>
          </cell>
          <cell r="N433">
            <v>0</v>
          </cell>
          <cell r="O433">
            <v>0</v>
          </cell>
        </row>
        <row r="434">
          <cell r="D434" t="str">
            <v>특별인부</v>
          </cell>
          <cell r="G434">
            <v>0.14000000000000001</v>
          </cell>
          <cell r="H434" t="str">
            <v>인</v>
          </cell>
          <cell r="I434">
            <v>6814</v>
          </cell>
          <cell r="J434">
            <v>48674</v>
          </cell>
          <cell r="K434">
            <v>6814</v>
          </cell>
          <cell r="L434">
            <v>0</v>
          </cell>
          <cell r="M434">
            <v>0</v>
          </cell>
          <cell r="N434">
            <v>0</v>
          </cell>
          <cell r="O434">
            <v>0</v>
          </cell>
        </row>
        <row r="435">
          <cell r="D435" t="str">
            <v/>
          </cell>
          <cell r="I435" t="str">
            <v/>
          </cell>
        </row>
        <row r="436">
          <cell r="D436">
            <v>75</v>
          </cell>
          <cell r="E436" t="str">
            <v>PVC관접합(D100)</v>
          </cell>
          <cell r="F436" t="str">
            <v>TS접합</v>
          </cell>
          <cell r="H436" t="str">
            <v>개소</v>
          </cell>
          <cell r="I436">
            <v>7316</v>
          </cell>
          <cell r="K436">
            <v>7316</v>
          </cell>
          <cell r="M436">
            <v>0</v>
          </cell>
          <cell r="O436">
            <v>0</v>
          </cell>
        </row>
        <row r="437">
          <cell r="D437" t="str">
            <v xml:space="preserve"> PVC PIPE</v>
          </cell>
          <cell r="F437" t="str">
            <v>D100㎜</v>
          </cell>
          <cell r="H437" t="str">
            <v>m</v>
          </cell>
          <cell r="I437" t="str">
            <v/>
          </cell>
          <cell r="J437">
            <v>0</v>
          </cell>
          <cell r="K437">
            <v>0</v>
          </cell>
          <cell r="L437" t="str">
            <v>별</v>
          </cell>
          <cell r="M437" t="str">
            <v>산</v>
          </cell>
          <cell r="N437">
            <v>0</v>
          </cell>
          <cell r="O437">
            <v>0</v>
          </cell>
        </row>
        <row r="438">
          <cell r="D438" t="str">
            <v xml:space="preserve"> PVC 접착제</v>
          </cell>
          <cell r="F438" t="str">
            <v>thomsit K188</v>
          </cell>
          <cell r="G438">
            <v>1.78E-2</v>
          </cell>
          <cell r="H438" t="str">
            <v>㎏</v>
          </cell>
          <cell r="I438">
            <v>0</v>
          </cell>
          <cell r="J438">
            <v>0</v>
          </cell>
          <cell r="K438">
            <v>0</v>
          </cell>
          <cell r="L438">
            <v>0</v>
          </cell>
          <cell r="M438">
            <v>0</v>
          </cell>
          <cell r="N438">
            <v>0</v>
          </cell>
          <cell r="O438">
            <v>0</v>
          </cell>
        </row>
        <row r="439">
          <cell r="D439" t="str">
            <v>배관공</v>
          </cell>
          <cell r="G439">
            <v>0.1</v>
          </cell>
          <cell r="H439" t="str">
            <v>인</v>
          </cell>
          <cell r="I439">
            <v>4883</v>
          </cell>
          <cell r="J439">
            <v>48833</v>
          </cell>
          <cell r="K439">
            <v>4883</v>
          </cell>
          <cell r="L439">
            <v>0</v>
          </cell>
          <cell r="M439">
            <v>0</v>
          </cell>
          <cell r="N439">
            <v>0</v>
          </cell>
          <cell r="O439">
            <v>0</v>
          </cell>
        </row>
        <row r="440">
          <cell r="D440" t="str">
            <v>특별인부</v>
          </cell>
          <cell r="G440">
            <v>0.05</v>
          </cell>
          <cell r="H440" t="str">
            <v>인</v>
          </cell>
          <cell r="I440">
            <v>2433</v>
          </cell>
          <cell r="J440">
            <v>48674</v>
          </cell>
          <cell r="K440">
            <v>2433</v>
          </cell>
          <cell r="L440">
            <v>0</v>
          </cell>
          <cell r="M440">
            <v>0</v>
          </cell>
          <cell r="N440">
            <v>0</v>
          </cell>
          <cell r="O440">
            <v>0</v>
          </cell>
        </row>
        <row r="441">
          <cell r="D441" t="str">
            <v/>
          </cell>
          <cell r="I441" t="str">
            <v/>
          </cell>
        </row>
        <row r="442">
          <cell r="D442">
            <v>76</v>
          </cell>
          <cell r="E442" t="str">
            <v>PVC관설치(D100)</v>
          </cell>
          <cell r="H442" t="str">
            <v>m</v>
          </cell>
          <cell r="I442">
            <v>4937</v>
          </cell>
          <cell r="K442">
            <v>235</v>
          </cell>
          <cell r="M442">
            <v>4702</v>
          </cell>
          <cell r="O442">
            <v>0</v>
          </cell>
        </row>
        <row r="443">
          <cell r="D443" t="str">
            <v xml:space="preserve"> PVC PIPE</v>
          </cell>
          <cell r="F443" t="str">
            <v>D100㎜</v>
          </cell>
          <cell r="G443">
            <v>1</v>
          </cell>
          <cell r="H443" t="str">
            <v>m</v>
          </cell>
          <cell r="I443">
            <v>4702</v>
          </cell>
          <cell r="J443">
            <v>0</v>
          </cell>
          <cell r="K443">
            <v>0</v>
          </cell>
          <cell r="L443">
            <v>4702.5</v>
          </cell>
          <cell r="M443">
            <v>4702</v>
          </cell>
          <cell r="N443">
            <v>0</v>
          </cell>
          <cell r="O443">
            <v>0</v>
          </cell>
        </row>
        <row r="444">
          <cell r="D444" t="str">
            <v>설치비</v>
          </cell>
          <cell r="G444">
            <v>0.05</v>
          </cell>
          <cell r="I444">
            <v>235</v>
          </cell>
          <cell r="J444">
            <v>4702</v>
          </cell>
          <cell r="K444">
            <v>235</v>
          </cell>
          <cell r="L444">
            <v>0</v>
          </cell>
          <cell r="M444">
            <v>0</v>
          </cell>
          <cell r="N444">
            <v>0</v>
          </cell>
          <cell r="O444">
            <v>0</v>
          </cell>
        </row>
        <row r="445">
          <cell r="D445" t="str">
            <v/>
          </cell>
          <cell r="I445" t="str">
            <v/>
          </cell>
        </row>
        <row r="446">
          <cell r="D446">
            <v>77</v>
          </cell>
          <cell r="E446" t="str">
            <v>PVC관부설및접합</v>
          </cell>
          <cell r="F446" t="str">
            <v>(D200)</v>
          </cell>
          <cell r="H446" t="str">
            <v>개소</v>
          </cell>
          <cell r="I446">
            <v>22678</v>
          </cell>
          <cell r="K446">
            <v>22678</v>
          </cell>
          <cell r="M446">
            <v>0</v>
          </cell>
          <cell r="O446">
            <v>0</v>
          </cell>
        </row>
        <row r="447">
          <cell r="D447" t="str">
            <v xml:space="preserve"> PVC PIPE</v>
          </cell>
          <cell r="F447" t="str">
            <v>D200㎜</v>
          </cell>
          <cell r="H447" t="str">
            <v>m</v>
          </cell>
          <cell r="I447" t="str">
            <v/>
          </cell>
          <cell r="J447">
            <v>0</v>
          </cell>
          <cell r="K447">
            <v>0</v>
          </cell>
          <cell r="L447">
            <v>14092.5</v>
          </cell>
          <cell r="M447">
            <v>0</v>
          </cell>
          <cell r="N447">
            <v>0</v>
          </cell>
          <cell r="O447">
            <v>0</v>
          </cell>
        </row>
        <row r="448">
          <cell r="D448" t="str">
            <v xml:space="preserve"> PVC 접착제</v>
          </cell>
          <cell r="F448" t="str">
            <v>thomsit K188</v>
          </cell>
          <cell r="G448">
            <v>3.56E-2</v>
          </cell>
          <cell r="H448" t="str">
            <v>㎏</v>
          </cell>
          <cell r="I448">
            <v>0</v>
          </cell>
          <cell r="J448">
            <v>0</v>
          </cell>
          <cell r="K448">
            <v>0</v>
          </cell>
          <cell r="L448">
            <v>0</v>
          </cell>
          <cell r="M448">
            <v>0</v>
          </cell>
          <cell r="N448">
            <v>0</v>
          </cell>
          <cell r="O448">
            <v>0</v>
          </cell>
        </row>
        <row r="449">
          <cell r="D449" t="str">
            <v>배관공</v>
          </cell>
          <cell r="G449">
            <v>0.34</v>
          </cell>
          <cell r="H449" t="str">
            <v>인</v>
          </cell>
          <cell r="I449">
            <v>16603</v>
          </cell>
          <cell r="J449">
            <v>48833</v>
          </cell>
          <cell r="K449">
            <v>16603</v>
          </cell>
          <cell r="L449">
            <v>0</v>
          </cell>
          <cell r="M449">
            <v>0</v>
          </cell>
          <cell r="N449">
            <v>0</v>
          </cell>
          <cell r="O449">
            <v>0</v>
          </cell>
        </row>
        <row r="450">
          <cell r="D450" t="str">
            <v>보통인부</v>
          </cell>
          <cell r="G450">
            <v>0.18</v>
          </cell>
          <cell r="H450" t="str">
            <v>인</v>
          </cell>
          <cell r="I450">
            <v>6075</v>
          </cell>
          <cell r="J450">
            <v>33755</v>
          </cell>
          <cell r="K450">
            <v>6075</v>
          </cell>
          <cell r="L450">
            <v>0</v>
          </cell>
          <cell r="M450">
            <v>0</v>
          </cell>
          <cell r="N450">
            <v>0</v>
          </cell>
          <cell r="O450">
            <v>0</v>
          </cell>
        </row>
        <row r="451">
          <cell r="D451" t="str">
            <v/>
          </cell>
          <cell r="I451" t="str">
            <v/>
          </cell>
        </row>
        <row r="452">
          <cell r="D452">
            <v>77</v>
          </cell>
          <cell r="E452" t="str">
            <v>PE관 부설(D400)</v>
          </cell>
          <cell r="H452" t="str">
            <v>개소</v>
          </cell>
          <cell r="I452">
            <v>6532</v>
          </cell>
          <cell r="K452">
            <v>6532</v>
          </cell>
          <cell r="M452">
            <v>0</v>
          </cell>
          <cell r="O452">
            <v>0</v>
          </cell>
        </row>
        <row r="453">
          <cell r="D453" t="str">
            <v>폴리에틸렌관</v>
          </cell>
          <cell r="F453" t="str">
            <v>D400㎜</v>
          </cell>
          <cell r="G453">
            <v>1</v>
          </cell>
          <cell r="H453" t="str">
            <v>m</v>
          </cell>
          <cell r="I453">
            <v>0</v>
          </cell>
          <cell r="J453">
            <v>0</v>
          </cell>
          <cell r="K453">
            <v>0</v>
          </cell>
          <cell r="L453" t="str">
            <v>별</v>
          </cell>
          <cell r="M453" t="str">
            <v>산</v>
          </cell>
          <cell r="N453">
            <v>0</v>
          </cell>
          <cell r="O453">
            <v>0</v>
          </cell>
        </row>
        <row r="454">
          <cell r="D454" t="str">
            <v>배관공</v>
          </cell>
          <cell r="G454">
            <v>6.7000000000000004E-2</v>
          </cell>
          <cell r="H454" t="str">
            <v>인</v>
          </cell>
          <cell r="I454">
            <v>3271</v>
          </cell>
          <cell r="J454">
            <v>48833</v>
          </cell>
          <cell r="K454">
            <v>3271</v>
          </cell>
          <cell r="L454">
            <v>0</v>
          </cell>
          <cell r="M454">
            <v>0</v>
          </cell>
          <cell r="N454">
            <v>0</v>
          </cell>
          <cell r="O454">
            <v>0</v>
          </cell>
        </row>
        <row r="455">
          <cell r="D455" t="str">
            <v>특별인부</v>
          </cell>
          <cell r="G455">
            <v>6.7000000000000004E-2</v>
          </cell>
          <cell r="H455" t="str">
            <v>인</v>
          </cell>
          <cell r="I455">
            <v>3261</v>
          </cell>
          <cell r="J455">
            <v>48674</v>
          </cell>
          <cell r="K455">
            <v>3261</v>
          </cell>
          <cell r="L455">
            <v>0</v>
          </cell>
          <cell r="M455">
            <v>0</v>
          </cell>
          <cell r="N455">
            <v>0</v>
          </cell>
          <cell r="O455">
            <v>0</v>
          </cell>
        </row>
        <row r="456">
          <cell r="D456" t="str">
            <v/>
          </cell>
          <cell r="I456" t="str">
            <v/>
          </cell>
        </row>
        <row r="457">
          <cell r="D457">
            <v>78</v>
          </cell>
          <cell r="E457" t="str">
            <v>PE관 접합·부설</v>
          </cell>
          <cell r="F457" t="str">
            <v>(D300)</v>
          </cell>
          <cell r="H457" t="str">
            <v>개소</v>
          </cell>
          <cell r="I457">
            <v>18039</v>
          </cell>
          <cell r="K457">
            <v>18039</v>
          </cell>
          <cell r="M457">
            <v>0</v>
          </cell>
          <cell r="O457">
            <v>0</v>
          </cell>
        </row>
        <row r="458">
          <cell r="D458" t="str">
            <v xml:space="preserve"> 이중벽폴리에틸렌관</v>
          </cell>
          <cell r="F458" t="str">
            <v>D300㎜(2종)</v>
          </cell>
          <cell r="H458" t="str">
            <v>m</v>
          </cell>
          <cell r="I458" t="str">
            <v/>
          </cell>
          <cell r="J458">
            <v>0</v>
          </cell>
          <cell r="K458">
            <v>0</v>
          </cell>
          <cell r="L458">
            <v>0</v>
          </cell>
          <cell r="M458">
            <v>0</v>
          </cell>
          <cell r="N458">
            <v>0</v>
          </cell>
          <cell r="O458">
            <v>0</v>
          </cell>
        </row>
        <row r="459">
          <cell r="D459" t="str">
            <v>배관공</v>
          </cell>
          <cell r="G459">
            <v>0.19</v>
          </cell>
          <cell r="H459" t="str">
            <v>인</v>
          </cell>
          <cell r="I459">
            <v>9278</v>
          </cell>
          <cell r="J459">
            <v>48833</v>
          </cell>
          <cell r="K459">
            <v>9278</v>
          </cell>
          <cell r="L459">
            <v>0</v>
          </cell>
          <cell r="M459">
            <v>0</v>
          </cell>
          <cell r="N459">
            <v>0</v>
          </cell>
          <cell r="O459">
            <v>0</v>
          </cell>
        </row>
        <row r="460">
          <cell r="D460" t="str">
            <v>특별인부</v>
          </cell>
          <cell r="G460">
            <v>0.18</v>
          </cell>
          <cell r="H460" t="str">
            <v>인</v>
          </cell>
          <cell r="I460">
            <v>8761</v>
          </cell>
          <cell r="J460">
            <v>48674</v>
          </cell>
          <cell r="K460">
            <v>8761</v>
          </cell>
          <cell r="L460">
            <v>0</v>
          </cell>
          <cell r="M460">
            <v>0</v>
          </cell>
          <cell r="N460">
            <v>0</v>
          </cell>
          <cell r="O460">
            <v>0</v>
          </cell>
        </row>
        <row r="461">
          <cell r="D461" t="str">
            <v/>
          </cell>
          <cell r="I461" t="str">
            <v/>
          </cell>
        </row>
        <row r="462">
          <cell r="D462">
            <v>79</v>
          </cell>
          <cell r="E462" t="str">
            <v>PE관 접합·부설</v>
          </cell>
          <cell r="F462" t="str">
            <v>(D450)</v>
          </cell>
          <cell r="H462" t="str">
            <v>개소</v>
          </cell>
          <cell r="I462">
            <v>39977</v>
          </cell>
          <cell r="K462">
            <v>39977</v>
          </cell>
          <cell r="M462">
            <v>0</v>
          </cell>
          <cell r="O462">
            <v>0</v>
          </cell>
        </row>
        <row r="463">
          <cell r="D463" t="str">
            <v xml:space="preserve"> 이중벽폴리에틸렌관</v>
          </cell>
          <cell r="F463" t="str">
            <v>D450㎜(2종)</v>
          </cell>
          <cell r="H463" t="str">
            <v>m</v>
          </cell>
          <cell r="I463" t="str">
            <v/>
          </cell>
          <cell r="J463">
            <v>0</v>
          </cell>
          <cell r="K463">
            <v>0</v>
          </cell>
          <cell r="L463">
            <v>0</v>
          </cell>
          <cell r="M463">
            <v>0</v>
          </cell>
          <cell r="N463">
            <v>0</v>
          </cell>
          <cell r="O463">
            <v>0</v>
          </cell>
        </row>
        <row r="464">
          <cell r="D464" t="str">
            <v>배관공</v>
          </cell>
          <cell r="G464">
            <v>0.41</v>
          </cell>
          <cell r="H464" t="str">
            <v>인</v>
          </cell>
          <cell r="I464">
            <v>20021</v>
          </cell>
          <cell r="J464">
            <v>48833</v>
          </cell>
          <cell r="K464">
            <v>20021</v>
          </cell>
          <cell r="L464">
            <v>0</v>
          </cell>
          <cell r="M464">
            <v>0</v>
          </cell>
          <cell r="N464">
            <v>0</v>
          </cell>
          <cell r="O464">
            <v>0</v>
          </cell>
        </row>
        <row r="465">
          <cell r="D465" t="str">
            <v>특별인부</v>
          </cell>
          <cell r="G465">
            <v>0.41</v>
          </cell>
          <cell r="H465" t="str">
            <v>인</v>
          </cell>
          <cell r="I465">
            <v>19956</v>
          </cell>
          <cell r="J465">
            <v>48674</v>
          </cell>
          <cell r="K465">
            <v>19956</v>
          </cell>
          <cell r="L465">
            <v>0</v>
          </cell>
          <cell r="M465">
            <v>0</v>
          </cell>
          <cell r="N465">
            <v>0</v>
          </cell>
          <cell r="O465">
            <v>0</v>
          </cell>
        </row>
        <row r="466">
          <cell r="D466" t="str">
            <v/>
          </cell>
          <cell r="I466" t="str">
            <v/>
          </cell>
        </row>
        <row r="467">
          <cell r="D467">
            <v>80</v>
          </cell>
          <cell r="E467" t="str">
            <v>스테인리스설치</v>
          </cell>
          <cell r="F467" t="str">
            <v>(D100)옥외</v>
          </cell>
          <cell r="H467" t="str">
            <v>m당</v>
          </cell>
          <cell r="I467">
            <v>40543</v>
          </cell>
          <cell r="K467">
            <v>40543</v>
          </cell>
          <cell r="M467">
            <v>0</v>
          </cell>
          <cell r="O467">
            <v>0</v>
          </cell>
        </row>
        <row r="468">
          <cell r="D468" t="str">
            <v>용접공(일반)</v>
          </cell>
          <cell r="G468">
            <v>0.47</v>
          </cell>
          <cell r="H468" t="str">
            <v>인</v>
          </cell>
          <cell r="I468">
            <v>28568.400000000001</v>
          </cell>
          <cell r="J468">
            <v>60784</v>
          </cell>
          <cell r="K468">
            <v>28568.400000000001</v>
          </cell>
          <cell r="L468">
            <v>0</v>
          </cell>
          <cell r="M468">
            <v>0</v>
          </cell>
          <cell r="N468">
            <v>0</v>
          </cell>
          <cell r="O468">
            <v>0</v>
          </cell>
        </row>
        <row r="469">
          <cell r="D469" t="str">
            <v>배관공</v>
          </cell>
          <cell r="G469">
            <v>0.14499999999999999</v>
          </cell>
          <cell r="H469" t="str">
            <v>인</v>
          </cell>
          <cell r="I469">
            <v>7080.7</v>
          </cell>
          <cell r="J469">
            <v>48833</v>
          </cell>
          <cell r="K469">
            <v>7080.7</v>
          </cell>
          <cell r="L469">
            <v>0</v>
          </cell>
          <cell r="M469">
            <v>0</v>
          </cell>
          <cell r="N469">
            <v>0</v>
          </cell>
          <cell r="O469">
            <v>0</v>
          </cell>
        </row>
        <row r="470">
          <cell r="D470" t="str">
            <v>보통인부</v>
          </cell>
          <cell r="G470">
            <v>0.14499999999999999</v>
          </cell>
          <cell r="H470" t="str">
            <v>인</v>
          </cell>
          <cell r="I470">
            <v>4894.3999999999996</v>
          </cell>
          <cell r="J470">
            <v>33755</v>
          </cell>
          <cell r="K470">
            <v>4894.3999999999996</v>
          </cell>
          <cell r="L470">
            <v>0</v>
          </cell>
          <cell r="M470">
            <v>0</v>
          </cell>
          <cell r="N470">
            <v>0</v>
          </cell>
          <cell r="O470">
            <v>0</v>
          </cell>
        </row>
        <row r="471">
          <cell r="D471" t="str">
            <v/>
          </cell>
          <cell r="I471" t="str">
            <v/>
          </cell>
        </row>
        <row r="472">
          <cell r="D472">
            <v>81</v>
          </cell>
          <cell r="E472" t="str">
            <v>스테인리스용접</v>
          </cell>
          <cell r="F472" t="str">
            <v>(D100)</v>
          </cell>
          <cell r="H472" t="str">
            <v>개소당</v>
          </cell>
          <cell r="I472">
            <v>404110</v>
          </cell>
          <cell r="K472">
            <v>0</v>
          </cell>
          <cell r="M472">
            <v>404110</v>
          </cell>
          <cell r="O472">
            <v>0</v>
          </cell>
        </row>
        <row r="473">
          <cell r="D473" t="str">
            <v xml:space="preserve"> 용접봉</v>
          </cell>
          <cell r="F473" t="str">
            <v>φ2  Y-308</v>
          </cell>
          <cell r="G473">
            <v>0.313</v>
          </cell>
          <cell r="H473" t="str">
            <v>㎏</v>
          </cell>
          <cell r="I473">
            <v>2557.1999999999998</v>
          </cell>
          <cell r="J473">
            <v>0</v>
          </cell>
          <cell r="K473">
            <v>0</v>
          </cell>
          <cell r="L473">
            <v>8170</v>
          </cell>
          <cell r="M473">
            <v>2557.1999999999998</v>
          </cell>
          <cell r="N473">
            <v>0</v>
          </cell>
          <cell r="O473">
            <v>0</v>
          </cell>
        </row>
        <row r="474">
          <cell r="D474" t="str">
            <v xml:space="preserve"> 알곤(argon)</v>
          </cell>
          <cell r="F474" t="str">
            <v/>
          </cell>
          <cell r="G474">
            <v>699</v>
          </cell>
          <cell r="H474" t="str">
            <v>ℓ</v>
          </cell>
          <cell r="I474">
            <v>401553.1</v>
          </cell>
          <cell r="J474">
            <v>0</v>
          </cell>
          <cell r="K474">
            <v>0</v>
          </cell>
          <cell r="L474">
            <v>574.468085106383</v>
          </cell>
          <cell r="M474">
            <v>401553.1</v>
          </cell>
          <cell r="N474">
            <v>0</v>
          </cell>
          <cell r="O474">
            <v>0</v>
          </cell>
        </row>
        <row r="475">
          <cell r="D475" t="str">
            <v/>
          </cell>
          <cell r="I475" t="str">
            <v/>
          </cell>
        </row>
        <row r="476">
          <cell r="D476">
            <v>82</v>
          </cell>
          <cell r="H476" t="str">
            <v>m</v>
          </cell>
          <cell r="I476">
            <v>32751</v>
          </cell>
          <cell r="K476">
            <v>6751</v>
          </cell>
          <cell r="M476">
            <v>26000</v>
          </cell>
          <cell r="O476">
            <v>0</v>
          </cell>
        </row>
        <row r="477">
          <cell r="D477" t="str">
            <v xml:space="preserve"> 보차도경계석(도착도)</v>
          </cell>
          <cell r="F477" t="str">
            <v>200×300×1000(화강암)</v>
          </cell>
          <cell r="G477">
            <v>1</v>
          </cell>
          <cell r="H477" t="str">
            <v>개</v>
          </cell>
          <cell r="I477">
            <v>26000</v>
          </cell>
          <cell r="J477">
            <v>0</v>
          </cell>
          <cell r="K477">
            <v>0</v>
          </cell>
          <cell r="L477">
            <v>26000</v>
          </cell>
          <cell r="M477">
            <v>26000</v>
          </cell>
          <cell r="N477">
            <v>0</v>
          </cell>
          <cell r="O477">
            <v>0</v>
          </cell>
        </row>
        <row r="478">
          <cell r="D478" t="str">
            <v>보통인부</v>
          </cell>
          <cell r="G478">
            <v>0.2</v>
          </cell>
          <cell r="H478" t="str">
            <v>인</v>
          </cell>
          <cell r="I478">
            <v>6751</v>
          </cell>
          <cell r="J478">
            <v>33755</v>
          </cell>
          <cell r="K478">
            <v>6751</v>
          </cell>
          <cell r="L478">
            <v>0</v>
          </cell>
          <cell r="M478">
            <v>0</v>
          </cell>
          <cell r="N478">
            <v>0</v>
          </cell>
          <cell r="O478">
            <v>0</v>
          </cell>
        </row>
        <row r="479">
          <cell r="D479" t="str">
            <v/>
          </cell>
          <cell r="I479" t="str">
            <v/>
          </cell>
        </row>
        <row r="480">
          <cell r="D480">
            <v>83</v>
          </cell>
          <cell r="E480" t="str">
            <v>신축이음</v>
          </cell>
          <cell r="H480" t="str">
            <v>m</v>
          </cell>
          <cell r="I480" t="str">
            <v/>
          </cell>
          <cell r="K480">
            <v>0</v>
          </cell>
          <cell r="M480">
            <v>0</v>
          </cell>
          <cell r="O480">
            <v>0</v>
          </cell>
        </row>
        <row r="481">
          <cell r="D481" t="str">
            <v xml:space="preserve"> 스치로풀(보온판1호)</v>
          </cell>
          <cell r="F481" t="str">
            <v>T=10㎜ 900×1800</v>
          </cell>
          <cell r="G481">
            <v>1</v>
          </cell>
          <cell r="H481" t="str">
            <v>㎡</v>
          </cell>
          <cell r="I481">
            <v>0</v>
          </cell>
          <cell r="J481">
            <v>0</v>
          </cell>
          <cell r="K481">
            <v>0</v>
          </cell>
          <cell r="L481">
            <v>0</v>
          </cell>
          <cell r="M481">
            <v>0</v>
          </cell>
          <cell r="N481">
            <v>0</v>
          </cell>
          <cell r="O481">
            <v>0</v>
          </cell>
        </row>
        <row r="482">
          <cell r="D482" t="str">
            <v xml:space="preserve"> 설치비</v>
          </cell>
          <cell r="G482">
            <v>0.05</v>
          </cell>
          <cell r="I482">
            <v>0</v>
          </cell>
          <cell r="J482">
            <v>0</v>
          </cell>
          <cell r="K482">
            <v>0</v>
          </cell>
          <cell r="L482">
            <v>0</v>
          </cell>
          <cell r="M482">
            <v>0</v>
          </cell>
          <cell r="N482">
            <v>0</v>
          </cell>
          <cell r="O482">
            <v>0</v>
          </cell>
        </row>
        <row r="484">
          <cell r="D484">
            <v>84</v>
          </cell>
          <cell r="E484" t="str">
            <v>신축이음</v>
          </cell>
          <cell r="H484" t="str">
            <v>m</v>
          </cell>
          <cell r="I484" t="str">
            <v/>
          </cell>
          <cell r="K484">
            <v>0</v>
          </cell>
          <cell r="M484">
            <v>0</v>
          </cell>
          <cell r="O484">
            <v>0</v>
          </cell>
        </row>
        <row r="485">
          <cell r="D485" t="str">
            <v xml:space="preserve"> 스치로풀(보온판1호)</v>
          </cell>
          <cell r="F485" t="str">
            <v>T=20㎜ 900×1800</v>
          </cell>
          <cell r="G485">
            <v>1</v>
          </cell>
          <cell r="H485" t="str">
            <v>㎡</v>
          </cell>
          <cell r="I485">
            <v>0</v>
          </cell>
          <cell r="J485">
            <v>0</v>
          </cell>
          <cell r="K485">
            <v>0</v>
          </cell>
          <cell r="L485">
            <v>0</v>
          </cell>
          <cell r="M485">
            <v>0</v>
          </cell>
          <cell r="N485">
            <v>0</v>
          </cell>
          <cell r="O485">
            <v>0</v>
          </cell>
        </row>
        <row r="486">
          <cell r="D486" t="str">
            <v xml:space="preserve"> 설치비</v>
          </cell>
          <cell r="G486">
            <v>0.05</v>
          </cell>
          <cell r="I486">
            <v>0</v>
          </cell>
          <cell r="J486">
            <v>0</v>
          </cell>
          <cell r="K486">
            <v>0</v>
          </cell>
          <cell r="L486">
            <v>0</v>
          </cell>
          <cell r="M486">
            <v>0</v>
          </cell>
          <cell r="N486">
            <v>0</v>
          </cell>
          <cell r="O486">
            <v>0</v>
          </cell>
        </row>
        <row r="488">
          <cell r="D488">
            <v>85</v>
          </cell>
          <cell r="E488" t="str">
            <v>신축이음</v>
          </cell>
          <cell r="H488" t="str">
            <v>m</v>
          </cell>
          <cell r="I488" t="str">
            <v/>
          </cell>
          <cell r="K488">
            <v>0</v>
          </cell>
          <cell r="M488">
            <v>0</v>
          </cell>
          <cell r="O488">
            <v>0</v>
          </cell>
        </row>
        <row r="489">
          <cell r="D489" t="str">
            <v xml:space="preserve"> 익스팬션조인트휠러</v>
          </cell>
          <cell r="F489" t="str">
            <v>1m×1m,t=10(고무)</v>
          </cell>
          <cell r="G489">
            <v>1</v>
          </cell>
          <cell r="H489" t="str">
            <v>㎡</v>
          </cell>
          <cell r="I489">
            <v>0</v>
          </cell>
          <cell r="J489">
            <v>0</v>
          </cell>
          <cell r="K489">
            <v>0</v>
          </cell>
          <cell r="L489">
            <v>0</v>
          </cell>
          <cell r="M489">
            <v>0</v>
          </cell>
          <cell r="N489">
            <v>0</v>
          </cell>
          <cell r="O489">
            <v>0</v>
          </cell>
        </row>
        <row r="490">
          <cell r="D490" t="str">
            <v xml:space="preserve"> 설치비</v>
          </cell>
          <cell r="G490">
            <v>0.05</v>
          </cell>
          <cell r="I490">
            <v>0</v>
          </cell>
          <cell r="J490">
            <v>0</v>
          </cell>
          <cell r="K490">
            <v>0</v>
          </cell>
          <cell r="L490">
            <v>0</v>
          </cell>
          <cell r="M490">
            <v>0</v>
          </cell>
          <cell r="N490">
            <v>0</v>
          </cell>
          <cell r="O490">
            <v>0</v>
          </cell>
        </row>
        <row r="492">
          <cell r="D492">
            <v>86</v>
          </cell>
          <cell r="E492" t="str">
            <v>신축이음</v>
          </cell>
          <cell r="H492" t="str">
            <v>개소</v>
          </cell>
          <cell r="I492">
            <v>2025.3</v>
          </cell>
          <cell r="K492">
            <v>2025.3</v>
          </cell>
          <cell r="M492">
            <v>0</v>
          </cell>
          <cell r="O492">
            <v>0</v>
          </cell>
        </row>
        <row r="493">
          <cell r="D493" t="str">
            <v xml:space="preserve"> 익스팬션조인트휠러</v>
          </cell>
          <cell r="F493" t="str">
            <v>1m×1m,t=10(고무)</v>
          </cell>
          <cell r="G493">
            <v>1</v>
          </cell>
          <cell r="H493" t="str">
            <v>㎡</v>
          </cell>
          <cell r="I493">
            <v>0</v>
          </cell>
          <cell r="J493">
            <v>0</v>
          </cell>
          <cell r="K493">
            <v>0</v>
          </cell>
          <cell r="L493">
            <v>0</v>
          </cell>
          <cell r="M493">
            <v>0</v>
          </cell>
          <cell r="N493">
            <v>0</v>
          </cell>
          <cell r="O493">
            <v>0</v>
          </cell>
        </row>
        <row r="494">
          <cell r="D494" t="str">
            <v xml:space="preserve"> 폴리우레탄씰란트</v>
          </cell>
          <cell r="F494" t="str">
            <v>12㎏(충진제)</v>
          </cell>
          <cell r="G494">
            <v>1.6000000000000001E-3</v>
          </cell>
          <cell r="H494" t="str">
            <v>㎥</v>
          </cell>
          <cell r="I494">
            <v>0</v>
          </cell>
          <cell r="J494">
            <v>0</v>
          </cell>
          <cell r="K494">
            <v>0</v>
          </cell>
          <cell r="L494">
            <v>0</v>
          </cell>
          <cell r="M494">
            <v>0</v>
          </cell>
          <cell r="N494">
            <v>0</v>
          </cell>
          <cell r="O494">
            <v>0</v>
          </cell>
        </row>
        <row r="495">
          <cell r="D495" t="str">
            <v>보통인부</v>
          </cell>
          <cell r="G495">
            <v>0.06</v>
          </cell>
          <cell r="H495" t="str">
            <v>인</v>
          </cell>
          <cell r="I495">
            <v>2025.3</v>
          </cell>
          <cell r="J495">
            <v>33755</v>
          </cell>
          <cell r="K495">
            <v>2025.3</v>
          </cell>
          <cell r="L495">
            <v>0</v>
          </cell>
          <cell r="M495">
            <v>0</v>
          </cell>
          <cell r="N495">
            <v>0</v>
          </cell>
          <cell r="O495">
            <v>0</v>
          </cell>
        </row>
        <row r="497">
          <cell r="D497">
            <v>87</v>
          </cell>
          <cell r="E497" t="str">
            <v>비닐깔기</v>
          </cell>
          <cell r="H497" t="str">
            <v>m</v>
          </cell>
          <cell r="I497">
            <v>486</v>
          </cell>
          <cell r="K497">
            <v>135</v>
          </cell>
          <cell r="M497">
            <v>351</v>
          </cell>
          <cell r="O497">
            <v>0</v>
          </cell>
        </row>
        <row r="498">
          <cell r="D498" t="str">
            <v xml:space="preserve"> 비닐(LPPE)</v>
          </cell>
          <cell r="F498" t="str">
            <v>t=0.1㎜×3.6m×45m</v>
          </cell>
          <cell r="G498">
            <v>1.05</v>
          </cell>
          <cell r="H498" t="str">
            <v>㎡</v>
          </cell>
          <cell r="I498">
            <v>351</v>
          </cell>
          <cell r="J498">
            <v>0</v>
          </cell>
          <cell r="K498">
            <v>0</v>
          </cell>
          <cell r="L498">
            <v>334.81481481481484</v>
          </cell>
          <cell r="M498">
            <v>351</v>
          </cell>
          <cell r="N498">
            <v>0</v>
          </cell>
          <cell r="O498">
            <v>0</v>
          </cell>
        </row>
        <row r="499">
          <cell r="D499" t="str">
            <v>보통인부</v>
          </cell>
          <cell r="G499">
            <v>4.0000000000000001E-3</v>
          </cell>
          <cell r="H499" t="str">
            <v>인</v>
          </cell>
          <cell r="I499">
            <v>135</v>
          </cell>
          <cell r="J499">
            <v>33755</v>
          </cell>
          <cell r="K499">
            <v>135</v>
          </cell>
          <cell r="L499">
            <v>0</v>
          </cell>
          <cell r="M499">
            <v>0</v>
          </cell>
          <cell r="N499">
            <v>0</v>
          </cell>
          <cell r="O499">
            <v>0</v>
          </cell>
        </row>
        <row r="501">
          <cell r="D501">
            <v>88</v>
          </cell>
          <cell r="E501" t="str">
            <v>비닐양생</v>
          </cell>
          <cell r="H501" t="str">
            <v>a</v>
          </cell>
          <cell r="I501">
            <v>13502</v>
          </cell>
          <cell r="K501">
            <v>13502</v>
          </cell>
          <cell r="M501">
            <v>0</v>
          </cell>
          <cell r="O501">
            <v>0</v>
          </cell>
        </row>
        <row r="502">
          <cell r="D502" t="str">
            <v xml:space="preserve"> 비닐(LPPE)</v>
          </cell>
          <cell r="F502" t="str">
            <v>t=0.1㎜×3.6m×45m</v>
          </cell>
          <cell r="G502">
            <v>12</v>
          </cell>
          <cell r="H502" t="str">
            <v>kg</v>
          </cell>
          <cell r="I502">
            <v>0</v>
          </cell>
          <cell r="J502">
            <v>0</v>
          </cell>
          <cell r="K502">
            <v>0</v>
          </cell>
          <cell r="L502">
            <v>0</v>
          </cell>
          <cell r="M502">
            <v>0</v>
          </cell>
          <cell r="N502">
            <v>0</v>
          </cell>
          <cell r="O502">
            <v>0</v>
          </cell>
        </row>
        <row r="503">
          <cell r="D503" t="str">
            <v>보통인부</v>
          </cell>
          <cell r="G503">
            <v>0.4</v>
          </cell>
          <cell r="H503" t="str">
            <v>인</v>
          </cell>
          <cell r="I503">
            <v>13502</v>
          </cell>
          <cell r="J503">
            <v>33755</v>
          </cell>
          <cell r="K503">
            <v>13502</v>
          </cell>
          <cell r="L503">
            <v>0</v>
          </cell>
          <cell r="M503">
            <v>0</v>
          </cell>
          <cell r="N503">
            <v>0</v>
          </cell>
          <cell r="O503">
            <v>0</v>
          </cell>
        </row>
        <row r="505">
          <cell r="D505">
            <v>89</v>
          </cell>
          <cell r="E505" t="str">
            <v>문양스치로풀 부착 및 제거</v>
          </cell>
          <cell r="H505" t="str">
            <v>m</v>
          </cell>
          <cell r="I505">
            <v>5623</v>
          </cell>
          <cell r="K505">
            <v>2605</v>
          </cell>
          <cell r="M505">
            <v>3018</v>
          </cell>
          <cell r="O505">
            <v>0</v>
          </cell>
        </row>
        <row r="506">
          <cell r="D506" t="str">
            <v xml:space="preserve"> 문양스치로풀</v>
          </cell>
          <cell r="F506" t="str">
            <v>910×910×25</v>
          </cell>
          <cell r="G506">
            <v>1</v>
          </cell>
          <cell r="H506" t="str">
            <v>㎡</v>
          </cell>
          <cell r="I506">
            <v>3018</v>
          </cell>
          <cell r="J506">
            <v>0</v>
          </cell>
          <cell r="K506">
            <v>0</v>
          </cell>
          <cell r="L506">
            <v>3018</v>
          </cell>
          <cell r="M506">
            <v>3018</v>
          </cell>
          <cell r="N506">
            <v>0</v>
          </cell>
          <cell r="O506">
            <v>0</v>
          </cell>
        </row>
        <row r="507">
          <cell r="D507" t="str">
            <v>형틀목공</v>
          </cell>
          <cell r="G507">
            <v>3.3000000000000002E-2</v>
          </cell>
          <cell r="H507" t="str">
            <v>인</v>
          </cell>
          <cell r="I507">
            <v>2065</v>
          </cell>
          <cell r="J507">
            <v>62603</v>
          </cell>
          <cell r="K507">
            <v>2065</v>
          </cell>
          <cell r="L507">
            <v>0</v>
          </cell>
          <cell r="M507">
            <v>0</v>
          </cell>
          <cell r="N507">
            <v>0</v>
          </cell>
          <cell r="O507">
            <v>0</v>
          </cell>
        </row>
        <row r="508">
          <cell r="D508" t="str">
            <v>보통인부</v>
          </cell>
          <cell r="G508">
            <v>1.6E-2</v>
          </cell>
          <cell r="H508" t="str">
            <v>인</v>
          </cell>
          <cell r="I508">
            <v>540</v>
          </cell>
          <cell r="J508">
            <v>33755</v>
          </cell>
          <cell r="K508">
            <v>540</v>
          </cell>
          <cell r="L508">
            <v>0</v>
          </cell>
          <cell r="M508">
            <v>0</v>
          </cell>
          <cell r="N508">
            <v>0</v>
          </cell>
          <cell r="O508">
            <v>0</v>
          </cell>
        </row>
        <row r="510">
          <cell r="D510">
            <v>90</v>
          </cell>
          <cell r="E510" t="str">
            <v>부직포설치</v>
          </cell>
          <cell r="H510" t="str">
            <v>m</v>
          </cell>
          <cell r="I510">
            <v>101</v>
          </cell>
          <cell r="K510">
            <v>101</v>
          </cell>
          <cell r="M510">
            <v>0</v>
          </cell>
          <cell r="O510">
            <v>0</v>
          </cell>
        </row>
        <row r="511">
          <cell r="D511" t="str">
            <v xml:space="preserve"> 부직포</v>
          </cell>
          <cell r="F511" t="str">
            <v>맹암거용</v>
          </cell>
          <cell r="G511">
            <v>1</v>
          </cell>
          <cell r="H511" t="str">
            <v>㎡</v>
          </cell>
          <cell r="I511">
            <v>0</v>
          </cell>
          <cell r="J511">
            <v>0</v>
          </cell>
          <cell r="K511">
            <v>0</v>
          </cell>
          <cell r="L511">
            <v>0</v>
          </cell>
          <cell r="M511">
            <v>0</v>
          </cell>
          <cell r="N511">
            <v>0</v>
          </cell>
          <cell r="O511">
            <v>0</v>
          </cell>
        </row>
        <row r="512">
          <cell r="D512" t="str">
            <v>보통인부</v>
          </cell>
          <cell r="G512">
            <v>3.0000000000000001E-3</v>
          </cell>
          <cell r="H512" t="str">
            <v>인</v>
          </cell>
          <cell r="I512">
            <v>101</v>
          </cell>
          <cell r="J512">
            <v>33755</v>
          </cell>
          <cell r="K512">
            <v>101</v>
          </cell>
          <cell r="L512">
            <v>0</v>
          </cell>
          <cell r="M512">
            <v>0</v>
          </cell>
          <cell r="N512">
            <v>0</v>
          </cell>
          <cell r="O512">
            <v>0</v>
          </cell>
        </row>
        <row r="514">
          <cell r="D514">
            <v>91</v>
          </cell>
          <cell r="E514" t="str">
            <v>산마루측구</v>
          </cell>
          <cell r="H514" t="str">
            <v>m</v>
          </cell>
          <cell r="I514">
            <v>54667</v>
          </cell>
          <cell r="K514">
            <v>53949</v>
          </cell>
          <cell r="M514">
            <v>718</v>
          </cell>
          <cell r="O514">
            <v>0</v>
          </cell>
        </row>
        <row r="515">
          <cell r="D515" t="str">
            <v xml:space="preserve"> 레미콘타설</v>
          </cell>
          <cell r="F515" t="str">
            <v>(무근, 소형)</v>
          </cell>
          <cell r="G515">
            <v>0.21099999999999999</v>
          </cell>
          <cell r="H515" t="str">
            <v>㎥</v>
          </cell>
          <cell r="I515">
            <v>6059</v>
          </cell>
          <cell r="J515">
            <v>28720</v>
          </cell>
          <cell r="K515">
            <v>6059</v>
          </cell>
          <cell r="L515">
            <v>0</v>
          </cell>
          <cell r="M515">
            <v>0</v>
          </cell>
          <cell r="N515">
            <v>0</v>
          </cell>
          <cell r="O515">
            <v>0</v>
          </cell>
        </row>
        <row r="516">
          <cell r="D516" t="str">
            <v xml:space="preserve"> 모르터(1:3)</v>
          </cell>
          <cell r="F516" t="str">
            <v/>
          </cell>
          <cell r="G516">
            <v>1.7000000000000001E-2</v>
          </cell>
          <cell r="H516" t="str">
            <v>㎥</v>
          </cell>
          <cell r="I516">
            <v>1291</v>
          </cell>
          <cell r="J516">
            <v>33755</v>
          </cell>
          <cell r="K516">
            <v>573</v>
          </cell>
          <cell r="L516">
            <v>42245</v>
          </cell>
          <cell r="M516">
            <v>718</v>
          </cell>
          <cell r="N516">
            <v>0</v>
          </cell>
          <cell r="O516">
            <v>0</v>
          </cell>
        </row>
        <row r="517">
          <cell r="D517" t="str">
            <v xml:space="preserve"> 찰쌓기(깬돌)</v>
          </cell>
          <cell r="F517" t="str">
            <v>(골쌓기)</v>
          </cell>
          <cell r="G517">
            <v>1.9139999999999999</v>
          </cell>
          <cell r="H517" t="str">
            <v>㎡</v>
          </cell>
          <cell r="I517">
            <v>47317</v>
          </cell>
          <cell r="J517">
            <v>24722</v>
          </cell>
          <cell r="K517">
            <v>47317</v>
          </cell>
          <cell r="L517">
            <v>0</v>
          </cell>
          <cell r="M517">
            <v>0</v>
          </cell>
          <cell r="N517">
            <v>0</v>
          </cell>
          <cell r="O517">
            <v>0</v>
          </cell>
        </row>
        <row r="519">
          <cell r="D519">
            <v>92</v>
          </cell>
          <cell r="E519" t="str">
            <v>소형고압블록포장</v>
          </cell>
          <cell r="H519" t="str">
            <v>a</v>
          </cell>
          <cell r="I519">
            <v>798896</v>
          </cell>
          <cell r="K519">
            <v>715235</v>
          </cell>
          <cell r="M519">
            <v>69261</v>
          </cell>
          <cell r="O519">
            <v>14400</v>
          </cell>
        </row>
        <row r="520">
          <cell r="D520" t="str">
            <v xml:space="preserve"> 소형고압블록(U형)</v>
          </cell>
          <cell r="F520" t="str">
            <v>T=8㎝, 흑,적,갈</v>
          </cell>
          <cell r="G520">
            <v>108</v>
          </cell>
          <cell r="H520" t="str">
            <v>㎡</v>
          </cell>
          <cell r="I520">
            <v>0</v>
          </cell>
          <cell r="J520">
            <v>0</v>
          </cell>
          <cell r="K520" t="str">
            <v>별</v>
          </cell>
          <cell r="L520">
            <v>0</v>
          </cell>
          <cell r="M520" t="str">
            <v>산</v>
          </cell>
          <cell r="N520">
            <v>0</v>
          </cell>
          <cell r="O520">
            <v>0</v>
          </cell>
        </row>
        <row r="521">
          <cell r="D521" t="str">
            <v xml:space="preserve"> 모래</v>
          </cell>
          <cell r="F521" t="str">
            <v>t=4cm</v>
          </cell>
          <cell r="G521">
            <v>4.4000000000000004</v>
          </cell>
          <cell r="H521" t="str">
            <v>㎥</v>
          </cell>
          <cell r="I521">
            <v>0</v>
          </cell>
          <cell r="J521">
            <v>0</v>
          </cell>
          <cell r="K521" t="str">
            <v>별</v>
          </cell>
          <cell r="L521">
            <v>8500</v>
          </cell>
          <cell r="M521" t="str">
            <v>산</v>
          </cell>
          <cell r="N521">
            <v>0</v>
          </cell>
          <cell r="O521">
            <v>0</v>
          </cell>
        </row>
        <row r="522">
          <cell r="D522" t="str">
            <v>특별인부</v>
          </cell>
          <cell r="G522">
            <v>3.1</v>
          </cell>
          <cell r="H522" t="str">
            <v>인</v>
          </cell>
          <cell r="I522">
            <v>150889.4</v>
          </cell>
          <cell r="J522">
            <v>48674</v>
          </cell>
          <cell r="K522">
            <v>150889.4</v>
          </cell>
          <cell r="L522">
            <v>0</v>
          </cell>
          <cell r="M522">
            <v>0</v>
          </cell>
          <cell r="N522">
            <v>0</v>
          </cell>
          <cell r="O522">
            <v>0</v>
          </cell>
        </row>
        <row r="523">
          <cell r="D523" t="str">
            <v>보통인부</v>
          </cell>
          <cell r="F523" t="str">
            <v>소운반포함</v>
          </cell>
          <cell r="G523">
            <v>9.1999999999999993</v>
          </cell>
          <cell r="H523" t="str">
            <v>인</v>
          </cell>
          <cell r="I523">
            <v>310546</v>
          </cell>
          <cell r="J523">
            <v>33755</v>
          </cell>
          <cell r="K523">
            <v>310546</v>
          </cell>
          <cell r="L523">
            <v>0</v>
          </cell>
          <cell r="M523">
            <v>0</v>
          </cell>
          <cell r="N523">
            <v>0</v>
          </cell>
          <cell r="O523">
            <v>0</v>
          </cell>
        </row>
        <row r="524">
          <cell r="D524" t="str">
            <v>잡재료비</v>
          </cell>
          <cell r="F524" t="str">
            <v>노력비5%</v>
          </cell>
          <cell r="G524">
            <v>0.05</v>
          </cell>
          <cell r="H524" t="str">
            <v>%</v>
          </cell>
          <cell r="I524">
            <v>35761.699999999997</v>
          </cell>
          <cell r="J524">
            <v>0</v>
          </cell>
          <cell r="K524">
            <v>0</v>
          </cell>
          <cell r="L524">
            <v>715235</v>
          </cell>
          <cell r="M524">
            <v>35761.699999999997</v>
          </cell>
          <cell r="N524">
            <v>0</v>
          </cell>
          <cell r="O524">
            <v>0</v>
          </cell>
        </row>
        <row r="525">
          <cell r="D525" t="str">
            <v>플레이트콤팩터</v>
          </cell>
          <cell r="F525" t="str">
            <v>1.5ton</v>
          </cell>
          <cell r="G525">
            <v>100</v>
          </cell>
          <cell r="H525" t="str">
            <v>㎡</v>
          </cell>
          <cell r="I525">
            <v>301700</v>
          </cell>
          <cell r="J525">
            <v>2538</v>
          </cell>
          <cell r="K525">
            <v>253800</v>
          </cell>
          <cell r="L525">
            <v>335</v>
          </cell>
          <cell r="M525">
            <v>33500</v>
          </cell>
          <cell r="N525">
            <v>144</v>
          </cell>
          <cell r="O525">
            <v>14400</v>
          </cell>
        </row>
        <row r="527">
          <cell r="D527">
            <v>93</v>
          </cell>
          <cell r="E527" t="str">
            <v>팽창줄눈공</v>
          </cell>
          <cell r="H527" t="str">
            <v>m</v>
          </cell>
          <cell r="I527">
            <v>3653</v>
          </cell>
          <cell r="K527">
            <v>2801</v>
          </cell>
          <cell r="M527">
            <v>812</v>
          </cell>
          <cell r="O527">
            <v>40</v>
          </cell>
        </row>
        <row r="528">
          <cell r="D528" t="str">
            <v/>
          </cell>
          <cell r="F528" t="str">
            <v>줄눈재료(팽창t=20㎜)</v>
          </cell>
          <cell r="G528">
            <v>0.2</v>
          </cell>
          <cell r="H528" t="str">
            <v>㎡</v>
          </cell>
          <cell r="I528">
            <v>0</v>
          </cell>
          <cell r="J528">
            <v>0</v>
          </cell>
          <cell r="K528">
            <v>0</v>
          </cell>
          <cell r="L528">
            <v>0</v>
          </cell>
          <cell r="M528">
            <v>0</v>
          </cell>
          <cell r="N528">
            <v>0</v>
          </cell>
          <cell r="O528">
            <v>0</v>
          </cell>
        </row>
        <row r="529">
          <cell r="D529" t="str">
            <v/>
          </cell>
          <cell r="F529" t="str">
            <v>줄눈덮개Φ25㎜×100㎜</v>
          </cell>
          <cell r="G529">
            <v>2.93</v>
          </cell>
          <cell r="H529" t="str">
            <v>개</v>
          </cell>
          <cell r="I529">
            <v>0</v>
          </cell>
          <cell r="J529">
            <v>0</v>
          </cell>
          <cell r="K529">
            <v>0</v>
          </cell>
          <cell r="L529">
            <v>0</v>
          </cell>
          <cell r="M529">
            <v>0</v>
          </cell>
          <cell r="N529">
            <v>0</v>
          </cell>
          <cell r="O529">
            <v>0</v>
          </cell>
        </row>
        <row r="530">
          <cell r="D530" t="str">
            <v/>
          </cell>
          <cell r="F530" t="str">
            <v>줄눈진충재</v>
          </cell>
          <cell r="G530">
            <v>0.78</v>
          </cell>
          <cell r="H530" t="str">
            <v>㎏</v>
          </cell>
          <cell r="I530">
            <v>0</v>
          </cell>
          <cell r="J530">
            <v>0</v>
          </cell>
          <cell r="K530">
            <v>0</v>
          </cell>
          <cell r="L530">
            <v>0</v>
          </cell>
          <cell r="M530">
            <v>0</v>
          </cell>
          <cell r="N530">
            <v>0</v>
          </cell>
          <cell r="O530">
            <v>0</v>
          </cell>
        </row>
        <row r="531">
          <cell r="D531" t="str">
            <v xml:space="preserve"> 슬립바</v>
          </cell>
          <cell r="F531" t="str">
            <v>Φ22㎜×600㎜</v>
          </cell>
          <cell r="G531">
            <v>2.93</v>
          </cell>
          <cell r="H531" t="str">
            <v>본</v>
          </cell>
          <cell r="I531">
            <v>0</v>
          </cell>
          <cell r="J531">
            <v>0</v>
          </cell>
          <cell r="K531">
            <v>0</v>
          </cell>
          <cell r="L531">
            <v>0</v>
          </cell>
          <cell r="M531">
            <v>0</v>
          </cell>
          <cell r="N531">
            <v>0</v>
          </cell>
          <cell r="O531">
            <v>0</v>
          </cell>
        </row>
        <row r="532">
          <cell r="D532" t="str">
            <v xml:space="preserve"> 체어</v>
          </cell>
          <cell r="F532" t="str">
            <v/>
          </cell>
          <cell r="G532">
            <v>0.53</v>
          </cell>
          <cell r="H532" t="str">
            <v>조</v>
          </cell>
          <cell r="I532">
            <v>0</v>
          </cell>
          <cell r="J532">
            <v>0</v>
          </cell>
          <cell r="K532">
            <v>0</v>
          </cell>
          <cell r="L532">
            <v>0</v>
          </cell>
          <cell r="M532">
            <v>0</v>
          </cell>
          <cell r="N532">
            <v>0</v>
          </cell>
          <cell r="O532">
            <v>0</v>
          </cell>
        </row>
        <row r="533">
          <cell r="D533" t="str">
            <v xml:space="preserve"> 코크스</v>
          </cell>
          <cell r="F533" t="str">
            <v/>
          </cell>
          <cell r="G533">
            <v>0.08</v>
          </cell>
          <cell r="H533" t="str">
            <v>㎏</v>
          </cell>
          <cell r="I533">
            <v>0</v>
          </cell>
          <cell r="J533">
            <v>0</v>
          </cell>
          <cell r="K533">
            <v>0</v>
          </cell>
          <cell r="L533">
            <v>0</v>
          </cell>
          <cell r="M533">
            <v>0</v>
          </cell>
          <cell r="N533">
            <v>0</v>
          </cell>
          <cell r="O533">
            <v>0</v>
          </cell>
        </row>
        <row r="534">
          <cell r="D534" t="str">
            <v xml:space="preserve"> 숯</v>
          </cell>
          <cell r="F534" t="str">
            <v/>
          </cell>
          <cell r="G534">
            <v>0.04</v>
          </cell>
          <cell r="H534" t="str">
            <v>㎏</v>
          </cell>
          <cell r="I534">
            <v>0</v>
          </cell>
          <cell r="J534">
            <v>0</v>
          </cell>
          <cell r="K534">
            <v>0</v>
          </cell>
          <cell r="L534">
            <v>0</v>
          </cell>
          <cell r="M534">
            <v>0</v>
          </cell>
          <cell r="N534">
            <v>0</v>
          </cell>
          <cell r="O534">
            <v>0</v>
          </cell>
        </row>
        <row r="535">
          <cell r="D535" t="str">
            <v>보통인부</v>
          </cell>
          <cell r="G535">
            <v>0.06</v>
          </cell>
          <cell r="H535" t="str">
            <v>인</v>
          </cell>
          <cell r="I535">
            <v>2025.3</v>
          </cell>
          <cell r="J535">
            <v>33755</v>
          </cell>
          <cell r="K535">
            <v>2025.3</v>
          </cell>
          <cell r="L535">
            <v>0</v>
          </cell>
          <cell r="M535">
            <v>0</v>
          </cell>
          <cell r="N535">
            <v>0</v>
          </cell>
          <cell r="O535">
            <v>0</v>
          </cell>
        </row>
        <row r="536">
          <cell r="D536" t="str">
            <v>커터</v>
          </cell>
          <cell r="F536" t="str">
            <v>320~400㎜</v>
          </cell>
          <cell r="G536">
            <v>1</v>
          </cell>
          <cell r="H536" t="str">
            <v>m</v>
          </cell>
          <cell r="I536">
            <v>1628</v>
          </cell>
          <cell r="J536">
            <v>776</v>
          </cell>
          <cell r="K536">
            <v>776</v>
          </cell>
          <cell r="L536">
            <v>812</v>
          </cell>
          <cell r="M536">
            <v>812</v>
          </cell>
          <cell r="N536">
            <v>40</v>
          </cell>
          <cell r="O536">
            <v>40</v>
          </cell>
        </row>
        <row r="537">
          <cell r="D537" t="str">
            <v xml:space="preserve">   가로팽창줄눈 : 6~9월시공시 슬래브t=15,20㎝(줄눈간격 : 120~240m), 슬래브t=25㎝이상(줄눈간격 : 240~480m)     10~5월시공시 슬래브t=15,20㎝(줄눈간격 : 60~120m), 슬래브t=25㎝이상(줄눈간격 : 120~240m)    세로줄눈 3.25~4.5m</v>
          </cell>
        </row>
        <row r="539">
          <cell r="D539">
            <v>94</v>
          </cell>
          <cell r="E539" t="str">
            <v>수축줄눈공</v>
          </cell>
          <cell r="H539" t="str">
            <v>m</v>
          </cell>
          <cell r="I539">
            <v>3146</v>
          </cell>
          <cell r="K539">
            <v>2294</v>
          </cell>
          <cell r="M539">
            <v>812</v>
          </cell>
          <cell r="O539">
            <v>40</v>
          </cell>
        </row>
        <row r="540">
          <cell r="D540" t="str">
            <v/>
          </cell>
          <cell r="F540" t="str">
            <v>줄눈진충재</v>
          </cell>
          <cell r="G540">
            <v>0.32</v>
          </cell>
          <cell r="H540" t="str">
            <v>㎏</v>
          </cell>
          <cell r="I540">
            <v>0</v>
          </cell>
          <cell r="J540">
            <v>0</v>
          </cell>
          <cell r="K540">
            <v>0</v>
          </cell>
          <cell r="L540">
            <v>0</v>
          </cell>
          <cell r="M540">
            <v>0</v>
          </cell>
          <cell r="N540">
            <v>0</v>
          </cell>
          <cell r="O540">
            <v>0</v>
          </cell>
        </row>
        <row r="541">
          <cell r="D541" t="str">
            <v xml:space="preserve"> 슬립바</v>
          </cell>
          <cell r="F541" t="str">
            <v>Φ22㎜×600㎜</v>
          </cell>
          <cell r="G541">
            <v>2.93</v>
          </cell>
          <cell r="H541" t="str">
            <v>본</v>
          </cell>
          <cell r="I541">
            <v>0</v>
          </cell>
          <cell r="J541">
            <v>0</v>
          </cell>
          <cell r="K541">
            <v>0</v>
          </cell>
          <cell r="L541">
            <v>0</v>
          </cell>
          <cell r="M541">
            <v>0</v>
          </cell>
          <cell r="N541">
            <v>0</v>
          </cell>
          <cell r="O541">
            <v>0</v>
          </cell>
        </row>
        <row r="542">
          <cell r="D542" t="str">
            <v xml:space="preserve"> 체어</v>
          </cell>
          <cell r="F542" t="str">
            <v/>
          </cell>
          <cell r="G542">
            <v>0.53</v>
          </cell>
          <cell r="H542" t="str">
            <v>조</v>
          </cell>
          <cell r="I542">
            <v>0</v>
          </cell>
          <cell r="J542">
            <v>0</v>
          </cell>
          <cell r="K542">
            <v>0</v>
          </cell>
          <cell r="L542">
            <v>0</v>
          </cell>
          <cell r="M542">
            <v>0</v>
          </cell>
          <cell r="N542">
            <v>0</v>
          </cell>
          <cell r="O542">
            <v>0</v>
          </cell>
        </row>
        <row r="543">
          <cell r="D543" t="str">
            <v xml:space="preserve"> 코크스</v>
          </cell>
          <cell r="F543" t="str">
            <v/>
          </cell>
          <cell r="G543">
            <v>0.03</v>
          </cell>
          <cell r="H543" t="str">
            <v>㎏</v>
          </cell>
          <cell r="I543">
            <v>0</v>
          </cell>
          <cell r="J543">
            <v>0</v>
          </cell>
          <cell r="K543">
            <v>0</v>
          </cell>
          <cell r="L543">
            <v>0</v>
          </cell>
          <cell r="M543">
            <v>0</v>
          </cell>
          <cell r="N543">
            <v>0</v>
          </cell>
          <cell r="O543">
            <v>0</v>
          </cell>
        </row>
        <row r="544">
          <cell r="D544" t="str">
            <v xml:space="preserve"> 숯</v>
          </cell>
          <cell r="F544" t="str">
            <v/>
          </cell>
          <cell r="G544">
            <v>1.4999999999999999E-2</v>
          </cell>
          <cell r="H544" t="str">
            <v>㎏</v>
          </cell>
          <cell r="I544">
            <v>0</v>
          </cell>
          <cell r="J544">
            <v>0</v>
          </cell>
          <cell r="K544">
            <v>0</v>
          </cell>
          <cell r="L544">
            <v>0</v>
          </cell>
          <cell r="M544">
            <v>0</v>
          </cell>
          <cell r="N544">
            <v>0</v>
          </cell>
          <cell r="O544">
            <v>0</v>
          </cell>
        </row>
        <row r="545">
          <cell r="D545" t="str">
            <v>보통인부</v>
          </cell>
          <cell r="G545">
            <v>4.4999999999999998E-2</v>
          </cell>
          <cell r="H545" t="str">
            <v>인</v>
          </cell>
          <cell r="I545">
            <v>1518.9</v>
          </cell>
          <cell r="J545">
            <v>33755</v>
          </cell>
          <cell r="K545">
            <v>1518.9</v>
          </cell>
          <cell r="L545">
            <v>0</v>
          </cell>
          <cell r="M545">
            <v>0</v>
          </cell>
          <cell r="N545">
            <v>0</v>
          </cell>
          <cell r="O545">
            <v>0</v>
          </cell>
        </row>
        <row r="546">
          <cell r="D546" t="str">
            <v>커터</v>
          </cell>
          <cell r="F546" t="str">
            <v>320~400㎜</v>
          </cell>
          <cell r="G546">
            <v>1</v>
          </cell>
          <cell r="H546" t="str">
            <v>m</v>
          </cell>
          <cell r="I546">
            <v>1628</v>
          </cell>
          <cell r="J546">
            <v>776</v>
          </cell>
          <cell r="K546">
            <v>776</v>
          </cell>
          <cell r="L546">
            <v>812</v>
          </cell>
          <cell r="M546">
            <v>812</v>
          </cell>
          <cell r="N546">
            <v>40</v>
          </cell>
          <cell r="O546">
            <v>40</v>
          </cell>
        </row>
        <row r="547">
          <cell r="D547" t="str">
            <v xml:space="preserve">   가로 수축줄눈 6m전후,   세로줄눈 3.25~4.5m</v>
          </cell>
        </row>
        <row r="549">
          <cell r="D549">
            <v>95</v>
          </cell>
          <cell r="E549" t="str">
            <v>와이어메쉬 바닥깔기</v>
          </cell>
          <cell r="H549" t="str">
            <v>㎡</v>
          </cell>
          <cell r="I549">
            <v>816</v>
          </cell>
          <cell r="K549">
            <v>781</v>
          </cell>
          <cell r="M549">
            <v>35</v>
          </cell>
          <cell r="O549">
            <v>0</v>
          </cell>
        </row>
        <row r="550">
          <cell r="D550" t="str">
            <v xml:space="preserve"> 메쉬(용접철망)</v>
          </cell>
          <cell r="F550" t="str">
            <v>#8×100×100</v>
          </cell>
          <cell r="G550">
            <v>1.1664000000000001</v>
          </cell>
          <cell r="H550" t="str">
            <v>㎡</v>
          </cell>
          <cell r="I550">
            <v>0</v>
          </cell>
          <cell r="J550">
            <v>0</v>
          </cell>
          <cell r="K550" t="str">
            <v>별</v>
          </cell>
          <cell r="L550">
            <v>1050</v>
          </cell>
          <cell r="M550" t="str">
            <v>산</v>
          </cell>
          <cell r="N550">
            <v>0</v>
          </cell>
          <cell r="O550">
            <v>0</v>
          </cell>
        </row>
        <row r="551">
          <cell r="D551" t="str">
            <v xml:space="preserve"> 결속선</v>
          </cell>
          <cell r="F551" t="str">
            <v>#20 R=1.0㎜</v>
          </cell>
          <cell r="G551">
            <v>0.05</v>
          </cell>
          <cell r="H551" t="str">
            <v>㎏</v>
          </cell>
          <cell r="I551">
            <v>35.5</v>
          </cell>
          <cell r="J551">
            <v>0</v>
          </cell>
          <cell r="K551">
            <v>0</v>
          </cell>
          <cell r="L551">
            <v>710</v>
          </cell>
          <cell r="M551">
            <v>35.5</v>
          </cell>
          <cell r="N551">
            <v>0</v>
          </cell>
          <cell r="O551">
            <v>0</v>
          </cell>
        </row>
        <row r="552">
          <cell r="D552" t="str">
            <v>철근공</v>
          </cell>
          <cell r="F552" t="str">
            <v/>
          </cell>
          <cell r="G552">
            <v>1.2E-2</v>
          </cell>
          <cell r="H552" t="str">
            <v>인</v>
          </cell>
          <cell r="I552">
            <v>781.7</v>
          </cell>
          <cell r="J552">
            <v>65147</v>
          </cell>
          <cell r="K552">
            <v>781.7</v>
          </cell>
          <cell r="L552">
            <v>0</v>
          </cell>
          <cell r="M552">
            <v>0</v>
          </cell>
          <cell r="N552">
            <v>0</v>
          </cell>
          <cell r="O552">
            <v>0</v>
          </cell>
        </row>
        <row r="554">
          <cell r="D554">
            <v>96</v>
          </cell>
          <cell r="E554" t="str">
            <v>와이어메쉬 깔기</v>
          </cell>
          <cell r="H554" t="str">
            <v>㎡</v>
          </cell>
          <cell r="I554">
            <v>372</v>
          </cell>
          <cell r="K554">
            <v>337</v>
          </cell>
          <cell r="M554">
            <v>35</v>
          </cell>
          <cell r="O554">
            <v>0</v>
          </cell>
        </row>
        <row r="555">
          <cell r="D555" t="str">
            <v xml:space="preserve"> 메쉬(용접철망)</v>
          </cell>
          <cell r="F555" t="str">
            <v>#8×100×100</v>
          </cell>
          <cell r="G555">
            <v>1</v>
          </cell>
          <cell r="H555" t="str">
            <v>㎡</v>
          </cell>
          <cell r="I555">
            <v>0</v>
          </cell>
          <cell r="J555">
            <v>0</v>
          </cell>
          <cell r="K555" t="str">
            <v>별</v>
          </cell>
          <cell r="L555">
            <v>1050</v>
          </cell>
          <cell r="M555" t="str">
            <v>산</v>
          </cell>
          <cell r="N555">
            <v>0</v>
          </cell>
          <cell r="O555">
            <v>0</v>
          </cell>
        </row>
        <row r="556">
          <cell r="D556" t="str">
            <v xml:space="preserve"> 결속선</v>
          </cell>
          <cell r="F556" t="str">
            <v>#20 R=1.0㎜</v>
          </cell>
          <cell r="G556">
            <v>0.05</v>
          </cell>
          <cell r="H556" t="str">
            <v>㎏</v>
          </cell>
          <cell r="I556">
            <v>35.5</v>
          </cell>
          <cell r="J556">
            <v>0</v>
          </cell>
          <cell r="K556">
            <v>0</v>
          </cell>
          <cell r="L556">
            <v>710</v>
          </cell>
          <cell r="M556">
            <v>35.5</v>
          </cell>
          <cell r="N556">
            <v>0</v>
          </cell>
          <cell r="O556">
            <v>0</v>
          </cell>
        </row>
        <row r="557">
          <cell r="D557" t="str">
            <v>보통인부</v>
          </cell>
          <cell r="G557">
            <v>0.01</v>
          </cell>
          <cell r="H557" t="str">
            <v>인</v>
          </cell>
          <cell r="I557">
            <v>337.5</v>
          </cell>
          <cell r="J557">
            <v>33755</v>
          </cell>
          <cell r="K557">
            <v>337.5</v>
          </cell>
          <cell r="L557">
            <v>0</v>
          </cell>
          <cell r="M557">
            <v>0</v>
          </cell>
          <cell r="N557">
            <v>0</v>
          </cell>
          <cell r="O557">
            <v>0</v>
          </cell>
        </row>
        <row r="559">
          <cell r="D559">
            <v>97</v>
          </cell>
          <cell r="E559" t="str">
            <v>콘크리트포장</v>
          </cell>
          <cell r="H559" t="str">
            <v>m</v>
          </cell>
          <cell r="I559" t="str">
            <v/>
          </cell>
          <cell r="K559">
            <v>0</v>
          </cell>
          <cell r="M559">
            <v>0</v>
          </cell>
          <cell r="O559">
            <v>0</v>
          </cell>
        </row>
        <row r="560">
          <cell r="D560" t="str">
            <v xml:space="preserve"> 레미콘타설</v>
          </cell>
          <cell r="F560" t="str">
            <v>(무근)</v>
          </cell>
          <cell r="H560" t="str">
            <v>㎥</v>
          </cell>
          <cell r="I560" t="str">
            <v/>
          </cell>
          <cell r="J560">
            <v>18202</v>
          </cell>
          <cell r="K560">
            <v>0</v>
          </cell>
          <cell r="L560">
            <v>0</v>
          </cell>
          <cell r="M560">
            <v>0</v>
          </cell>
          <cell r="N560">
            <v>0</v>
          </cell>
          <cell r="O560">
            <v>0</v>
          </cell>
        </row>
        <row r="561">
          <cell r="D561" t="str">
            <v xml:space="preserve"> 합판6회</v>
          </cell>
          <cell r="F561" t="str">
            <v>합판거푸집</v>
          </cell>
          <cell r="H561" t="str">
            <v>㎡</v>
          </cell>
          <cell r="I561" t="str">
            <v/>
          </cell>
          <cell r="J561">
            <v>8093</v>
          </cell>
          <cell r="K561">
            <v>0</v>
          </cell>
          <cell r="L561">
            <v>3750</v>
          </cell>
          <cell r="M561">
            <v>0</v>
          </cell>
          <cell r="N561">
            <v>0</v>
          </cell>
          <cell r="O561">
            <v>0</v>
          </cell>
        </row>
        <row r="562">
          <cell r="D562" t="str">
            <v xml:space="preserve"> 와이어메쉬 깔기</v>
          </cell>
          <cell r="F562" t="str">
            <v/>
          </cell>
          <cell r="H562" t="str">
            <v>㎡</v>
          </cell>
          <cell r="I562" t="str">
            <v/>
          </cell>
          <cell r="J562">
            <v>337</v>
          </cell>
          <cell r="K562">
            <v>0</v>
          </cell>
          <cell r="L562">
            <v>35</v>
          </cell>
          <cell r="M562">
            <v>0</v>
          </cell>
          <cell r="N562">
            <v>0</v>
          </cell>
          <cell r="O562">
            <v>0</v>
          </cell>
        </row>
        <row r="563">
          <cell r="D563" t="str">
            <v xml:space="preserve"> 비닐깔기</v>
          </cell>
          <cell r="F563" t="str">
            <v>t=0.1㎜×3.6m×45m</v>
          </cell>
          <cell r="H563" t="str">
            <v>m</v>
          </cell>
          <cell r="I563" t="str">
            <v/>
          </cell>
          <cell r="J563">
            <v>135</v>
          </cell>
          <cell r="K563">
            <v>0</v>
          </cell>
          <cell r="L563">
            <v>351</v>
          </cell>
          <cell r="M563">
            <v>0</v>
          </cell>
          <cell r="N563">
            <v>0</v>
          </cell>
          <cell r="O563">
            <v>0</v>
          </cell>
        </row>
        <row r="564">
          <cell r="D564" t="str">
            <v xml:space="preserve"> 수축줄눈공</v>
          </cell>
          <cell r="F564" t="str">
            <v/>
          </cell>
          <cell r="H564" t="str">
            <v>m</v>
          </cell>
          <cell r="I564" t="str">
            <v/>
          </cell>
          <cell r="J564">
            <v>2294</v>
          </cell>
          <cell r="K564">
            <v>0</v>
          </cell>
          <cell r="L564">
            <v>812</v>
          </cell>
          <cell r="M564">
            <v>0</v>
          </cell>
          <cell r="N564">
            <v>0</v>
          </cell>
          <cell r="O564">
            <v>0</v>
          </cell>
        </row>
        <row r="565">
          <cell r="D565" t="str">
            <v>보조기층포설</v>
          </cell>
          <cell r="F565" t="str">
            <v>20㎝</v>
          </cell>
          <cell r="H565" t="str">
            <v>㎥</v>
          </cell>
          <cell r="I565" t="str">
            <v/>
          </cell>
          <cell r="J565">
            <v>10910</v>
          </cell>
          <cell r="K565">
            <v>0</v>
          </cell>
          <cell r="L565">
            <v>243</v>
          </cell>
          <cell r="M565">
            <v>0</v>
          </cell>
          <cell r="N565">
            <v>497</v>
          </cell>
          <cell r="O565">
            <v>0</v>
          </cell>
        </row>
        <row r="566">
          <cell r="D566" t="str">
            <v>잡석포설</v>
          </cell>
          <cell r="F566" t="str">
            <v>20㎝</v>
          </cell>
          <cell r="H566" t="str">
            <v>㎥</v>
          </cell>
          <cell r="I566" t="str">
            <v/>
          </cell>
          <cell r="J566">
            <v>325</v>
          </cell>
          <cell r="K566">
            <v>0</v>
          </cell>
          <cell r="L566">
            <v>94</v>
          </cell>
          <cell r="M566">
            <v>0</v>
          </cell>
          <cell r="N566">
            <v>298</v>
          </cell>
          <cell r="O566">
            <v>0</v>
          </cell>
        </row>
        <row r="568">
          <cell r="D568">
            <v>98</v>
          </cell>
          <cell r="E568" t="str">
            <v>보차도경계석(화강암)설치</v>
          </cell>
          <cell r="H568" t="str">
            <v>m</v>
          </cell>
          <cell r="I568">
            <v>40052</v>
          </cell>
          <cell r="K568">
            <v>14052</v>
          </cell>
          <cell r="M568">
            <v>26000</v>
          </cell>
          <cell r="O568">
            <v>0</v>
          </cell>
        </row>
        <row r="569">
          <cell r="D569" t="str">
            <v xml:space="preserve"> 보차도경계석(도착도)</v>
          </cell>
          <cell r="F569" t="str">
            <v>200×300×1000(화강암)</v>
          </cell>
          <cell r="G569">
            <v>1</v>
          </cell>
          <cell r="H569" t="str">
            <v>개</v>
          </cell>
          <cell r="I569">
            <v>26000</v>
          </cell>
          <cell r="J569">
            <v>0</v>
          </cell>
          <cell r="K569">
            <v>0</v>
          </cell>
          <cell r="L569">
            <v>26000</v>
          </cell>
          <cell r="M569">
            <v>26000</v>
          </cell>
          <cell r="N569">
            <v>0</v>
          </cell>
          <cell r="O569">
            <v>0</v>
          </cell>
        </row>
        <row r="570">
          <cell r="D570" t="str">
            <v xml:space="preserve"> 레미콘타설</v>
          </cell>
          <cell r="F570" t="str">
            <v>(무근)</v>
          </cell>
          <cell r="H570" t="str">
            <v>㎥</v>
          </cell>
          <cell r="I570" t="str">
            <v/>
          </cell>
          <cell r="J570">
            <v>18202</v>
          </cell>
          <cell r="K570">
            <v>0</v>
          </cell>
          <cell r="L570">
            <v>0</v>
          </cell>
          <cell r="M570">
            <v>0</v>
          </cell>
          <cell r="N570">
            <v>0</v>
          </cell>
          <cell r="O570">
            <v>0</v>
          </cell>
        </row>
        <row r="571">
          <cell r="D571" t="str">
            <v xml:space="preserve"> 모르터(1:2)</v>
          </cell>
          <cell r="F571" t="str">
            <v/>
          </cell>
          <cell r="H571" t="str">
            <v>㎥</v>
          </cell>
          <cell r="I571" t="str">
            <v/>
          </cell>
          <cell r="J571">
            <v>33755</v>
          </cell>
          <cell r="K571">
            <v>0</v>
          </cell>
          <cell r="L571">
            <v>52190</v>
          </cell>
          <cell r="M571">
            <v>0</v>
          </cell>
          <cell r="N571">
            <v>0</v>
          </cell>
          <cell r="O571">
            <v>0</v>
          </cell>
        </row>
        <row r="572">
          <cell r="D572" t="str">
            <v>특별인부</v>
          </cell>
          <cell r="G572">
            <v>0.15</v>
          </cell>
          <cell r="H572" t="str">
            <v>인</v>
          </cell>
          <cell r="I572">
            <v>7301</v>
          </cell>
          <cell r="J572">
            <v>48674</v>
          </cell>
          <cell r="K572">
            <v>7301</v>
          </cell>
          <cell r="L572">
            <v>0</v>
          </cell>
          <cell r="M572">
            <v>0</v>
          </cell>
          <cell r="N572">
            <v>0</v>
          </cell>
          <cell r="O572">
            <v>0</v>
          </cell>
        </row>
        <row r="573">
          <cell r="D573" t="str">
            <v>보통인부</v>
          </cell>
          <cell r="F573" t="str">
            <v>소운반포함</v>
          </cell>
          <cell r="G573">
            <v>0.2</v>
          </cell>
          <cell r="H573" t="str">
            <v>인</v>
          </cell>
          <cell r="I573">
            <v>6751</v>
          </cell>
          <cell r="J573">
            <v>33755</v>
          </cell>
          <cell r="K573">
            <v>6751</v>
          </cell>
          <cell r="L573">
            <v>0</v>
          </cell>
          <cell r="M573">
            <v>0</v>
          </cell>
          <cell r="N573">
            <v>0</v>
          </cell>
          <cell r="O573">
            <v>0</v>
          </cell>
        </row>
        <row r="575">
          <cell r="D575">
            <v>99</v>
          </cell>
          <cell r="E575" t="str">
            <v>도로경계블록(con'c)설치</v>
          </cell>
          <cell r="H575" t="str">
            <v>m</v>
          </cell>
          <cell r="I575">
            <v>4803</v>
          </cell>
          <cell r="K575">
            <v>4798</v>
          </cell>
          <cell r="M575">
            <v>5</v>
          </cell>
          <cell r="O575">
            <v>0</v>
          </cell>
        </row>
        <row r="576">
          <cell r="D576" t="str">
            <v xml:space="preserve"> 도로경계블럭</v>
          </cell>
          <cell r="F576" t="str">
            <v>120×120×120×1000㎜</v>
          </cell>
          <cell r="G576">
            <v>1</v>
          </cell>
          <cell r="H576" t="str">
            <v>개</v>
          </cell>
          <cell r="I576">
            <v>0</v>
          </cell>
          <cell r="J576">
            <v>0</v>
          </cell>
          <cell r="K576" t="str">
            <v>별</v>
          </cell>
          <cell r="L576">
            <v>2100</v>
          </cell>
          <cell r="M576" t="str">
            <v>산</v>
          </cell>
          <cell r="N576">
            <v>0</v>
          </cell>
          <cell r="O576">
            <v>0</v>
          </cell>
        </row>
        <row r="577">
          <cell r="D577" t="str">
            <v xml:space="preserve"> 레미콘타설</v>
          </cell>
          <cell r="F577" t="str">
            <v>(무근)</v>
          </cell>
          <cell r="H577" t="str">
            <v>㎥</v>
          </cell>
          <cell r="I577" t="str">
            <v/>
          </cell>
          <cell r="J577">
            <v>18202</v>
          </cell>
          <cell r="K577">
            <v>0</v>
          </cell>
          <cell r="L577">
            <v>0</v>
          </cell>
          <cell r="M577">
            <v>0</v>
          </cell>
          <cell r="N577">
            <v>0</v>
          </cell>
          <cell r="O577">
            <v>0</v>
          </cell>
        </row>
        <row r="578">
          <cell r="D578" t="str">
            <v xml:space="preserve"> 모르터(1:2)</v>
          </cell>
          <cell r="F578" t="str">
            <v/>
          </cell>
          <cell r="G578">
            <v>1E-4</v>
          </cell>
          <cell r="H578" t="str">
            <v>㎥</v>
          </cell>
          <cell r="I578">
            <v>8</v>
          </cell>
          <cell r="J578">
            <v>33755</v>
          </cell>
          <cell r="K578">
            <v>3</v>
          </cell>
          <cell r="L578">
            <v>52190</v>
          </cell>
          <cell r="M578">
            <v>5</v>
          </cell>
          <cell r="N578">
            <v>0</v>
          </cell>
          <cell r="O578">
            <v>0</v>
          </cell>
        </row>
        <row r="579">
          <cell r="D579" t="str">
            <v>특별인부</v>
          </cell>
          <cell r="G579">
            <v>0.05</v>
          </cell>
          <cell r="H579" t="str">
            <v>인</v>
          </cell>
          <cell r="I579">
            <v>2433</v>
          </cell>
          <cell r="J579">
            <v>48674</v>
          </cell>
          <cell r="K579">
            <v>2433</v>
          </cell>
          <cell r="L579">
            <v>0</v>
          </cell>
          <cell r="M579">
            <v>0</v>
          </cell>
          <cell r="N579">
            <v>0</v>
          </cell>
          <cell r="O579">
            <v>0</v>
          </cell>
        </row>
        <row r="580">
          <cell r="D580" t="str">
            <v>보통인부</v>
          </cell>
          <cell r="F580" t="str">
            <v>소운반포함</v>
          </cell>
          <cell r="G580">
            <v>7.0000000000000007E-2</v>
          </cell>
          <cell r="H580" t="str">
            <v>인</v>
          </cell>
          <cell r="I580">
            <v>2362</v>
          </cell>
          <cell r="J580">
            <v>33755</v>
          </cell>
          <cell r="K580">
            <v>2362</v>
          </cell>
          <cell r="L580">
            <v>0</v>
          </cell>
          <cell r="M580">
            <v>0</v>
          </cell>
          <cell r="N580">
            <v>0</v>
          </cell>
          <cell r="O580">
            <v>0</v>
          </cell>
        </row>
        <row r="582">
          <cell r="D582">
            <v>100</v>
          </cell>
          <cell r="E582" t="str">
            <v>호안용 시멘트 제작</v>
          </cell>
          <cell r="G582" t="str">
            <v>(인력)</v>
          </cell>
          <cell r="H582" t="str">
            <v>㎡</v>
          </cell>
          <cell r="I582">
            <v>9174</v>
          </cell>
          <cell r="K582">
            <v>9174</v>
          </cell>
          <cell r="M582">
            <v>0</v>
          </cell>
          <cell r="O582">
            <v>0</v>
          </cell>
        </row>
        <row r="583">
          <cell r="D583" t="str">
            <v xml:space="preserve"> 모르터(1:3)</v>
          </cell>
          <cell r="F583" t="str">
            <v>수량산출</v>
          </cell>
          <cell r="H583" t="str">
            <v>㎥</v>
          </cell>
          <cell r="I583" t="str">
            <v/>
          </cell>
          <cell r="J583">
            <v>33755</v>
          </cell>
          <cell r="K583">
            <v>0</v>
          </cell>
          <cell r="L583">
            <v>42245</v>
          </cell>
          <cell r="M583">
            <v>0</v>
          </cell>
          <cell r="N583">
            <v>0</v>
          </cell>
        </row>
        <row r="584">
          <cell r="D584" t="str">
            <v>벽돌(블럭제작공)</v>
          </cell>
          <cell r="G584">
            <v>0.09</v>
          </cell>
          <cell r="H584" t="str">
            <v>인</v>
          </cell>
          <cell r="I584">
            <v>5124</v>
          </cell>
          <cell r="J584">
            <v>56942</v>
          </cell>
          <cell r="K584">
            <v>5124</v>
          </cell>
          <cell r="L584">
            <v>0</v>
          </cell>
          <cell r="M584">
            <v>0</v>
          </cell>
          <cell r="N584">
            <v>0</v>
          </cell>
          <cell r="O584">
            <v>0</v>
          </cell>
        </row>
        <row r="585">
          <cell r="D585" t="str">
            <v>보통인부</v>
          </cell>
          <cell r="G585">
            <v>0.12</v>
          </cell>
          <cell r="H585" t="str">
            <v>인</v>
          </cell>
          <cell r="I585">
            <v>4050</v>
          </cell>
          <cell r="J585">
            <v>33755</v>
          </cell>
          <cell r="K585">
            <v>4050</v>
          </cell>
          <cell r="L585">
            <v>0</v>
          </cell>
          <cell r="M585">
            <v>0</v>
          </cell>
          <cell r="N585">
            <v>0</v>
          </cell>
          <cell r="O585">
            <v>0</v>
          </cell>
        </row>
        <row r="587">
          <cell r="D587">
            <v>101</v>
          </cell>
          <cell r="E587" t="str">
            <v>호안용 시멘트 제작</v>
          </cell>
          <cell r="G587" t="str">
            <v>(기계)</v>
          </cell>
          <cell r="H587" t="str">
            <v>㎡</v>
          </cell>
          <cell r="I587">
            <v>7466</v>
          </cell>
          <cell r="K587">
            <v>7466</v>
          </cell>
          <cell r="M587">
            <v>0</v>
          </cell>
          <cell r="O587">
            <v>0</v>
          </cell>
        </row>
        <row r="588">
          <cell r="D588" t="str">
            <v xml:space="preserve"> 모르터(1:3)</v>
          </cell>
          <cell r="F588" t="str">
            <v>수량산출</v>
          </cell>
          <cell r="H588" t="str">
            <v>㎥</v>
          </cell>
          <cell r="I588" t="str">
            <v/>
          </cell>
          <cell r="J588">
            <v>33755</v>
          </cell>
          <cell r="K588">
            <v>0</v>
          </cell>
          <cell r="L588">
            <v>42245</v>
          </cell>
          <cell r="M588">
            <v>0</v>
          </cell>
          <cell r="N588">
            <v>0</v>
          </cell>
        </row>
        <row r="589">
          <cell r="D589" t="str">
            <v>벽돌(블럭제작공)</v>
          </cell>
          <cell r="G589">
            <v>0.06</v>
          </cell>
          <cell r="H589" t="str">
            <v>인</v>
          </cell>
          <cell r="I589">
            <v>3416</v>
          </cell>
          <cell r="J589">
            <v>56942</v>
          </cell>
          <cell r="K589">
            <v>3416</v>
          </cell>
          <cell r="L589">
            <v>0</v>
          </cell>
          <cell r="M589">
            <v>0</v>
          </cell>
          <cell r="N589">
            <v>0</v>
          </cell>
          <cell r="O589">
            <v>0</v>
          </cell>
        </row>
        <row r="590">
          <cell r="D590" t="str">
            <v>보통인부</v>
          </cell>
          <cell r="G590">
            <v>0.12</v>
          </cell>
          <cell r="H590" t="str">
            <v>인</v>
          </cell>
          <cell r="I590">
            <v>4050</v>
          </cell>
          <cell r="J590">
            <v>33755</v>
          </cell>
          <cell r="K590">
            <v>4050</v>
          </cell>
          <cell r="L590">
            <v>0</v>
          </cell>
          <cell r="M590">
            <v>0</v>
          </cell>
          <cell r="N590">
            <v>0</v>
          </cell>
          <cell r="O590">
            <v>0</v>
          </cell>
        </row>
        <row r="592">
          <cell r="D592">
            <v>102</v>
          </cell>
          <cell r="E592" t="str">
            <v>벽돌바닥깔기(평깔기)</v>
          </cell>
          <cell r="G592">
            <v>1</v>
          </cell>
          <cell r="H592" t="str">
            <v>㎡</v>
          </cell>
          <cell r="I592">
            <v>15025</v>
          </cell>
          <cell r="K592">
            <v>15447</v>
          </cell>
          <cell r="M592">
            <v>3455</v>
          </cell>
          <cell r="O592">
            <v>0</v>
          </cell>
        </row>
        <row r="593">
          <cell r="D593" t="str">
            <v xml:space="preserve"> 시멘트벽돌(표준형)</v>
          </cell>
          <cell r="G593">
            <v>52.5</v>
          </cell>
          <cell r="H593" t="str">
            <v>枚</v>
          </cell>
          <cell r="I593">
            <v>0</v>
          </cell>
          <cell r="J593">
            <v>0</v>
          </cell>
          <cell r="K593">
            <v>0</v>
          </cell>
          <cell r="L593">
            <v>0</v>
          </cell>
          <cell r="M593">
            <v>0</v>
          </cell>
          <cell r="N593">
            <v>0</v>
          </cell>
          <cell r="O593">
            <v>0</v>
          </cell>
        </row>
        <row r="594">
          <cell r="D594" t="str">
            <v xml:space="preserve"> 모르터(1:3)</v>
          </cell>
          <cell r="G594">
            <v>4.1000000000000002E-2</v>
          </cell>
          <cell r="H594" t="str">
            <v>㎥</v>
          </cell>
          <cell r="I594">
            <v>3115</v>
          </cell>
          <cell r="J594">
            <v>33755</v>
          </cell>
          <cell r="K594">
            <v>1383</v>
          </cell>
          <cell r="L594">
            <v>42245</v>
          </cell>
          <cell r="M594">
            <v>1732</v>
          </cell>
          <cell r="N594">
            <v>0</v>
          </cell>
          <cell r="O594">
            <v>0</v>
          </cell>
        </row>
        <row r="595">
          <cell r="D595" t="str">
            <v xml:space="preserve"> 시멘트</v>
          </cell>
          <cell r="G595">
            <v>0.52</v>
          </cell>
          <cell r="H595" t="str">
            <v>대</v>
          </cell>
          <cell r="I595">
            <v>1341</v>
          </cell>
          <cell r="J595">
            <v>0</v>
          </cell>
          <cell r="K595">
            <v>0</v>
          </cell>
          <cell r="L595">
            <v>2580</v>
          </cell>
          <cell r="M595">
            <v>1341</v>
          </cell>
          <cell r="N595">
            <v>0</v>
          </cell>
          <cell r="O595">
            <v>0</v>
          </cell>
        </row>
        <row r="596">
          <cell r="D596" t="str">
            <v xml:space="preserve"> 모래</v>
          </cell>
          <cell r="E596">
            <v>0</v>
          </cell>
          <cell r="G596">
            <v>4.4999999999999998E-2</v>
          </cell>
          <cell r="H596" t="str">
            <v>㎡</v>
          </cell>
          <cell r="I596">
            <v>7512</v>
          </cell>
          <cell r="J596">
            <v>0</v>
          </cell>
          <cell r="K596">
            <v>7512</v>
          </cell>
          <cell r="L596">
            <v>8500</v>
          </cell>
          <cell r="M596">
            <v>0</v>
          </cell>
          <cell r="N596">
            <v>0</v>
          </cell>
          <cell r="O596">
            <v>0</v>
          </cell>
        </row>
        <row r="597">
          <cell r="D597" t="str">
            <v>조적공</v>
          </cell>
          <cell r="G597">
            <v>0.2</v>
          </cell>
          <cell r="H597" t="str">
            <v>인</v>
          </cell>
          <cell r="I597">
            <v>11702</v>
          </cell>
          <cell r="J597">
            <v>58512</v>
          </cell>
          <cell r="K597">
            <v>11702</v>
          </cell>
          <cell r="L597">
            <v>0</v>
          </cell>
          <cell r="M597">
            <v>0</v>
          </cell>
          <cell r="N597">
            <v>0</v>
          </cell>
          <cell r="O597">
            <v>0</v>
          </cell>
        </row>
        <row r="598">
          <cell r="D598" t="str">
            <v>보통인부</v>
          </cell>
          <cell r="G598">
            <v>7.0000000000000007E-2</v>
          </cell>
          <cell r="H598" t="str">
            <v>인</v>
          </cell>
          <cell r="I598">
            <v>2362</v>
          </cell>
          <cell r="J598">
            <v>33755</v>
          </cell>
          <cell r="K598">
            <v>2362</v>
          </cell>
          <cell r="L598">
            <v>0</v>
          </cell>
          <cell r="M598">
            <v>0</v>
          </cell>
          <cell r="N598">
            <v>0</v>
          </cell>
          <cell r="O598">
            <v>0</v>
          </cell>
        </row>
        <row r="599">
          <cell r="D599">
            <v>0</v>
          </cell>
          <cell r="E599">
            <v>0</v>
          </cell>
          <cell r="F599">
            <v>0</v>
          </cell>
          <cell r="G599">
            <v>0</v>
          </cell>
          <cell r="I599">
            <v>0</v>
          </cell>
          <cell r="J599">
            <v>0</v>
          </cell>
          <cell r="K599">
            <v>0</v>
          </cell>
          <cell r="L599">
            <v>0</v>
          </cell>
          <cell r="M599">
            <v>0</v>
          </cell>
          <cell r="N599">
            <v>0</v>
          </cell>
          <cell r="O599">
            <v>0</v>
          </cell>
        </row>
        <row r="600">
          <cell r="D600">
            <v>103</v>
          </cell>
          <cell r="E600" t="str">
            <v>벽돌쌓기(0.5B)</v>
          </cell>
          <cell r="G600">
            <v>1000</v>
          </cell>
          <cell r="H600" t="str">
            <v>매당</v>
          </cell>
          <cell r="I600">
            <v>189503</v>
          </cell>
          <cell r="K600">
            <v>168375</v>
          </cell>
          <cell r="M600">
            <v>21128</v>
          </cell>
          <cell r="O600">
            <v>0</v>
          </cell>
        </row>
        <row r="601">
          <cell r="D601" t="str">
            <v xml:space="preserve"> 모르터(1:3)</v>
          </cell>
          <cell r="E601">
            <v>0</v>
          </cell>
          <cell r="G601">
            <v>0.25</v>
          </cell>
          <cell r="H601" t="str">
            <v>㎥</v>
          </cell>
          <cell r="I601">
            <v>13502</v>
          </cell>
          <cell r="J601">
            <v>33755</v>
          </cell>
          <cell r="K601">
            <v>13502</v>
          </cell>
          <cell r="L601">
            <v>42245</v>
          </cell>
          <cell r="M601">
            <v>0</v>
          </cell>
          <cell r="N601">
            <v>0</v>
          </cell>
          <cell r="O601">
            <v>0</v>
          </cell>
        </row>
        <row r="602">
          <cell r="D602" t="str">
            <v xml:space="preserve"> 시멘트</v>
          </cell>
          <cell r="F602">
            <v>0</v>
          </cell>
          <cell r="G602">
            <v>3.19</v>
          </cell>
          <cell r="H602" t="str">
            <v>㎥</v>
          </cell>
          <cell r="I602" t="str">
            <v/>
          </cell>
          <cell r="J602">
            <v>0</v>
          </cell>
          <cell r="K602" t="str">
            <v>별</v>
          </cell>
          <cell r="L602">
            <v>8500</v>
          </cell>
          <cell r="M602" t="str">
            <v>산</v>
          </cell>
          <cell r="N602">
            <v>0</v>
          </cell>
          <cell r="O602">
            <v>0</v>
          </cell>
        </row>
        <row r="603">
          <cell r="D603" t="str">
            <v xml:space="preserve"> 모래</v>
          </cell>
          <cell r="F603">
            <v>0</v>
          </cell>
          <cell r="G603">
            <v>0.27500000000000002</v>
          </cell>
          <cell r="H603" t="str">
            <v>㎥</v>
          </cell>
          <cell r="I603">
            <v>2337</v>
          </cell>
          <cell r="J603">
            <v>0</v>
          </cell>
          <cell r="K603">
            <v>0</v>
          </cell>
          <cell r="L603">
            <v>8500</v>
          </cell>
          <cell r="M603">
            <v>2337</v>
          </cell>
          <cell r="N603">
            <v>0</v>
          </cell>
          <cell r="O603">
            <v>0</v>
          </cell>
        </row>
        <row r="604">
          <cell r="D604" t="str">
            <v>조적공</v>
          </cell>
          <cell r="G604">
            <v>2.0699999999999998</v>
          </cell>
          <cell r="H604" t="str">
            <v>인</v>
          </cell>
          <cell r="I604">
            <v>121119</v>
          </cell>
          <cell r="J604">
            <v>58512</v>
          </cell>
          <cell r="K604">
            <v>121119</v>
          </cell>
          <cell r="L604">
            <v>0</v>
          </cell>
          <cell r="M604">
            <v>0</v>
          </cell>
          <cell r="N604">
            <v>0</v>
          </cell>
          <cell r="O604">
            <v>0</v>
          </cell>
        </row>
        <row r="605">
          <cell r="D605" t="str">
            <v>보통인부</v>
          </cell>
          <cell r="E605">
            <v>0</v>
          </cell>
          <cell r="F605">
            <v>0</v>
          </cell>
          <cell r="G605">
            <v>1.1499999999999999</v>
          </cell>
          <cell r="H605" t="str">
            <v>인</v>
          </cell>
          <cell r="I605">
            <v>38818</v>
          </cell>
          <cell r="J605">
            <v>33755</v>
          </cell>
          <cell r="K605">
            <v>4235</v>
          </cell>
          <cell r="L605">
            <v>0</v>
          </cell>
          <cell r="M605">
            <v>0</v>
          </cell>
          <cell r="N605">
            <v>0</v>
          </cell>
          <cell r="O605">
            <v>0</v>
          </cell>
        </row>
        <row r="606">
          <cell r="D606">
            <v>0</v>
          </cell>
          <cell r="F606">
            <v>0</v>
          </cell>
          <cell r="G606">
            <v>0</v>
          </cell>
          <cell r="H606">
            <v>0</v>
          </cell>
          <cell r="I606">
            <v>0</v>
          </cell>
          <cell r="J606">
            <v>0</v>
          </cell>
          <cell r="K606">
            <v>0</v>
          </cell>
          <cell r="L606">
            <v>0</v>
          </cell>
          <cell r="M606">
            <v>0</v>
          </cell>
          <cell r="N606">
            <v>0</v>
          </cell>
          <cell r="O606">
            <v>0</v>
          </cell>
        </row>
        <row r="607">
          <cell r="D607">
            <v>104</v>
          </cell>
          <cell r="E607" t="str">
            <v>미장공사(1:5)</v>
          </cell>
          <cell r="F607" t="str">
            <v>모르터배합</v>
          </cell>
          <cell r="G607">
            <v>1</v>
          </cell>
          <cell r="H607" t="str">
            <v>㎥</v>
          </cell>
          <cell r="I607">
            <v>60794</v>
          </cell>
          <cell r="K607">
            <v>30379</v>
          </cell>
          <cell r="M607">
            <v>30415</v>
          </cell>
          <cell r="O607">
            <v>0</v>
          </cell>
        </row>
        <row r="608">
          <cell r="D608" t="str">
            <v xml:space="preserve"> 시멘트</v>
          </cell>
          <cell r="E608">
            <v>0</v>
          </cell>
          <cell r="G608">
            <v>8</v>
          </cell>
          <cell r="H608" t="str">
            <v>ton</v>
          </cell>
          <cell r="I608">
            <v>1575113</v>
          </cell>
          <cell r="J608">
            <v>0</v>
          </cell>
          <cell r="K608">
            <v>1520374</v>
          </cell>
          <cell r="L608">
            <v>2580</v>
          </cell>
          <cell r="M608">
            <v>54739</v>
          </cell>
          <cell r="N608">
            <v>0</v>
          </cell>
          <cell r="O608">
            <v>0</v>
          </cell>
        </row>
        <row r="609">
          <cell r="D609" t="str">
            <v xml:space="preserve"> 모래</v>
          </cell>
          <cell r="F609">
            <v>0</v>
          </cell>
          <cell r="G609">
            <v>1.1499999999999999</v>
          </cell>
          <cell r="H609" t="str">
            <v>㎥</v>
          </cell>
          <cell r="I609">
            <v>9775</v>
          </cell>
          <cell r="J609">
            <v>0</v>
          </cell>
          <cell r="K609">
            <v>0</v>
          </cell>
          <cell r="L609">
            <v>8500</v>
          </cell>
          <cell r="M609">
            <v>9775</v>
          </cell>
          <cell r="N609">
            <v>0</v>
          </cell>
          <cell r="O609">
            <v>0</v>
          </cell>
        </row>
        <row r="610">
          <cell r="D610" t="str">
            <v>보통인부</v>
          </cell>
          <cell r="G610">
            <v>0.9</v>
          </cell>
          <cell r="H610" t="str">
            <v>인</v>
          </cell>
          <cell r="I610">
            <v>30379</v>
          </cell>
          <cell r="J610">
            <v>33755</v>
          </cell>
          <cell r="K610">
            <v>30379</v>
          </cell>
          <cell r="L610">
            <v>0</v>
          </cell>
          <cell r="M610">
            <v>0</v>
          </cell>
          <cell r="N610">
            <v>0</v>
          </cell>
          <cell r="O610">
            <v>0</v>
          </cell>
        </row>
        <row r="611">
          <cell r="D611">
            <v>0</v>
          </cell>
          <cell r="G611">
            <v>0</v>
          </cell>
          <cell r="H611">
            <v>0</v>
          </cell>
          <cell r="I611">
            <v>0</v>
          </cell>
          <cell r="J611">
            <v>0</v>
          </cell>
          <cell r="K611">
            <v>0</v>
          </cell>
          <cell r="L611">
            <v>0</v>
          </cell>
          <cell r="M611">
            <v>0</v>
          </cell>
          <cell r="N611">
            <v>0</v>
          </cell>
          <cell r="O611">
            <v>0</v>
          </cell>
        </row>
        <row r="612">
          <cell r="D612">
            <v>105</v>
          </cell>
          <cell r="E612" t="str">
            <v>모르터바름</v>
          </cell>
          <cell r="F612" t="str">
            <v>소운반포함</v>
          </cell>
          <cell r="G612">
            <v>8.98</v>
          </cell>
          <cell r="H612" t="str">
            <v>인</v>
          </cell>
          <cell r="I612">
            <v>303119</v>
          </cell>
          <cell r="J612">
            <v>33755</v>
          </cell>
          <cell r="K612">
            <v>303119</v>
          </cell>
          <cell r="L612">
            <v>0</v>
          </cell>
          <cell r="M612">
            <v>0</v>
          </cell>
          <cell r="N612">
            <v>0</v>
          </cell>
          <cell r="O612">
            <v>0</v>
          </cell>
        </row>
        <row r="613">
          <cell r="D613" t="str">
            <v>미장공</v>
          </cell>
          <cell r="G613">
            <v>0.05</v>
          </cell>
          <cell r="H613" t="str">
            <v>인</v>
          </cell>
          <cell r="I613">
            <v>2972</v>
          </cell>
          <cell r="J613">
            <v>59451</v>
          </cell>
          <cell r="K613">
            <v>2972</v>
          </cell>
          <cell r="L613">
            <v>0</v>
          </cell>
          <cell r="M613">
            <v>0</v>
          </cell>
          <cell r="N613">
            <v>0</v>
          </cell>
          <cell r="O613">
            <v>0</v>
          </cell>
        </row>
        <row r="614">
          <cell r="D614" t="str">
            <v>보통인부</v>
          </cell>
          <cell r="E614">
            <v>0</v>
          </cell>
          <cell r="G614">
            <v>0.05</v>
          </cell>
          <cell r="H614" t="str">
            <v>ton</v>
          </cell>
          <cell r="I614">
            <v>1183542</v>
          </cell>
          <cell r="J614">
            <v>33755</v>
          </cell>
          <cell r="K614">
            <v>1133297</v>
          </cell>
          <cell r="L614">
            <v>0</v>
          </cell>
          <cell r="M614">
            <v>50245</v>
          </cell>
          <cell r="N614">
            <v>0</v>
          </cell>
          <cell r="O614">
            <v>0</v>
          </cell>
        </row>
        <row r="615">
          <cell r="D615">
            <v>0</v>
          </cell>
          <cell r="F615">
            <v>0</v>
          </cell>
          <cell r="G615">
            <v>0</v>
          </cell>
          <cell r="H615">
            <v>0</v>
          </cell>
          <cell r="I615">
            <v>0</v>
          </cell>
          <cell r="J615">
            <v>0</v>
          </cell>
          <cell r="K615">
            <v>0</v>
          </cell>
          <cell r="L615">
            <v>0</v>
          </cell>
          <cell r="M615">
            <v>0</v>
          </cell>
          <cell r="N615">
            <v>0</v>
          </cell>
          <cell r="O615">
            <v>0</v>
          </cell>
        </row>
        <row r="616">
          <cell r="D616">
            <v>106</v>
          </cell>
          <cell r="E616" t="str">
            <v>모르터바름</v>
          </cell>
          <cell r="F616" t="str">
            <v>(벽)초벌</v>
          </cell>
          <cell r="G616">
            <v>10.15</v>
          </cell>
          <cell r="H616" t="str">
            <v>인</v>
          </cell>
          <cell r="I616">
            <v>616957</v>
          </cell>
          <cell r="J616">
            <v>60784</v>
          </cell>
          <cell r="K616">
            <v>616957</v>
          </cell>
          <cell r="L616">
            <v>0</v>
          </cell>
          <cell r="M616">
            <v>0</v>
          </cell>
          <cell r="N616">
            <v>0</v>
          </cell>
          <cell r="O616">
            <v>0</v>
          </cell>
        </row>
        <row r="617">
          <cell r="D617" t="str">
            <v>미장공</v>
          </cell>
          <cell r="G617">
            <v>0.03</v>
          </cell>
          <cell r="H617" t="str">
            <v>인</v>
          </cell>
          <cell r="I617">
            <v>1783</v>
          </cell>
          <cell r="J617">
            <v>59451</v>
          </cell>
          <cell r="K617">
            <v>1783</v>
          </cell>
          <cell r="L617">
            <v>0</v>
          </cell>
          <cell r="M617">
            <v>0</v>
          </cell>
          <cell r="N617">
            <v>0</v>
          </cell>
          <cell r="O617">
            <v>0</v>
          </cell>
        </row>
        <row r="618">
          <cell r="D618" t="str">
            <v>보통인부</v>
          </cell>
          <cell r="F618">
            <v>0</v>
          </cell>
          <cell r="G618">
            <v>0.03</v>
          </cell>
          <cell r="H618" t="str">
            <v>인</v>
          </cell>
          <cell r="I618">
            <v>1012</v>
          </cell>
          <cell r="J618">
            <v>33755</v>
          </cell>
          <cell r="K618">
            <v>1012</v>
          </cell>
          <cell r="L618">
            <v>0</v>
          </cell>
          <cell r="M618">
            <v>0</v>
          </cell>
          <cell r="N618">
            <v>0</v>
          </cell>
          <cell r="O618">
            <v>0</v>
          </cell>
        </row>
        <row r="620">
          <cell r="D620">
            <v>107</v>
          </cell>
          <cell r="E620" t="str">
            <v>호안용블록붙이기</v>
          </cell>
          <cell r="G620">
            <v>0</v>
          </cell>
          <cell r="H620" t="str">
            <v>㎡</v>
          </cell>
          <cell r="I620">
            <v>15025</v>
          </cell>
          <cell r="K620">
            <v>15025</v>
          </cell>
          <cell r="M620">
            <v>0</v>
          </cell>
          <cell r="O620">
            <v>0</v>
          </cell>
        </row>
        <row r="621">
          <cell r="D621" t="str">
            <v>특별인부</v>
          </cell>
          <cell r="F621">
            <v>0</v>
          </cell>
          <cell r="G621">
            <v>0.17</v>
          </cell>
          <cell r="H621" t="str">
            <v>인</v>
          </cell>
          <cell r="I621">
            <v>8274.5</v>
          </cell>
          <cell r="J621">
            <v>48674</v>
          </cell>
          <cell r="K621">
            <v>8274.5</v>
          </cell>
          <cell r="L621">
            <v>0</v>
          </cell>
          <cell r="M621">
            <v>0</v>
          </cell>
          <cell r="N621">
            <v>0</v>
          </cell>
          <cell r="O621">
            <v>0</v>
          </cell>
        </row>
        <row r="622">
          <cell r="D622" t="str">
            <v>보통인부</v>
          </cell>
          <cell r="F622">
            <v>0</v>
          </cell>
          <cell r="G622">
            <v>0.2</v>
          </cell>
          <cell r="H622" t="str">
            <v>인</v>
          </cell>
          <cell r="I622">
            <v>6751</v>
          </cell>
          <cell r="J622">
            <v>33755</v>
          </cell>
          <cell r="K622">
            <v>6751</v>
          </cell>
          <cell r="L622">
            <v>0</v>
          </cell>
          <cell r="M622">
            <v>0</v>
          </cell>
          <cell r="N622">
            <v>0</v>
          </cell>
          <cell r="O622">
            <v>0</v>
          </cell>
        </row>
        <row r="623">
          <cell r="D623">
            <v>0</v>
          </cell>
          <cell r="G623">
            <v>0</v>
          </cell>
          <cell r="H623">
            <v>0</v>
          </cell>
          <cell r="I623">
            <v>0</v>
          </cell>
          <cell r="J623">
            <v>0</v>
          </cell>
          <cell r="K623">
            <v>0</v>
          </cell>
          <cell r="L623">
            <v>0</v>
          </cell>
          <cell r="M623">
            <v>0</v>
          </cell>
          <cell r="N623">
            <v>0</v>
          </cell>
          <cell r="O623">
            <v>0</v>
          </cell>
        </row>
        <row r="624">
          <cell r="D624">
            <v>108</v>
          </cell>
          <cell r="E624" t="str">
            <v>호안용블록헐기</v>
          </cell>
          <cell r="F624" t="str">
            <v>소운반포함</v>
          </cell>
          <cell r="G624">
            <v>0.04</v>
          </cell>
          <cell r="H624" t="str">
            <v>인</v>
          </cell>
          <cell r="I624">
            <v>1350</v>
          </cell>
          <cell r="J624">
            <v>33755</v>
          </cell>
          <cell r="K624">
            <v>1350</v>
          </cell>
          <cell r="L624">
            <v>0</v>
          </cell>
          <cell r="M624">
            <v>0</v>
          </cell>
          <cell r="N624">
            <v>0</v>
          </cell>
          <cell r="O624">
            <v>0</v>
          </cell>
        </row>
        <row r="625">
          <cell r="D625" t="str">
            <v>특별인부</v>
          </cell>
          <cell r="G625">
            <v>0.17</v>
          </cell>
          <cell r="H625" t="str">
            <v>인</v>
          </cell>
          <cell r="I625">
            <v>8274.5</v>
          </cell>
          <cell r="J625">
            <v>48674</v>
          </cell>
          <cell r="K625">
            <v>8274.5</v>
          </cell>
          <cell r="L625">
            <v>0</v>
          </cell>
          <cell r="M625">
            <v>0</v>
          </cell>
          <cell r="N625">
            <v>0</v>
          </cell>
          <cell r="O625">
            <v>0</v>
          </cell>
        </row>
        <row r="626">
          <cell r="D626" t="str">
            <v>보통인부</v>
          </cell>
          <cell r="E626">
            <v>0</v>
          </cell>
          <cell r="F626">
            <v>0</v>
          </cell>
          <cell r="G626">
            <v>0.2</v>
          </cell>
          <cell r="H626" t="str">
            <v>1span</v>
          </cell>
          <cell r="I626">
            <v>53208</v>
          </cell>
          <cell r="J626">
            <v>33755</v>
          </cell>
          <cell r="K626">
            <v>53208</v>
          </cell>
          <cell r="L626">
            <v>0</v>
          </cell>
          <cell r="M626">
            <v>0</v>
          </cell>
          <cell r="N626">
            <v>0</v>
          </cell>
          <cell r="O626">
            <v>0</v>
          </cell>
        </row>
        <row r="627">
          <cell r="D627" t="str">
            <v>헐기</v>
          </cell>
          <cell r="E627" t="str">
            <v>(붙이기품의50%)</v>
          </cell>
          <cell r="F627" t="str">
            <v>∮5(color rope)</v>
          </cell>
          <cell r="G627">
            <v>3</v>
          </cell>
          <cell r="H627" t="str">
            <v>㎡</v>
          </cell>
          <cell r="I627">
            <v>0</v>
          </cell>
          <cell r="J627">
            <v>0</v>
          </cell>
          <cell r="K627">
            <v>0</v>
          </cell>
          <cell r="L627">
            <v>0</v>
          </cell>
          <cell r="M627">
            <v>0</v>
          </cell>
          <cell r="N627">
            <v>0</v>
          </cell>
          <cell r="O627">
            <v>0</v>
          </cell>
        </row>
        <row r="628">
          <cell r="D628">
            <v>0</v>
          </cell>
          <cell r="F628">
            <v>0</v>
          </cell>
          <cell r="G628">
            <v>0</v>
          </cell>
          <cell r="H628">
            <v>0</v>
          </cell>
          <cell r="I628">
            <v>0</v>
          </cell>
          <cell r="J628">
            <v>0</v>
          </cell>
          <cell r="K628">
            <v>0</v>
          </cell>
          <cell r="L628">
            <v>0</v>
          </cell>
          <cell r="M628">
            <v>0</v>
          </cell>
          <cell r="N628">
            <v>0</v>
          </cell>
          <cell r="O628">
            <v>0</v>
          </cell>
        </row>
        <row r="629">
          <cell r="D629">
            <v>109</v>
          </cell>
          <cell r="E629" t="str">
            <v>모래부설 및 다짐</v>
          </cell>
          <cell r="F629" t="str">
            <v>∮51(sts pipe)</v>
          </cell>
          <cell r="G629">
            <v>3</v>
          </cell>
          <cell r="H629" t="str">
            <v>m</v>
          </cell>
          <cell r="I629">
            <v>0</v>
          </cell>
          <cell r="J629">
            <v>0</v>
          </cell>
          <cell r="K629">
            <v>0</v>
          </cell>
          <cell r="L629">
            <v>0</v>
          </cell>
          <cell r="M629">
            <v>0</v>
          </cell>
          <cell r="N629">
            <v>0</v>
          </cell>
          <cell r="O629">
            <v>0</v>
          </cell>
        </row>
        <row r="630">
          <cell r="D630" t="str">
            <v xml:space="preserve"> 모래</v>
          </cell>
          <cell r="F630" t="str">
            <v>별   산</v>
          </cell>
          <cell r="G630">
            <v>0</v>
          </cell>
          <cell r="H630" t="str">
            <v>㎥</v>
          </cell>
          <cell r="I630" t="str">
            <v/>
          </cell>
          <cell r="J630">
            <v>0</v>
          </cell>
          <cell r="K630" t="str">
            <v>별</v>
          </cell>
          <cell r="L630">
            <v>8500</v>
          </cell>
          <cell r="M630" t="str">
            <v>산</v>
          </cell>
          <cell r="N630">
            <v>0</v>
          </cell>
          <cell r="O630">
            <v>0</v>
          </cell>
        </row>
        <row r="631">
          <cell r="D631" t="str">
            <v>보통인부</v>
          </cell>
          <cell r="F631" t="str">
            <v>부설및다짐</v>
          </cell>
          <cell r="G631">
            <v>0.4</v>
          </cell>
          <cell r="H631" t="str">
            <v>인</v>
          </cell>
          <cell r="I631">
            <v>13502</v>
          </cell>
          <cell r="J631">
            <v>33755</v>
          </cell>
          <cell r="K631">
            <v>13502</v>
          </cell>
          <cell r="L631">
            <v>0</v>
          </cell>
          <cell r="M631">
            <v>0</v>
          </cell>
          <cell r="N631">
            <v>0</v>
          </cell>
          <cell r="O631">
            <v>0</v>
          </cell>
        </row>
        <row r="632">
          <cell r="D632">
            <v>0</v>
          </cell>
          <cell r="F632">
            <v>0</v>
          </cell>
          <cell r="G632">
            <v>0</v>
          </cell>
          <cell r="H632">
            <v>0</v>
          </cell>
          <cell r="I632">
            <v>0</v>
          </cell>
          <cell r="J632">
            <v>0</v>
          </cell>
          <cell r="K632">
            <v>0</v>
          </cell>
          <cell r="L632">
            <v>0</v>
          </cell>
          <cell r="M632">
            <v>0</v>
          </cell>
          <cell r="N632">
            <v>0</v>
          </cell>
          <cell r="O632">
            <v>0</v>
          </cell>
        </row>
        <row r="633">
          <cell r="D633">
            <v>110</v>
          </cell>
          <cell r="E633" t="str">
            <v>앵커볼트설치</v>
          </cell>
          <cell r="F633" t="str">
            <v>∮22(sts pipe)</v>
          </cell>
          <cell r="G633">
            <v>1.4</v>
          </cell>
          <cell r="H633" t="str">
            <v>m</v>
          </cell>
          <cell r="I633">
            <v>0</v>
          </cell>
          <cell r="J633">
            <v>0</v>
          </cell>
          <cell r="K633">
            <v>0</v>
          </cell>
          <cell r="L633">
            <v>0</v>
          </cell>
          <cell r="M633">
            <v>0</v>
          </cell>
          <cell r="N633">
            <v>0</v>
          </cell>
          <cell r="O633">
            <v>0</v>
          </cell>
        </row>
        <row r="634">
          <cell r="D634" t="str">
            <v>철골공</v>
          </cell>
          <cell r="F634" t="str">
            <v>샛기둥,경미한것</v>
          </cell>
          <cell r="G634">
            <v>7.0000000000000007E-2</v>
          </cell>
          <cell r="H634" t="str">
            <v>인</v>
          </cell>
          <cell r="I634">
            <v>4235</v>
          </cell>
          <cell r="J634">
            <v>60500</v>
          </cell>
          <cell r="K634">
            <v>4235</v>
          </cell>
          <cell r="L634">
            <v>0</v>
          </cell>
          <cell r="M634">
            <v>0</v>
          </cell>
          <cell r="N634">
            <v>0</v>
          </cell>
          <cell r="O634">
            <v>0</v>
          </cell>
        </row>
        <row r="635">
          <cell r="D635">
            <v>0</v>
          </cell>
          <cell r="F635">
            <v>0</v>
          </cell>
          <cell r="G635">
            <v>0</v>
          </cell>
          <cell r="H635">
            <v>0</v>
          </cell>
          <cell r="I635">
            <v>0</v>
          </cell>
          <cell r="J635">
            <v>0</v>
          </cell>
          <cell r="K635">
            <v>0</v>
          </cell>
          <cell r="L635">
            <v>0</v>
          </cell>
          <cell r="M635">
            <v>0</v>
          </cell>
          <cell r="N635">
            <v>0</v>
          </cell>
          <cell r="O635">
            <v>0</v>
          </cell>
        </row>
        <row r="636">
          <cell r="D636">
            <v>111</v>
          </cell>
          <cell r="E636" t="str">
            <v>스테인리스난간설치</v>
          </cell>
          <cell r="F636" t="str">
            <v>∮51×∮51(Ni-Cr)</v>
          </cell>
          <cell r="G636">
            <v>3</v>
          </cell>
          <cell r="H636" t="str">
            <v>개</v>
          </cell>
          <cell r="I636">
            <v>0</v>
          </cell>
          <cell r="J636">
            <v>0</v>
          </cell>
          <cell r="K636">
            <v>0</v>
          </cell>
          <cell r="L636">
            <v>0</v>
          </cell>
          <cell r="M636">
            <v>0</v>
          </cell>
          <cell r="N636">
            <v>0</v>
          </cell>
          <cell r="O636">
            <v>0</v>
          </cell>
        </row>
        <row r="637">
          <cell r="D637" t="str">
            <v xml:space="preserve"> 용접봉</v>
          </cell>
          <cell r="F637" t="str">
            <v>φ2  Y-308</v>
          </cell>
          <cell r="G637">
            <v>6.7</v>
          </cell>
          <cell r="H637" t="str">
            <v>㎏</v>
          </cell>
          <cell r="I637">
            <v>54739</v>
          </cell>
          <cell r="J637">
            <v>0</v>
          </cell>
          <cell r="K637">
            <v>0</v>
          </cell>
          <cell r="L637">
            <v>8170</v>
          </cell>
          <cell r="M637">
            <v>54739</v>
          </cell>
          <cell r="N637">
            <v>0</v>
          </cell>
          <cell r="O637">
            <v>0</v>
          </cell>
        </row>
        <row r="638">
          <cell r="D638" t="str">
            <v>용접공(일반)</v>
          </cell>
          <cell r="F638">
            <v>0</v>
          </cell>
          <cell r="G638">
            <v>13.86</v>
          </cell>
          <cell r="H638" t="str">
            <v>인</v>
          </cell>
          <cell r="I638">
            <v>842466</v>
          </cell>
          <cell r="J638">
            <v>60784</v>
          </cell>
          <cell r="K638">
            <v>842466</v>
          </cell>
          <cell r="L638">
            <v>0</v>
          </cell>
          <cell r="M638">
            <v>0</v>
          </cell>
          <cell r="N638">
            <v>0</v>
          </cell>
          <cell r="O638">
            <v>0</v>
          </cell>
        </row>
        <row r="639">
          <cell r="D639" t="str">
            <v>특별인부</v>
          </cell>
          <cell r="F639">
            <v>0</v>
          </cell>
          <cell r="G639">
            <v>7.7</v>
          </cell>
          <cell r="H639" t="str">
            <v>인</v>
          </cell>
          <cell r="I639">
            <v>374789</v>
          </cell>
          <cell r="J639">
            <v>48674</v>
          </cell>
          <cell r="K639">
            <v>374789</v>
          </cell>
          <cell r="L639">
            <v>0</v>
          </cell>
          <cell r="M639">
            <v>0</v>
          </cell>
          <cell r="N639">
            <v>0</v>
          </cell>
          <cell r="O639">
            <v>0</v>
          </cell>
        </row>
        <row r="640">
          <cell r="D640" t="str">
            <v>보통인부</v>
          </cell>
          <cell r="F640" t="str">
            <v>소운반포함</v>
          </cell>
          <cell r="G640">
            <v>8.98</v>
          </cell>
          <cell r="H640" t="str">
            <v>인</v>
          </cell>
          <cell r="I640">
            <v>303119</v>
          </cell>
          <cell r="J640">
            <v>33755</v>
          </cell>
          <cell r="K640">
            <v>303119</v>
          </cell>
          <cell r="L640">
            <v>0</v>
          </cell>
          <cell r="M640">
            <v>0</v>
          </cell>
          <cell r="N640">
            <v>0</v>
          </cell>
          <cell r="O640">
            <v>0</v>
          </cell>
        </row>
        <row r="641">
          <cell r="D641">
            <v>0</v>
          </cell>
          <cell r="F641">
            <v>0</v>
          </cell>
          <cell r="G641">
            <v>0</v>
          </cell>
          <cell r="H641">
            <v>0</v>
          </cell>
          <cell r="I641">
            <v>0</v>
          </cell>
          <cell r="J641">
            <v>0</v>
          </cell>
          <cell r="K641">
            <v>0</v>
          </cell>
          <cell r="L641">
            <v>0</v>
          </cell>
          <cell r="M641">
            <v>0</v>
          </cell>
          <cell r="N641">
            <v>0</v>
          </cell>
          <cell r="O641">
            <v>0</v>
          </cell>
        </row>
        <row r="642">
          <cell r="D642">
            <v>112</v>
          </cell>
          <cell r="E642" t="str">
            <v>철제난간설치</v>
          </cell>
          <cell r="F642" t="str">
            <v>현장설치공</v>
          </cell>
          <cell r="G642">
            <v>0.44</v>
          </cell>
          <cell r="H642" t="str">
            <v>인</v>
          </cell>
          <cell r="I642">
            <v>14852.2</v>
          </cell>
          <cell r="J642">
            <v>33755</v>
          </cell>
          <cell r="K642">
            <v>14852.2</v>
          </cell>
          <cell r="L642">
            <v>0</v>
          </cell>
          <cell r="M642">
            <v>0</v>
          </cell>
          <cell r="N642">
            <v>0</v>
          </cell>
          <cell r="O642">
            <v>0</v>
          </cell>
        </row>
        <row r="643">
          <cell r="D643" t="str">
            <v xml:space="preserve"> 용접봉</v>
          </cell>
          <cell r="F643" t="str">
            <v>φ2  Y-308</v>
          </cell>
          <cell r="G643">
            <v>6.15</v>
          </cell>
          <cell r="H643" t="str">
            <v>㎏</v>
          </cell>
          <cell r="I643">
            <v>50245</v>
          </cell>
          <cell r="J643">
            <v>0</v>
          </cell>
          <cell r="K643">
            <v>0</v>
          </cell>
          <cell r="L643">
            <v>8170</v>
          </cell>
          <cell r="M643">
            <v>50245</v>
          </cell>
          <cell r="N643">
            <v>0</v>
          </cell>
          <cell r="O643">
            <v>0</v>
          </cell>
        </row>
        <row r="644">
          <cell r="D644" t="str">
            <v>용접공(일반)</v>
          </cell>
          <cell r="E644">
            <v>0</v>
          </cell>
          <cell r="F644">
            <v>0</v>
          </cell>
          <cell r="G644">
            <v>10.15</v>
          </cell>
          <cell r="H644" t="str">
            <v>1span</v>
          </cell>
          <cell r="I644">
            <v>53208</v>
          </cell>
          <cell r="J644">
            <v>60784</v>
          </cell>
          <cell r="K644">
            <v>53208</v>
          </cell>
          <cell r="L644">
            <v>0</v>
          </cell>
          <cell r="M644">
            <v>0</v>
          </cell>
          <cell r="N644">
            <v>0</v>
          </cell>
          <cell r="O644">
            <v>0</v>
          </cell>
        </row>
        <row r="645">
          <cell r="D645" t="str">
            <v>특별인부</v>
          </cell>
          <cell r="F645">
            <v>0</v>
          </cell>
          <cell r="G645">
            <v>5.83</v>
          </cell>
          <cell r="H645" t="str">
            <v>인</v>
          </cell>
          <cell r="I645">
            <v>283769</v>
          </cell>
          <cell r="J645">
            <v>48674</v>
          </cell>
          <cell r="K645">
            <v>283769</v>
          </cell>
          <cell r="L645">
            <v>0</v>
          </cell>
          <cell r="M645">
            <v>0</v>
          </cell>
          <cell r="N645">
            <v>0</v>
          </cell>
          <cell r="O645">
            <v>0</v>
          </cell>
        </row>
        <row r="646">
          <cell r="D646" t="str">
            <v>보통인부</v>
          </cell>
          <cell r="F646" t="str">
            <v>소운반포함</v>
          </cell>
          <cell r="G646">
            <v>6.89</v>
          </cell>
          <cell r="H646" t="str">
            <v>인</v>
          </cell>
          <cell r="I646">
            <v>232571</v>
          </cell>
          <cell r="J646">
            <v>33755</v>
          </cell>
          <cell r="K646">
            <v>232571</v>
          </cell>
          <cell r="L646">
            <v>0</v>
          </cell>
          <cell r="M646">
            <v>0</v>
          </cell>
          <cell r="N646">
            <v>0</v>
          </cell>
          <cell r="O646">
            <v>0</v>
          </cell>
        </row>
        <row r="647">
          <cell r="D647">
            <v>0</v>
          </cell>
          <cell r="F647">
            <v>0</v>
          </cell>
          <cell r="G647">
            <v>0</v>
          </cell>
          <cell r="H647">
            <v>0</v>
          </cell>
          <cell r="I647">
            <v>0</v>
          </cell>
          <cell r="J647">
            <v>0</v>
          </cell>
          <cell r="K647">
            <v>0</v>
          </cell>
          <cell r="L647">
            <v>0</v>
          </cell>
          <cell r="M647">
            <v>0</v>
          </cell>
          <cell r="N647">
            <v>0</v>
          </cell>
          <cell r="O647">
            <v>0</v>
          </cell>
        </row>
        <row r="648">
          <cell r="D648">
            <v>113</v>
          </cell>
          <cell r="E648" t="str">
            <v>앵커고정식난간설치</v>
          </cell>
          <cell r="F648" t="str">
            <v>∮51(coating)</v>
          </cell>
          <cell r="G648">
            <v>1</v>
          </cell>
          <cell r="H648" t="str">
            <v>개</v>
          </cell>
          <cell r="I648">
            <v>0</v>
          </cell>
          <cell r="J648">
            <v>0</v>
          </cell>
          <cell r="K648">
            <v>0</v>
          </cell>
          <cell r="L648">
            <v>0</v>
          </cell>
          <cell r="M648">
            <v>0</v>
          </cell>
          <cell r="N648">
            <v>0</v>
          </cell>
          <cell r="O648">
            <v>0</v>
          </cell>
        </row>
        <row r="649">
          <cell r="D649" t="str">
            <v xml:space="preserve"> 앵커볼트</v>
          </cell>
          <cell r="F649" t="str">
            <v>Φ10㎜</v>
          </cell>
          <cell r="G649">
            <v>3.3</v>
          </cell>
          <cell r="H649" t="str">
            <v>개</v>
          </cell>
          <cell r="I649">
            <v>0</v>
          </cell>
          <cell r="J649">
            <v>0</v>
          </cell>
          <cell r="K649">
            <v>0</v>
          </cell>
          <cell r="L649">
            <v>0</v>
          </cell>
          <cell r="M649">
            <v>0</v>
          </cell>
          <cell r="N649">
            <v>0</v>
          </cell>
          <cell r="O649">
            <v>0</v>
          </cell>
        </row>
        <row r="650">
          <cell r="D650" t="str">
            <v xml:space="preserve"> Aℓ리벳</v>
          </cell>
          <cell r="F650" t="str">
            <v>Φ4.2㎜</v>
          </cell>
          <cell r="G650">
            <v>0.7</v>
          </cell>
          <cell r="H650" t="str">
            <v>개</v>
          </cell>
          <cell r="I650">
            <v>0</v>
          </cell>
          <cell r="J650">
            <v>0</v>
          </cell>
          <cell r="K650">
            <v>0</v>
          </cell>
          <cell r="L650">
            <v>0</v>
          </cell>
          <cell r="M650">
            <v>0</v>
          </cell>
          <cell r="N650">
            <v>0</v>
          </cell>
          <cell r="O650">
            <v>0</v>
          </cell>
        </row>
        <row r="651">
          <cell r="D651" t="str">
            <v>철공</v>
          </cell>
          <cell r="F651">
            <v>0</v>
          </cell>
          <cell r="G651">
            <v>0.08</v>
          </cell>
          <cell r="H651" t="str">
            <v>인</v>
          </cell>
          <cell r="I651">
            <v>4783</v>
          </cell>
          <cell r="J651">
            <v>59797</v>
          </cell>
          <cell r="K651">
            <v>4783</v>
          </cell>
          <cell r="L651">
            <v>0</v>
          </cell>
          <cell r="M651">
            <v>0</v>
          </cell>
          <cell r="N651">
            <v>0</v>
          </cell>
          <cell r="O651">
            <v>0</v>
          </cell>
        </row>
        <row r="652">
          <cell r="D652" t="str">
            <v>보통인부</v>
          </cell>
          <cell r="F652" t="str">
            <v>소운반포함</v>
          </cell>
          <cell r="G652">
            <v>0.04</v>
          </cell>
          <cell r="H652" t="str">
            <v>인</v>
          </cell>
          <cell r="I652">
            <v>1350</v>
          </cell>
          <cell r="J652">
            <v>33755</v>
          </cell>
          <cell r="K652">
            <v>1350</v>
          </cell>
          <cell r="L652">
            <v>0</v>
          </cell>
          <cell r="M652">
            <v>0</v>
          </cell>
          <cell r="N652">
            <v>0</v>
          </cell>
          <cell r="O652">
            <v>0</v>
          </cell>
        </row>
        <row r="653">
          <cell r="D653">
            <v>0</v>
          </cell>
          <cell r="F653">
            <v>0</v>
          </cell>
          <cell r="G653">
            <v>0</v>
          </cell>
          <cell r="H653">
            <v>0</v>
          </cell>
          <cell r="I653">
            <v>0</v>
          </cell>
          <cell r="J653">
            <v>0</v>
          </cell>
          <cell r="K653">
            <v>0</v>
          </cell>
          <cell r="L653">
            <v>0</v>
          </cell>
          <cell r="M653">
            <v>0</v>
          </cell>
          <cell r="N653">
            <v>0</v>
          </cell>
          <cell r="O653">
            <v>0</v>
          </cell>
        </row>
        <row r="654">
          <cell r="D654">
            <v>114</v>
          </cell>
          <cell r="E654" t="str">
            <v>디로프휀스</v>
          </cell>
          <cell r="F654" t="str">
            <v>∮51×∮51(coating)</v>
          </cell>
          <cell r="G654">
            <v>3</v>
          </cell>
          <cell r="H654" t="str">
            <v>개</v>
          </cell>
          <cell r="I654">
            <v>0</v>
          </cell>
          <cell r="J654">
            <v>0</v>
          </cell>
          <cell r="K654">
            <v>0</v>
          </cell>
          <cell r="L654">
            <v>0</v>
          </cell>
          <cell r="M654">
            <v>0</v>
          </cell>
          <cell r="N654">
            <v>0</v>
          </cell>
          <cell r="O654">
            <v>0</v>
          </cell>
        </row>
        <row r="655">
          <cell r="D655" t="str">
            <v xml:space="preserve"> 디자인와이어로프</v>
          </cell>
          <cell r="F655" t="str">
            <v>∮5(color rope)</v>
          </cell>
          <cell r="G655">
            <v>3</v>
          </cell>
          <cell r="H655" t="str">
            <v>㎡</v>
          </cell>
          <cell r="I655">
            <v>0</v>
          </cell>
          <cell r="J655">
            <v>0</v>
          </cell>
          <cell r="K655">
            <v>0</v>
          </cell>
          <cell r="L655">
            <v>0</v>
          </cell>
          <cell r="M655">
            <v>0</v>
          </cell>
          <cell r="N655">
            <v>0</v>
          </cell>
          <cell r="O655">
            <v>0</v>
          </cell>
        </row>
        <row r="656">
          <cell r="D656" t="str">
            <v xml:space="preserve"> 디로프고정리벳</v>
          </cell>
          <cell r="F656" t="str">
            <v>∮8(Ni-Cr)</v>
          </cell>
          <cell r="G656">
            <v>44</v>
          </cell>
          <cell r="H656" t="str">
            <v>개</v>
          </cell>
          <cell r="I656">
            <v>0</v>
          </cell>
          <cell r="J656">
            <v>0</v>
          </cell>
          <cell r="K656">
            <v>0</v>
          </cell>
          <cell r="L656">
            <v>0</v>
          </cell>
          <cell r="M656">
            <v>0</v>
          </cell>
          <cell r="N656">
            <v>0</v>
          </cell>
          <cell r="O656">
            <v>0</v>
          </cell>
        </row>
        <row r="657">
          <cell r="D657" t="str">
            <v xml:space="preserve"> 주주</v>
          </cell>
          <cell r="F657" t="str">
            <v>∮51(sts pipe)</v>
          </cell>
          <cell r="G657">
            <v>3</v>
          </cell>
          <cell r="H657" t="str">
            <v>m</v>
          </cell>
          <cell r="I657">
            <v>0</v>
          </cell>
          <cell r="J657">
            <v>0</v>
          </cell>
          <cell r="K657">
            <v>0</v>
          </cell>
          <cell r="L657">
            <v>0</v>
          </cell>
          <cell r="M657">
            <v>0</v>
          </cell>
          <cell r="N657">
            <v>0</v>
          </cell>
          <cell r="O657">
            <v>0</v>
          </cell>
        </row>
        <row r="658">
          <cell r="D658" t="str">
            <v xml:space="preserve"> 주주캡</v>
          </cell>
          <cell r="F658" t="str">
            <v>∮51(sts cap)</v>
          </cell>
          <cell r="G658">
            <v>1</v>
          </cell>
          <cell r="H658" t="str">
            <v>개</v>
          </cell>
          <cell r="I658">
            <v>0</v>
          </cell>
          <cell r="J658">
            <v>0</v>
          </cell>
          <cell r="K658">
            <v>0</v>
          </cell>
          <cell r="L658">
            <v>0</v>
          </cell>
          <cell r="M658">
            <v>0</v>
          </cell>
          <cell r="N658">
            <v>0</v>
          </cell>
          <cell r="O658">
            <v>0</v>
          </cell>
        </row>
        <row r="659">
          <cell r="D659" t="str">
            <v xml:space="preserve"> 횡주</v>
          </cell>
          <cell r="F659" t="str">
            <v>∮51(sts pipe)</v>
          </cell>
          <cell r="G659">
            <v>4</v>
          </cell>
          <cell r="H659" t="str">
            <v>m</v>
          </cell>
          <cell r="I659">
            <v>0</v>
          </cell>
          <cell r="J659">
            <v>0</v>
          </cell>
          <cell r="K659">
            <v>0</v>
          </cell>
          <cell r="L659">
            <v>0</v>
          </cell>
          <cell r="M659">
            <v>0</v>
          </cell>
          <cell r="N659">
            <v>0</v>
          </cell>
          <cell r="O659">
            <v>0</v>
          </cell>
        </row>
        <row r="660">
          <cell r="D660" t="str">
            <v xml:space="preserve"> 횡주</v>
          </cell>
          <cell r="F660" t="str">
            <v>∮32(sts pipe)</v>
          </cell>
          <cell r="G660">
            <v>2</v>
          </cell>
          <cell r="H660" t="str">
            <v>m</v>
          </cell>
          <cell r="I660">
            <v>0</v>
          </cell>
          <cell r="J660">
            <v>0</v>
          </cell>
          <cell r="K660">
            <v>0</v>
          </cell>
          <cell r="L660">
            <v>0</v>
          </cell>
          <cell r="M660">
            <v>0</v>
          </cell>
          <cell r="N660">
            <v>0</v>
          </cell>
          <cell r="O660">
            <v>0</v>
          </cell>
        </row>
        <row r="661">
          <cell r="D661" t="str">
            <v xml:space="preserve"> 종주</v>
          </cell>
          <cell r="F661" t="str">
            <v>∮22(sts pipe)</v>
          </cell>
          <cell r="G661">
            <v>1.4</v>
          </cell>
          <cell r="H661" t="str">
            <v>m</v>
          </cell>
          <cell r="I661">
            <v>0</v>
          </cell>
          <cell r="J661">
            <v>0</v>
          </cell>
          <cell r="K661">
            <v>0</v>
          </cell>
          <cell r="L661">
            <v>0</v>
          </cell>
          <cell r="M661">
            <v>0</v>
          </cell>
          <cell r="N661">
            <v>0</v>
          </cell>
          <cell r="O661">
            <v>0</v>
          </cell>
        </row>
        <row r="662">
          <cell r="D662" t="str">
            <v xml:space="preserve"> 경사조절조인트</v>
          </cell>
          <cell r="E662">
            <v>0</v>
          </cell>
          <cell r="F662" t="str">
            <v>∮51×∮51(Ni-Cr)</v>
          </cell>
          <cell r="G662">
            <v>4</v>
          </cell>
          <cell r="H662" t="str">
            <v>포</v>
          </cell>
          <cell r="I662">
            <v>417</v>
          </cell>
          <cell r="J662">
            <v>0</v>
          </cell>
          <cell r="K662">
            <v>0</v>
          </cell>
          <cell r="L662">
            <v>0</v>
          </cell>
          <cell r="M662">
            <v>417</v>
          </cell>
          <cell r="N662">
            <v>0</v>
          </cell>
          <cell r="O662">
            <v>0</v>
          </cell>
        </row>
        <row r="663">
          <cell r="D663" t="str">
            <v xml:space="preserve"> 경사조절조인트</v>
          </cell>
          <cell r="F663" t="str">
            <v>∮51×∮32(Ni-Cr)</v>
          </cell>
          <cell r="G663">
            <v>2</v>
          </cell>
          <cell r="H663" t="str">
            <v>개</v>
          </cell>
          <cell r="I663">
            <v>0</v>
          </cell>
          <cell r="J663">
            <v>0</v>
          </cell>
          <cell r="K663">
            <v>0</v>
          </cell>
          <cell r="L663">
            <v>0</v>
          </cell>
          <cell r="M663">
            <v>0</v>
          </cell>
          <cell r="N663">
            <v>0</v>
          </cell>
          <cell r="O663">
            <v>0</v>
          </cell>
        </row>
        <row r="664">
          <cell r="D664" t="str">
            <v xml:space="preserve"> 방향조절조인트</v>
          </cell>
          <cell r="F664" t="str">
            <v>∮51×∮51(Ni-Cr)</v>
          </cell>
          <cell r="G664">
            <v>3</v>
          </cell>
          <cell r="H664" t="str">
            <v>개</v>
          </cell>
          <cell r="I664">
            <v>0</v>
          </cell>
          <cell r="J664">
            <v>0</v>
          </cell>
          <cell r="K664">
            <v>0</v>
          </cell>
          <cell r="L664">
            <v>0</v>
          </cell>
          <cell r="M664">
            <v>0</v>
          </cell>
          <cell r="N664">
            <v>0</v>
          </cell>
          <cell r="O664">
            <v>0</v>
          </cell>
        </row>
        <row r="665">
          <cell r="D665" t="str">
            <v xml:space="preserve"> 회전볼</v>
          </cell>
          <cell r="F665" t="str">
            <v>∮22(Ni-Cr)</v>
          </cell>
          <cell r="G665">
            <v>4</v>
          </cell>
          <cell r="H665" t="str">
            <v>개</v>
          </cell>
          <cell r="I665">
            <v>0</v>
          </cell>
          <cell r="J665">
            <v>0</v>
          </cell>
          <cell r="K665">
            <v>0</v>
          </cell>
          <cell r="L665">
            <v>0</v>
          </cell>
          <cell r="M665">
            <v>0</v>
          </cell>
          <cell r="N665">
            <v>0</v>
          </cell>
          <cell r="O665">
            <v>0</v>
          </cell>
        </row>
        <row r="666">
          <cell r="D666" t="str">
            <v xml:space="preserve"> 기초판</v>
          </cell>
          <cell r="F666" t="str">
            <v>150×150(Ni-Cr)</v>
          </cell>
          <cell r="G666">
            <v>1</v>
          </cell>
          <cell r="H666" t="str">
            <v>개</v>
          </cell>
          <cell r="I666">
            <v>0</v>
          </cell>
          <cell r="J666">
            <v>0</v>
          </cell>
          <cell r="K666">
            <v>0</v>
          </cell>
          <cell r="L666">
            <v>0</v>
          </cell>
          <cell r="M666">
            <v>0</v>
          </cell>
          <cell r="N666">
            <v>0</v>
          </cell>
          <cell r="O666">
            <v>0</v>
          </cell>
        </row>
        <row r="667">
          <cell r="D667" t="str">
            <v xml:space="preserve"> 앵커볼트</v>
          </cell>
          <cell r="E667">
            <v>0</v>
          </cell>
          <cell r="F667" t="str">
            <v>∮10(Ni-Cr)</v>
          </cell>
          <cell r="G667">
            <v>4</v>
          </cell>
          <cell r="H667" t="str">
            <v>개</v>
          </cell>
          <cell r="I667">
            <v>601</v>
          </cell>
          <cell r="J667">
            <v>0</v>
          </cell>
          <cell r="K667">
            <v>0</v>
          </cell>
          <cell r="L667">
            <v>0</v>
          </cell>
          <cell r="M667">
            <v>601</v>
          </cell>
          <cell r="N667">
            <v>0</v>
          </cell>
          <cell r="O667">
            <v>0</v>
          </cell>
        </row>
        <row r="668">
          <cell r="D668" t="str">
            <v xml:space="preserve"> 앵커볼트설치</v>
          </cell>
          <cell r="F668" t="str">
            <v>∮13~∮16㎜</v>
          </cell>
          <cell r="G668">
            <v>4</v>
          </cell>
          <cell r="H668" t="str">
            <v>개</v>
          </cell>
          <cell r="I668">
            <v>16940</v>
          </cell>
          <cell r="J668">
            <v>4235</v>
          </cell>
          <cell r="K668">
            <v>16940</v>
          </cell>
          <cell r="L668">
            <v>0</v>
          </cell>
          <cell r="M668">
            <v>0</v>
          </cell>
          <cell r="N668">
            <v>0</v>
          </cell>
          <cell r="O668">
            <v>0</v>
          </cell>
        </row>
        <row r="669">
          <cell r="D669" t="str">
            <v>특별인부</v>
          </cell>
          <cell r="F669" t="str">
            <v>현장설치공</v>
          </cell>
          <cell r="G669">
            <v>0.44</v>
          </cell>
          <cell r="H669" t="str">
            <v>인</v>
          </cell>
          <cell r="I669">
            <v>21416.5</v>
          </cell>
          <cell r="J669">
            <v>48674</v>
          </cell>
          <cell r="K669">
            <v>21416.5</v>
          </cell>
          <cell r="L669">
            <v>0</v>
          </cell>
          <cell r="M669">
            <v>0</v>
          </cell>
          <cell r="N669">
            <v>0</v>
          </cell>
          <cell r="O669">
            <v>0</v>
          </cell>
        </row>
        <row r="670">
          <cell r="D670" t="str">
            <v>보통인부</v>
          </cell>
          <cell r="F670" t="str">
            <v>현장설치공</v>
          </cell>
          <cell r="G670">
            <v>0.44</v>
          </cell>
          <cell r="H670" t="str">
            <v>인</v>
          </cell>
          <cell r="I670">
            <v>14852.2</v>
          </cell>
          <cell r="J670">
            <v>33755</v>
          </cell>
          <cell r="K670">
            <v>14852.2</v>
          </cell>
          <cell r="L670">
            <v>0</v>
          </cell>
          <cell r="M670">
            <v>0</v>
          </cell>
          <cell r="N670">
            <v>0</v>
          </cell>
          <cell r="O670">
            <v>0</v>
          </cell>
        </row>
        <row r="672">
          <cell r="D672">
            <v>115</v>
          </cell>
          <cell r="E672" t="str">
            <v>디로프휀스</v>
          </cell>
          <cell r="F672" t="str">
            <v>(coating H=1.5m)</v>
          </cell>
          <cell r="H672" t="str">
            <v>1span</v>
          </cell>
          <cell r="I672">
            <v>53208</v>
          </cell>
          <cell r="K672">
            <v>53208</v>
          </cell>
          <cell r="M672">
            <v>0</v>
          </cell>
          <cell r="O672">
            <v>0</v>
          </cell>
        </row>
        <row r="673">
          <cell r="D673" t="str">
            <v xml:space="preserve"> 디자인와이어로프</v>
          </cell>
          <cell r="F673" t="str">
            <v>∮5(color rope)</v>
          </cell>
          <cell r="G673">
            <v>3</v>
          </cell>
          <cell r="H673" t="str">
            <v>㎡</v>
          </cell>
          <cell r="I673">
            <v>0</v>
          </cell>
          <cell r="J673">
            <v>0</v>
          </cell>
          <cell r="K673">
            <v>0</v>
          </cell>
          <cell r="L673">
            <v>0</v>
          </cell>
          <cell r="M673">
            <v>0</v>
          </cell>
          <cell r="N673">
            <v>0</v>
          </cell>
          <cell r="O673">
            <v>0</v>
          </cell>
        </row>
        <row r="674">
          <cell r="D674" t="str">
            <v xml:space="preserve"> 디로프고정리벳</v>
          </cell>
          <cell r="F674" t="str">
            <v>∮8(coating 철재)</v>
          </cell>
          <cell r="G674">
            <v>44</v>
          </cell>
          <cell r="H674" t="str">
            <v>개</v>
          </cell>
          <cell r="I674">
            <v>0</v>
          </cell>
          <cell r="J674">
            <v>0</v>
          </cell>
          <cell r="K674">
            <v>0</v>
          </cell>
          <cell r="L674">
            <v>0</v>
          </cell>
          <cell r="M674">
            <v>0</v>
          </cell>
          <cell r="N674">
            <v>0</v>
          </cell>
          <cell r="O674">
            <v>0</v>
          </cell>
        </row>
        <row r="675">
          <cell r="D675" t="str">
            <v xml:space="preserve"> 주주</v>
          </cell>
          <cell r="F675" t="str">
            <v>∮51(coating pipe)</v>
          </cell>
          <cell r="G675">
            <v>3</v>
          </cell>
          <cell r="H675" t="str">
            <v>m</v>
          </cell>
          <cell r="I675">
            <v>0</v>
          </cell>
          <cell r="J675">
            <v>0</v>
          </cell>
          <cell r="K675">
            <v>0</v>
          </cell>
          <cell r="L675">
            <v>0</v>
          </cell>
          <cell r="M675">
            <v>0</v>
          </cell>
          <cell r="N675">
            <v>0</v>
          </cell>
          <cell r="O675">
            <v>0</v>
          </cell>
        </row>
        <row r="676">
          <cell r="D676" t="str">
            <v xml:space="preserve"> 주주캡</v>
          </cell>
          <cell r="F676" t="str">
            <v>∮51(coating)</v>
          </cell>
          <cell r="G676">
            <v>1</v>
          </cell>
          <cell r="H676" t="str">
            <v>개</v>
          </cell>
          <cell r="I676">
            <v>0</v>
          </cell>
          <cell r="J676">
            <v>0</v>
          </cell>
          <cell r="K676">
            <v>0</v>
          </cell>
          <cell r="L676">
            <v>0</v>
          </cell>
          <cell r="M676">
            <v>0</v>
          </cell>
          <cell r="N676">
            <v>0</v>
          </cell>
          <cell r="O676">
            <v>0</v>
          </cell>
        </row>
        <row r="677">
          <cell r="D677" t="str">
            <v xml:space="preserve"> 횡주</v>
          </cell>
          <cell r="E677">
            <v>0</v>
          </cell>
          <cell r="F677" t="str">
            <v>∮51(coating pipe)</v>
          </cell>
          <cell r="G677">
            <v>4</v>
          </cell>
          <cell r="H677" t="str">
            <v>ton</v>
          </cell>
          <cell r="I677">
            <v>18742</v>
          </cell>
          <cell r="J677">
            <v>0</v>
          </cell>
          <cell r="K677">
            <v>0</v>
          </cell>
          <cell r="L677">
            <v>0</v>
          </cell>
          <cell r="M677">
            <v>18742</v>
          </cell>
          <cell r="N677">
            <v>0</v>
          </cell>
          <cell r="O677">
            <v>0</v>
          </cell>
        </row>
        <row r="678">
          <cell r="D678" t="str">
            <v xml:space="preserve"> 횡주</v>
          </cell>
          <cell r="F678" t="str">
            <v>∮32(coating pipe)</v>
          </cell>
          <cell r="G678">
            <v>2</v>
          </cell>
          <cell r="H678" t="str">
            <v>m</v>
          </cell>
          <cell r="I678">
            <v>0</v>
          </cell>
          <cell r="J678">
            <v>0</v>
          </cell>
          <cell r="K678">
            <v>0</v>
          </cell>
          <cell r="L678">
            <v>0</v>
          </cell>
          <cell r="M678">
            <v>0</v>
          </cell>
          <cell r="N678">
            <v>0</v>
          </cell>
          <cell r="O678">
            <v>0</v>
          </cell>
        </row>
        <row r="679">
          <cell r="D679" t="str">
            <v xml:space="preserve"> 종주</v>
          </cell>
          <cell r="F679" t="str">
            <v>∮22(coating pipe)</v>
          </cell>
          <cell r="G679">
            <v>1.4</v>
          </cell>
          <cell r="H679" t="str">
            <v>m</v>
          </cell>
          <cell r="I679">
            <v>0</v>
          </cell>
          <cell r="J679">
            <v>0</v>
          </cell>
          <cell r="K679">
            <v>0</v>
          </cell>
          <cell r="L679">
            <v>0</v>
          </cell>
          <cell r="M679">
            <v>0</v>
          </cell>
          <cell r="N679">
            <v>0</v>
          </cell>
          <cell r="O679">
            <v>0</v>
          </cell>
        </row>
        <row r="680">
          <cell r="D680" t="str">
            <v xml:space="preserve"> 경사조절조인트</v>
          </cell>
          <cell r="F680" t="str">
            <v>∮51×∮51(coating)</v>
          </cell>
          <cell r="G680">
            <v>4</v>
          </cell>
          <cell r="H680" t="str">
            <v>개</v>
          </cell>
          <cell r="I680">
            <v>0</v>
          </cell>
          <cell r="J680">
            <v>0</v>
          </cell>
          <cell r="K680">
            <v>0</v>
          </cell>
          <cell r="L680">
            <v>0</v>
          </cell>
          <cell r="M680">
            <v>0</v>
          </cell>
          <cell r="N680">
            <v>0</v>
          </cell>
          <cell r="O680">
            <v>0</v>
          </cell>
        </row>
        <row r="681">
          <cell r="D681" t="str">
            <v xml:space="preserve"> 경사조절조인트</v>
          </cell>
          <cell r="F681" t="str">
            <v>∮51×∮32(coating)</v>
          </cell>
          <cell r="G681">
            <v>2</v>
          </cell>
          <cell r="H681" t="str">
            <v>개</v>
          </cell>
          <cell r="I681">
            <v>0</v>
          </cell>
          <cell r="J681">
            <v>0</v>
          </cell>
          <cell r="K681">
            <v>0</v>
          </cell>
          <cell r="L681">
            <v>0</v>
          </cell>
          <cell r="M681">
            <v>0</v>
          </cell>
          <cell r="N681">
            <v>0</v>
          </cell>
          <cell r="O681">
            <v>0</v>
          </cell>
        </row>
        <row r="682">
          <cell r="D682" t="str">
            <v xml:space="preserve"> 방향조절조인트</v>
          </cell>
          <cell r="E682">
            <v>0</v>
          </cell>
          <cell r="F682" t="str">
            <v>∮51×∮51(coating)</v>
          </cell>
          <cell r="G682">
            <v>3</v>
          </cell>
          <cell r="H682" t="str">
            <v>본</v>
          </cell>
          <cell r="I682">
            <v>101</v>
          </cell>
          <cell r="J682">
            <v>0</v>
          </cell>
          <cell r="K682">
            <v>0</v>
          </cell>
          <cell r="L682">
            <v>0</v>
          </cell>
          <cell r="M682">
            <v>101</v>
          </cell>
          <cell r="N682">
            <v>0</v>
          </cell>
          <cell r="O682">
            <v>0</v>
          </cell>
        </row>
        <row r="683">
          <cell r="D683" t="str">
            <v xml:space="preserve"> 회전볼</v>
          </cell>
          <cell r="E683" t="str">
            <v xml:space="preserve"> D250㎜</v>
          </cell>
          <cell r="F683" t="str">
            <v>단위중량 =</v>
          </cell>
          <cell r="G683">
            <v>0.17100000000000001</v>
          </cell>
          <cell r="H683" t="str">
            <v>ton/본</v>
          </cell>
          <cell r="I683" t="str">
            <v>1본당길이 =</v>
          </cell>
          <cell r="J683">
            <v>2.5</v>
          </cell>
          <cell r="K683">
            <v>0</v>
          </cell>
          <cell r="L683">
            <v>0</v>
          </cell>
          <cell r="M683">
            <v>0</v>
          </cell>
          <cell r="N683">
            <v>0</v>
          </cell>
          <cell r="O683">
            <v>0</v>
          </cell>
        </row>
        <row r="684">
          <cell r="D684" t="str">
            <v xml:space="preserve"> 기초판</v>
          </cell>
          <cell r="F684" t="str">
            <v>150×150(Ni-Cr)</v>
          </cell>
          <cell r="G684">
            <v>1</v>
          </cell>
          <cell r="H684" t="str">
            <v>개</v>
          </cell>
          <cell r="I684">
            <v>0</v>
          </cell>
          <cell r="J684">
            <v>0</v>
          </cell>
          <cell r="K684">
            <v>0</v>
          </cell>
          <cell r="L684">
            <v>0</v>
          </cell>
          <cell r="M684">
            <v>0</v>
          </cell>
          <cell r="N684">
            <v>0</v>
          </cell>
          <cell r="O684">
            <v>0</v>
          </cell>
        </row>
        <row r="685">
          <cell r="D685" t="str">
            <v xml:space="preserve"> 앵커볼트</v>
          </cell>
          <cell r="F685" t="str">
            <v>∮10(Ni-Cr)</v>
          </cell>
          <cell r="G685">
            <v>4</v>
          </cell>
          <cell r="H685" t="str">
            <v>개</v>
          </cell>
          <cell r="I685">
            <v>0</v>
          </cell>
          <cell r="J685">
            <v>0</v>
          </cell>
          <cell r="K685">
            <v>0</v>
          </cell>
          <cell r="L685">
            <v>0</v>
          </cell>
          <cell r="M685">
            <v>0</v>
          </cell>
          <cell r="N685">
            <v>0</v>
          </cell>
          <cell r="O685">
            <v>0</v>
          </cell>
        </row>
        <row r="686">
          <cell r="D686" t="str">
            <v xml:space="preserve"> 앵커볼트설치</v>
          </cell>
          <cell r="E686">
            <v>0</v>
          </cell>
          <cell r="F686" t="str">
            <v>∮13~∮16㎜</v>
          </cell>
          <cell r="G686">
            <v>4</v>
          </cell>
          <cell r="H686" t="str">
            <v>본</v>
          </cell>
          <cell r="I686">
            <v>237</v>
          </cell>
          <cell r="J686">
            <v>4235</v>
          </cell>
          <cell r="K686">
            <v>0</v>
          </cell>
          <cell r="L686">
            <v>0</v>
          </cell>
          <cell r="M686">
            <v>237</v>
          </cell>
          <cell r="N686">
            <v>0</v>
          </cell>
          <cell r="O686">
            <v>0</v>
          </cell>
        </row>
        <row r="687">
          <cell r="D687" t="str">
            <v>특별인부</v>
          </cell>
          <cell r="E687" t="str">
            <v xml:space="preserve"> D450㎜</v>
          </cell>
          <cell r="F687" t="str">
            <v>단위중량 =</v>
          </cell>
          <cell r="G687">
            <v>0.39800000000000002</v>
          </cell>
          <cell r="H687" t="str">
            <v>ton/본</v>
          </cell>
          <cell r="I687" t="str">
            <v>1본당길이 =</v>
          </cell>
          <cell r="J687">
            <v>2.5</v>
          </cell>
          <cell r="K687">
            <v>21416.5</v>
          </cell>
          <cell r="L687">
            <v>0</v>
          </cell>
          <cell r="M687">
            <v>0</v>
          </cell>
          <cell r="N687">
            <v>0</v>
          </cell>
          <cell r="O687">
            <v>0</v>
          </cell>
        </row>
        <row r="688">
          <cell r="D688" t="str">
            <v>보통인부</v>
          </cell>
          <cell r="F688" t="str">
            <v>현장설치공</v>
          </cell>
          <cell r="G688">
            <v>0.44</v>
          </cell>
          <cell r="H688" t="str">
            <v>인</v>
          </cell>
          <cell r="I688">
            <v>14852.2</v>
          </cell>
          <cell r="J688">
            <v>33755</v>
          </cell>
          <cell r="K688">
            <v>14852.2</v>
          </cell>
          <cell r="L688">
            <v>0</v>
          </cell>
          <cell r="M688">
            <v>0</v>
          </cell>
          <cell r="N688">
            <v>0</v>
          </cell>
          <cell r="O688">
            <v>0</v>
          </cell>
        </row>
        <row r="690">
          <cell r="D690">
            <v>116</v>
          </cell>
          <cell r="E690" t="str">
            <v>시멘트운반</v>
          </cell>
          <cell r="F690" t="str">
            <v>구역화물요율적용</v>
          </cell>
          <cell r="H690" t="str">
            <v>포</v>
          </cell>
          <cell r="I690">
            <v>417</v>
          </cell>
          <cell r="K690">
            <v>0</v>
          </cell>
          <cell r="M690">
            <v>417</v>
          </cell>
          <cell r="O690">
            <v>0</v>
          </cell>
        </row>
        <row r="691">
          <cell r="D691" t="str">
            <v xml:space="preserve"> 일반하역(인력)</v>
          </cell>
          <cell r="E691" t="str">
            <v xml:space="preserve"> D600㎜</v>
          </cell>
          <cell r="F691" t="str">
            <v>단위중량 =</v>
          </cell>
          <cell r="G691">
            <v>0.70299999999999996</v>
          </cell>
          <cell r="H691" t="str">
            <v>ton/본</v>
          </cell>
          <cell r="I691" t="str">
            <v>1본당길이 =</v>
          </cell>
          <cell r="J691">
            <v>2.5</v>
          </cell>
          <cell r="K691">
            <v>0</v>
          </cell>
          <cell r="L691">
            <v>1642</v>
          </cell>
          <cell r="M691">
            <v>59.7</v>
          </cell>
          <cell r="N691">
            <v>0</v>
          </cell>
          <cell r="O691">
            <v>0</v>
          </cell>
        </row>
        <row r="692">
          <cell r="D692" t="str">
            <v xml:space="preserve"> 일반하역(인력)</v>
          </cell>
          <cell r="F692" t="str">
            <v>출고료</v>
          </cell>
          <cell r="G692">
            <v>3.6363636363636362E-2</v>
          </cell>
          <cell r="H692" t="str">
            <v>톤</v>
          </cell>
          <cell r="I692">
            <v>54.1</v>
          </cell>
          <cell r="J692">
            <v>0</v>
          </cell>
          <cell r="K692">
            <v>0</v>
          </cell>
          <cell r="L692">
            <v>1490</v>
          </cell>
          <cell r="M692">
            <v>54.1</v>
          </cell>
          <cell r="N692">
            <v>0</v>
          </cell>
          <cell r="O692">
            <v>0</v>
          </cell>
        </row>
        <row r="693">
          <cell r="D693" t="str">
            <v xml:space="preserve"> 일반화물자동차운임</v>
          </cell>
          <cell r="F693" t="str">
            <v>L=10㎞,10.5ton</v>
          </cell>
          <cell r="G693">
            <v>3.4632034632034628E-3</v>
          </cell>
          <cell r="H693" t="str">
            <v/>
          </cell>
          <cell r="I693">
            <v>303.7</v>
          </cell>
          <cell r="J693">
            <v>0</v>
          </cell>
          <cell r="K693">
            <v>0</v>
          </cell>
          <cell r="L693">
            <v>87720</v>
          </cell>
          <cell r="M693">
            <v>303.7</v>
          </cell>
          <cell r="N693">
            <v>0</v>
          </cell>
          <cell r="O693">
            <v>0</v>
          </cell>
        </row>
        <row r="694">
          <cell r="D694">
            <v>0</v>
          </cell>
          <cell r="E694">
            <v>0</v>
          </cell>
          <cell r="F694">
            <v>0</v>
          </cell>
          <cell r="H694">
            <v>0</v>
          </cell>
          <cell r="I694">
            <v>0</v>
          </cell>
          <cell r="K694">
            <v>0</v>
          </cell>
          <cell r="M694">
            <v>0</v>
          </cell>
          <cell r="O694">
            <v>0</v>
          </cell>
        </row>
        <row r="695">
          <cell r="D695">
            <v>117</v>
          </cell>
          <cell r="E695" t="str">
            <v xml:space="preserve"> D800㎜</v>
          </cell>
          <cell r="F695" t="str">
            <v>단위중량 =</v>
          </cell>
          <cell r="G695">
            <v>1.2230000000000001</v>
          </cell>
          <cell r="H695" t="str">
            <v>ton/본</v>
          </cell>
          <cell r="I695" t="str">
            <v>1본당길이 =</v>
          </cell>
          <cell r="J695">
            <v>2.5</v>
          </cell>
          <cell r="K695">
            <v>0</v>
          </cell>
          <cell r="M695">
            <v>601</v>
          </cell>
          <cell r="O695">
            <v>0</v>
          </cell>
        </row>
        <row r="696">
          <cell r="D696" t="str">
            <v xml:space="preserve"> 일반하역(인력)</v>
          </cell>
          <cell r="F696" t="str">
            <v>발송료</v>
          </cell>
          <cell r="G696">
            <v>3.3599999999999998E-2</v>
          </cell>
          <cell r="H696" t="str">
            <v>톤</v>
          </cell>
          <cell r="I696">
            <v>55.1</v>
          </cell>
          <cell r="J696">
            <v>0</v>
          </cell>
          <cell r="K696">
            <v>0</v>
          </cell>
          <cell r="L696">
            <v>1642</v>
          </cell>
          <cell r="M696">
            <v>55.1</v>
          </cell>
          <cell r="N696">
            <v>0</v>
          </cell>
          <cell r="O696">
            <v>0</v>
          </cell>
        </row>
        <row r="697">
          <cell r="D697" t="str">
            <v xml:space="preserve"> 일반하역(인력)</v>
          </cell>
          <cell r="F697" t="str">
            <v>출고료</v>
          </cell>
          <cell r="G697">
            <v>3.3599999999999998E-2</v>
          </cell>
          <cell r="H697" t="str">
            <v>톤</v>
          </cell>
          <cell r="I697">
            <v>50</v>
          </cell>
          <cell r="J697">
            <v>0</v>
          </cell>
          <cell r="K697">
            <v>0</v>
          </cell>
          <cell r="L697">
            <v>1490</v>
          </cell>
          <cell r="M697">
            <v>50</v>
          </cell>
          <cell r="N697">
            <v>0</v>
          </cell>
          <cell r="O697">
            <v>0</v>
          </cell>
        </row>
        <row r="698">
          <cell r="D698" t="str">
            <v xml:space="preserve"> 일반화물자동차운임</v>
          </cell>
          <cell r="E698">
            <v>0</v>
          </cell>
          <cell r="F698" t="str">
            <v>L=40㎞,10.5ton</v>
          </cell>
          <cell r="G698">
            <v>3.2000000000000002E-3</v>
          </cell>
          <cell r="H698" t="str">
            <v>본</v>
          </cell>
          <cell r="I698">
            <v>1130</v>
          </cell>
          <cell r="J698">
            <v>0</v>
          </cell>
          <cell r="K698">
            <v>0</v>
          </cell>
          <cell r="L698">
            <v>155030</v>
          </cell>
          <cell r="M698">
            <v>1130</v>
          </cell>
          <cell r="N698">
            <v>0</v>
          </cell>
          <cell r="O698">
            <v>0</v>
          </cell>
        </row>
        <row r="699">
          <cell r="E699">
            <v>0</v>
          </cell>
          <cell r="F699">
            <v>0</v>
          </cell>
          <cell r="G699">
            <v>0</v>
          </cell>
          <cell r="H699">
            <v>0</v>
          </cell>
          <cell r="I699">
            <v>0</v>
          </cell>
          <cell r="J699">
            <v>0</v>
          </cell>
        </row>
        <row r="700">
          <cell r="D700">
            <v>118</v>
          </cell>
          <cell r="E700" t="str">
            <v>아스팔트운반</v>
          </cell>
          <cell r="F700" t="str">
            <v>출고료</v>
          </cell>
          <cell r="G700">
            <v>0.75880000000000003</v>
          </cell>
          <cell r="H700" t="str">
            <v>톤</v>
          </cell>
          <cell r="I700">
            <v>1130.5999999999999</v>
          </cell>
          <cell r="J700">
            <v>0</v>
          </cell>
          <cell r="K700">
            <v>0</v>
          </cell>
          <cell r="L700">
            <v>1490</v>
          </cell>
          <cell r="M700">
            <v>1130.5999999999999</v>
          </cell>
          <cell r="N700">
            <v>0</v>
          </cell>
          <cell r="O700">
            <v>0</v>
          </cell>
        </row>
        <row r="701">
          <cell r="D701" t="str">
            <v xml:space="preserve"> 일반하역(인력)</v>
          </cell>
          <cell r="F701" t="str">
            <v>발송료</v>
          </cell>
          <cell r="G701">
            <v>0.18181818181818182</v>
          </cell>
          <cell r="H701" t="str">
            <v>톤</v>
          </cell>
          <cell r="I701">
            <v>298.5</v>
          </cell>
          <cell r="J701">
            <v>0</v>
          </cell>
          <cell r="K701">
            <v>0</v>
          </cell>
          <cell r="L701">
            <v>1642</v>
          </cell>
          <cell r="M701">
            <v>298.5</v>
          </cell>
          <cell r="N701">
            <v>0</v>
          </cell>
          <cell r="O701">
            <v>0</v>
          </cell>
        </row>
        <row r="702">
          <cell r="D702" t="str">
            <v xml:space="preserve"> 일반하역(인력)</v>
          </cell>
          <cell r="E702">
            <v>0</v>
          </cell>
          <cell r="F702" t="str">
            <v>출고료</v>
          </cell>
          <cell r="G702">
            <v>0.18181818181818182</v>
          </cell>
          <cell r="H702" t="str">
            <v>톤</v>
          </cell>
          <cell r="I702">
            <v>51541.5</v>
          </cell>
          <cell r="J702">
            <v>0</v>
          </cell>
          <cell r="K702">
            <v>51541.5</v>
          </cell>
          <cell r="L702">
            <v>1490</v>
          </cell>
          <cell r="M702">
            <v>0</v>
          </cell>
          <cell r="N702">
            <v>0</v>
          </cell>
          <cell r="O702">
            <v>0</v>
          </cell>
        </row>
        <row r="703">
          <cell r="D703" t="str">
            <v xml:space="preserve"> 일반화물자동차운임</v>
          </cell>
          <cell r="F703" t="str">
            <v>L=10㎞,10.5ton</v>
          </cell>
          <cell r="G703">
            <v>1.7316017316017316E-2</v>
          </cell>
          <cell r="H703" t="str">
            <v/>
          </cell>
          <cell r="I703">
            <v>1518.9</v>
          </cell>
          <cell r="J703">
            <v>0</v>
          </cell>
          <cell r="K703">
            <v>0</v>
          </cell>
          <cell r="L703">
            <v>87720</v>
          </cell>
          <cell r="M703" t="str">
            <v>산</v>
          </cell>
          <cell r="N703">
            <v>0</v>
          </cell>
          <cell r="O703">
            <v>0</v>
          </cell>
        </row>
        <row r="704">
          <cell r="D704">
            <v>0</v>
          </cell>
          <cell r="F704">
            <v>0</v>
          </cell>
          <cell r="G704">
            <v>0</v>
          </cell>
          <cell r="H704">
            <v>0</v>
          </cell>
          <cell r="I704">
            <v>0</v>
          </cell>
          <cell r="J704">
            <v>0</v>
          </cell>
          <cell r="K704">
            <v>0</v>
          </cell>
          <cell r="L704">
            <v>0</v>
          </cell>
          <cell r="M704">
            <v>0</v>
          </cell>
          <cell r="N704">
            <v>0</v>
          </cell>
          <cell r="O704">
            <v>0</v>
          </cell>
        </row>
        <row r="705">
          <cell r="D705">
            <v>119</v>
          </cell>
          <cell r="E705" t="str">
            <v>철근운반</v>
          </cell>
          <cell r="F705" t="str">
            <v>(무근,    kg/c㎡)</v>
          </cell>
          <cell r="G705">
            <v>0.5</v>
          </cell>
          <cell r="H705" t="str">
            <v>㎥</v>
          </cell>
          <cell r="I705">
            <v>39592.5</v>
          </cell>
          <cell r="J705">
            <v>79185</v>
          </cell>
          <cell r="K705">
            <v>39592.5</v>
          </cell>
          <cell r="L705">
            <v>0</v>
          </cell>
          <cell r="M705">
            <v>0</v>
          </cell>
          <cell r="N705">
            <v>0</v>
          </cell>
          <cell r="O705">
            <v>0</v>
          </cell>
        </row>
        <row r="706">
          <cell r="D706" t="str">
            <v xml:space="preserve"> 일반하역(인력)</v>
          </cell>
          <cell r="F706" t="str">
            <v>발송료</v>
          </cell>
          <cell r="G706">
            <v>0.90909090909090906</v>
          </cell>
          <cell r="H706" t="str">
            <v>톤</v>
          </cell>
          <cell r="I706">
            <v>1492.7</v>
          </cell>
          <cell r="J706">
            <v>0</v>
          </cell>
          <cell r="K706">
            <v>0</v>
          </cell>
          <cell r="L706">
            <v>1642</v>
          </cell>
          <cell r="M706">
            <v>1492.7</v>
          </cell>
          <cell r="N706">
            <v>0</v>
          </cell>
          <cell r="O706">
            <v>0</v>
          </cell>
        </row>
        <row r="707">
          <cell r="D707" t="str">
            <v xml:space="preserve"> 일반하역(인력)</v>
          </cell>
          <cell r="F707" t="str">
            <v>출고료</v>
          </cell>
          <cell r="G707">
            <v>0.90909090909090906</v>
          </cell>
          <cell r="H707" t="str">
            <v>톤</v>
          </cell>
          <cell r="I707">
            <v>1354.5</v>
          </cell>
          <cell r="J707">
            <v>0</v>
          </cell>
          <cell r="K707">
            <v>0</v>
          </cell>
          <cell r="L707">
            <v>1490</v>
          </cell>
          <cell r="M707">
            <v>1354.5</v>
          </cell>
          <cell r="N707">
            <v>0</v>
          </cell>
          <cell r="O707">
            <v>0</v>
          </cell>
        </row>
        <row r="708">
          <cell r="D708" t="str">
            <v xml:space="preserve"> 일반화물자동차운임</v>
          </cell>
          <cell r="F708" t="str">
            <v>L=60㎞,10.5ton</v>
          </cell>
          <cell r="G708">
            <v>8.6580086580086563E-2</v>
          </cell>
          <cell r="H708" t="str">
            <v/>
          </cell>
          <cell r="I708">
            <v>15895.2</v>
          </cell>
          <cell r="J708">
            <v>0</v>
          </cell>
          <cell r="K708">
            <v>0</v>
          </cell>
          <cell r="L708">
            <v>183590</v>
          </cell>
          <cell r="M708">
            <v>15895.2</v>
          </cell>
          <cell r="N708">
            <v>0</v>
          </cell>
          <cell r="O708">
            <v>0</v>
          </cell>
        </row>
        <row r="709">
          <cell r="D709">
            <v>0</v>
          </cell>
          <cell r="E709">
            <v>0</v>
          </cell>
          <cell r="I709">
            <v>0</v>
          </cell>
          <cell r="K709">
            <v>0</v>
          </cell>
          <cell r="M709">
            <v>0</v>
          </cell>
          <cell r="O709">
            <v>0</v>
          </cell>
        </row>
        <row r="710">
          <cell r="D710">
            <v>120</v>
          </cell>
          <cell r="E710" t="str">
            <v>흄관운반</v>
          </cell>
          <cell r="F710" t="str">
            <v>체육시설</v>
          </cell>
          <cell r="G710">
            <v>1</v>
          </cell>
          <cell r="H710" t="str">
            <v>개</v>
          </cell>
          <cell r="I710">
            <v>0</v>
          </cell>
          <cell r="J710">
            <v>0</v>
          </cell>
          <cell r="K710" t="str">
            <v>별</v>
          </cell>
          <cell r="M710">
            <v>101</v>
          </cell>
          <cell r="N710">
            <v>0</v>
          </cell>
          <cell r="O710">
            <v>0</v>
          </cell>
        </row>
        <row r="711">
          <cell r="D711">
            <v>0</v>
          </cell>
          <cell r="E711" t="str">
            <v xml:space="preserve"> D250㎜</v>
          </cell>
          <cell r="F711" t="str">
            <v/>
          </cell>
          <cell r="G711">
            <v>0.68</v>
          </cell>
          <cell r="H711" t="str">
            <v>㎥</v>
          </cell>
          <cell r="I711">
            <v>4590.6000000000004</v>
          </cell>
          <cell r="J711">
            <v>6751</v>
          </cell>
          <cell r="K711">
            <v>4590.6000000000004</v>
          </cell>
          <cell r="L711">
            <v>0</v>
          </cell>
          <cell r="M711">
            <v>0</v>
          </cell>
          <cell r="N711">
            <v>0</v>
          </cell>
          <cell r="O711">
            <v>0</v>
          </cell>
        </row>
        <row r="712">
          <cell r="D712" t="str">
            <v xml:space="preserve"> 일반하역(인력)</v>
          </cell>
          <cell r="F712" t="str">
            <v>출고료</v>
          </cell>
          <cell r="G712">
            <v>6.8400000000000002E-2</v>
          </cell>
          <cell r="H712" t="str">
            <v>톤</v>
          </cell>
          <cell r="I712">
            <v>101.9</v>
          </cell>
          <cell r="J712">
            <v>0</v>
          </cell>
          <cell r="K712">
            <v>0</v>
          </cell>
          <cell r="L712">
            <v>1490</v>
          </cell>
          <cell r="M712">
            <v>101.9</v>
          </cell>
          <cell r="N712">
            <v>0</v>
          </cell>
          <cell r="O712">
            <v>0</v>
          </cell>
        </row>
        <row r="713">
          <cell r="D713">
            <v>0</v>
          </cell>
          <cell r="F713">
            <v>0</v>
          </cell>
          <cell r="G713">
            <v>0</v>
          </cell>
          <cell r="H713">
            <v>0</v>
          </cell>
          <cell r="I713">
            <v>0</v>
          </cell>
          <cell r="J713">
            <v>0</v>
          </cell>
          <cell r="K713">
            <v>0</v>
          </cell>
          <cell r="L713">
            <v>0</v>
          </cell>
          <cell r="M713">
            <v>0</v>
          </cell>
          <cell r="N713">
            <v>0</v>
          </cell>
          <cell r="O713">
            <v>0</v>
          </cell>
        </row>
        <row r="714">
          <cell r="D714">
            <v>121</v>
          </cell>
          <cell r="E714" t="str">
            <v>흄관운반</v>
          </cell>
          <cell r="F714" t="str">
            <v/>
          </cell>
          <cell r="G714">
            <v>0.33</v>
          </cell>
          <cell r="H714" t="str">
            <v>㎥</v>
          </cell>
          <cell r="I714">
            <v>2227.8000000000002</v>
          </cell>
          <cell r="J714">
            <v>6751</v>
          </cell>
          <cell r="K714">
            <v>2227.8000000000002</v>
          </cell>
          <cell r="L714">
            <v>0</v>
          </cell>
          <cell r="M714">
            <v>0</v>
          </cell>
          <cell r="N714">
            <v>0</v>
          </cell>
          <cell r="O714">
            <v>0</v>
          </cell>
        </row>
        <row r="715">
          <cell r="E715" t="str">
            <v xml:space="preserve"> D450㎜</v>
          </cell>
          <cell r="F715" t="str">
            <v>단위중량 =</v>
          </cell>
          <cell r="G715">
            <v>0.39800000000000002</v>
          </cell>
          <cell r="H715" t="str">
            <v>ton/본</v>
          </cell>
          <cell r="I715" t="str">
            <v>1본당길이 =</v>
          </cell>
          <cell r="J715">
            <v>2.5</v>
          </cell>
        </row>
        <row r="716">
          <cell r="D716" t="str">
            <v xml:space="preserve"> 일반하역(인력)</v>
          </cell>
          <cell r="E716">
            <v>0</v>
          </cell>
          <cell r="F716" t="str">
            <v>출고료</v>
          </cell>
          <cell r="G716">
            <v>0.15920000000000001</v>
          </cell>
          <cell r="H716" t="str">
            <v>톤</v>
          </cell>
          <cell r="I716">
            <v>34096.9</v>
          </cell>
          <cell r="J716">
            <v>0</v>
          </cell>
          <cell r="K716">
            <v>34096.9</v>
          </cell>
          <cell r="L716">
            <v>1490</v>
          </cell>
          <cell r="M716">
            <v>0</v>
          </cell>
          <cell r="N716">
            <v>0</v>
          </cell>
          <cell r="O716">
            <v>0</v>
          </cell>
        </row>
        <row r="717">
          <cell r="D717">
            <v>0</v>
          </cell>
          <cell r="F717">
            <v>0</v>
          </cell>
          <cell r="G717">
            <v>0</v>
          </cell>
          <cell r="H717">
            <v>0</v>
          </cell>
          <cell r="I717">
            <v>0</v>
          </cell>
          <cell r="J717">
            <v>0</v>
          </cell>
          <cell r="K717">
            <v>0</v>
          </cell>
          <cell r="M717">
            <v>0</v>
          </cell>
          <cell r="N717">
            <v>0</v>
          </cell>
          <cell r="O717">
            <v>0</v>
          </cell>
        </row>
        <row r="718">
          <cell r="D718">
            <v>122</v>
          </cell>
          <cell r="E718" t="str">
            <v>흄관운반</v>
          </cell>
          <cell r="F718" t="str">
            <v/>
          </cell>
          <cell r="G718">
            <v>0.68</v>
          </cell>
          <cell r="H718" t="str">
            <v>㎥</v>
          </cell>
          <cell r="I718">
            <v>4590.6000000000004</v>
          </cell>
          <cell r="J718">
            <v>6751</v>
          </cell>
          <cell r="K718">
            <v>4590.6000000000004</v>
          </cell>
          <cell r="L718">
            <v>0</v>
          </cell>
          <cell r="M718">
            <v>0</v>
          </cell>
          <cell r="N718">
            <v>0</v>
          </cell>
          <cell r="O718">
            <v>0</v>
          </cell>
        </row>
        <row r="719">
          <cell r="D719">
            <v>0</v>
          </cell>
          <cell r="E719" t="str">
            <v xml:space="preserve"> D600㎜</v>
          </cell>
          <cell r="F719" t="str">
            <v>(무근,    kg/c㎡)</v>
          </cell>
          <cell r="G719">
            <v>0.33</v>
          </cell>
          <cell r="H719" t="str">
            <v>㎥</v>
          </cell>
          <cell r="I719">
            <v>26131</v>
          </cell>
          <cell r="J719">
            <v>79185</v>
          </cell>
          <cell r="K719">
            <v>26131</v>
          </cell>
          <cell r="L719">
            <v>0</v>
          </cell>
          <cell r="M719">
            <v>0</v>
          </cell>
          <cell r="N719">
            <v>0</v>
          </cell>
          <cell r="O719">
            <v>0</v>
          </cell>
        </row>
        <row r="720">
          <cell r="D720" t="str">
            <v xml:space="preserve"> 일반하역(인력)</v>
          </cell>
          <cell r="F720" t="str">
            <v>출고료</v>
          </cell>
          <cell r="G720">
            <v>0.28120000000000001</v>
          </cell>
          <cell r="H720" t="str">
            <v>톤</v>
          </cell>
          <cell r="I720">
            <v>418.9</v>
          </cell>
          <cell r="J720">
            <v>0</v>
          </cell>
          <cell r="K720">
            <v>0</v>
          </cell>
          <cell r="L720">
            <v>1490</v>
          </cell>
          <cell r="M720">
            <v>418.9</v>
          </cell>
          <cell r="N720">
            <v>0</v>
          </cell>
          <cell r="O720">
            <v>0</v>
          </cell>
        </row>
        <row r="721">
          <cell r="D721">
            <v>0</v>
          </cell>
          <cell r="F721">
            <v>0</v>
          </cell>
          <cell r="G721">
            <v>0</v>
          </cell>
          <cell r="H721">
            <v>0</v>
          </cell>
          <cell r="I721">
            <v>0</v>
          </cell>
          <cell r="J721">
            <v>0</v>
          </cell>
          <cell r="K721">
            <v>0</v>
          </cell>
          <cell r="L721">
            <v>0</v>
          </cell>
          <cell r="M721">
            <v>0</v>
          </cell>
          <cell r="N721">
            <v>0</v>
          </cell>
          <cell r="O721">
            <v>0</v>
          </cell>
        </row>
        <row r="722">
          <cell r="D722">
            <v>123</v>
          </cell>
          <cell r="E722" t="str">
            <v>흄관운반</v>
          </cell>
          <cell r="F722" t="str">
            <v>현장차상도</v>
          </cell>
          <cell r="H722" t="str">
            <v>본</v>
          </cell>
          <cell r="I722">
            <v>728</v>
          </cell>
          <cell r="K722">
            <v>0</v>
          </cell>
          <cell r="M722">
            <v>728</v>
          </cell>
          <cell r="O722">
            <v>0</v>
          </cell>
        </row>
        <row r="723">
          <cell r="D723">
            <v>0</v>
          </cell>
          <cell r="E723" t="str">
            <v xml:space="preserve"> D800㎜</v>
          </cell>
          <cell r="F723" t="str">
            <v>단위중량 =</v>
          </cell>
          <cell r="G723">
            <v>1.2230000000000001</v>
          </cell>
          <cell r="H723" t="str">
            <v>ton/본</v>
          </cell>
          <cell r="I723">
            <v>68160.2</v>
          </cell>
          <cell r="J723">
            <v>2.5</v>
          </cell>
          <cell r="K723">
            <v>68160.2</v>
          </cell>
          <cell r="M723">
            <v>0</v>
          </cell>
          <cell r="O723">
            <v>0</v>
          </cell>
        </row>
        <row r="724">
          <cell r="D724" t="str">
            <v xml:space="preserve"> 일반하역(인력)</v>
          </cell>
          <cell r="F724" t="str">
            <v>출고료</v>
          </cell>
          <cell r="G724">
            <v>0.48920000000000002</v>
          </cell>
          <cell r="H724" t="str">
            <v>톤</v>
          </cell>
          <cell r="I724">
            <v>728.9</v>
          </cell>
          <cell r="J724">
            <v>0</v>
          </cell>
          <cell r="K724">
            <v>0</v>
          </cell>
          <cell r="L724">
            <v>1490</v>
          </cell>
          <cell r="M724" t="str">
            <v>산</v>
          </cell>
          <cell r="N724">
            <v>0</v>
          </cell>
          <cell r="O724">
            <v>0</v>
          </cell>
        </row>
        <row r="725">
          <cell r="D725">
            <v>0</v>
          </cell>
          <cell r="F725">
            <v>0</v>
          </cell>
          <cell r="G725">
            <v>0</v>
          </cell>
          <cell r="H725">
            <v>0</v>
          </cell>
          <cell r="I725">
            <v>0</v>
          </cell>
          <cell r="J725">
            <v>0</v>
          </cell>
          <cell r="K725">
            <v>0</v>
          </cell>
          <cell r="L725">
            <v>0</v>
          </cell>
          <cell r="M725">
            <v>0</v>
          </cell>
          <cell r="N725">
            <v>0</v>
          </cell>
          <cell r="O725">
            <v>0</v>
          </cell>
        </row>
        <row r="726">
          <cell r="D726">
            <v>124</v>
          </cell>
          <cell r="E726" t="str">
            <v>흄관운반</v>
          </cell>
          <cell r="F726" t="str">
            <v>(무근,    kg/c㎡)</v>
          </cell>
          <cell r="G726">
            <v>0.66</v>
          </cell>
          <cell r="H726" t="str">
            <v>㎥</v>
          </cell>
          <cell r="I726">
            <v>52262.1</v>
          </cell>
          <cell r="J726">
            <v>79185</v>
          </cell>
          <cell r="K726">
            <v>52262.1</v>
          </cell>
          <cell r="L726">
            <v>0</v>
          </cell>
          <cell r="M726">
            <v>0</v>
          </cell>
          <cell r="N726">
            <v>0</v>
          </cell>
          <cell r="O726">
            <v>0</v>
          </cell>
        </row>
        <row r="727">
          <cell r="D727">
            <v>0</v>
          </cell>
          <cell r="E727" t="str">
            <v xml:space="preserve"> D1000㎜</v>
          </cell>
          <cell r="F727" t="str">
            <v/>
          </cell>
          <cell r="G727">
            <v>0.69</v>
          </cell>
          <cell r="H727" t="str">
            <v>㎥</v>
          </cell>
          <cell r="I727">
            <v>2328.6999999999998</v>
          </cell>
          <cell r="J727">
            <v>3375</v>
          </cell>
          <cell r="K727">
            <v>2328.6999999999998</v>
          </cell>
          <cell r="L727">
            <v>0</v>
          </cell>
          <cell r="M727">
            <v>0</v>
          </cell>
          <cell r="N727">
            <v>0</v>
          </cell>
          <cell r="O727">
            <v>0</v>
          </cell>
        </row>
        <row r="728">
          <cell r="D728" t="str">
            <v xml:space="preserve"> 일반하역(인력)</v>
          </cell>
          <cell r="F728" t="str">
            <v>출고료</v>
          </cell>
          <cell r="G728">
            <v>0.75880000000000003</v>
          </cell>
          <cell r="H728" t="str">
            <v>톤</v>
          </cell>
          <cell r="I728">
            <v>1130.5999999999999</v>
          </cell>
          <cell r="J728">
            <v>0</v>
          </cell>
          <cell r="K728">
            <v>0</v>
          </cell>
          <cell r="L728">
            <v>1490</v>
          </cell>
          <cell r="M728">
            <v>1130.5999999999999</v>
          </cell>
          <cell r="N728">
            <v>0</v>
          </cell>
          <cell r="O728">
            <v>0</v>
          </cell>
        </row>
        <row r="730">
          <cell r="D730">
            <v>125</v>
          </cell>
          <cell r="E730" t="str">
            <v>윗몸일으키기</v>
          </cell>
          <cell r="I730">
            <v>51541.5</v>
          </cell>
          <cell r="K730">
            <v>51541.5</v>
          </cell>
          <cell r="M730">
            <v>0</v>
          </cell>
          <cell r="O730">
            <v>0</v>
          </cell>
        </row>
        <row r="731">
          <cell r="D731" t="str">
            <v>윗몸일으키기</v>
          </cell>
          <cell r="F731" t="str">
            <v>체육시설</v>
          </cell>
          <cell r="G731">
            <v>1</v>
          </cell>
          <cell r="H731" t="str">
            <v>개</v>
          </cell>
          <cell r="I731">
            <v>0</v>
          </cell>
          <cell r="J731">
            <v>0</v>
          </cell>
          <cell r="K731" t="str">
            <v>별</v>
          </cell>
          <cell r="M731" t="str">
            <v>산</v>
          </cell>
          <cell r="N731">
            <v>0</v>
          </cell>
          <cell r="O731">
            <v>0</v>
          </cell>
        </row>
        <row r="732">
          <cell r="D732" t="str">
            <v xml:space="preserve"> 터파기</v>
          </cell>
          <cell r="F732" t="str">
            <v/>
          </cell>
          <cell r="G732">
            <v>1.01</v>
          </cell>
          <cell r="H732" t="str">
            <v>㎥</v>
          </cell>
          <cell r="I732">
            <v>6818.5</v>
          </cell>
          <cell r="J732">
            <v>6751</v>
          </cell>
          <cell r="K732">
            <v>6818.5</v>
          </cell>
          <cell r="L732">
            <v>0</v>
          </cell>
          <cell r="M732">
            <v>0</v>
          </cell>
          <cell r="N732">
            <v>0</v>
          </cell>
          <cell r="O732">
            <v>0</v>
          </cell>
        </row>
        <row r="733">
          <cell r="D733" t="str">
            <v xml:space="preserve"> 인력비빔타설</v>
          </cell>
          <cell r="F733" t="str">
            <v>(무근,    kg/c㎡)</v>
          </cell>
          <cell r="G733">
            <v>0.5</v>
          </cell>
          <cell r="H733" t="str">
            <v>㎥</v>
          </cell>
          <cell r="I733">
            <v>39592.5</v>
          </cell>
          <cell r="J733">
            <v>79185</v>
          </cell>
          <cell r="K733">
            <v>39592.5</v>
          </cell>
          <cell r="L733">
            <v>0</v>
          </cell>
          <cell r="M733">
            <v>0</v>
          </cell>
          <cell r="N733">
            <v>0</v>
          </cell>
          <cell r="O733">
            <v>0</v>
          </cell>
        </row>
        <row r="734">
          <cell r="D734" t="str">
            <v xml:space="preserve"> 되메우기</v>
          </cell>
          <cell r="F734" t="str">
            <v/>
          </cell>
          <cell r="G734">
            <v>0.52</v>
          </cell>
          <cell r="H734" t="str">
            <v>㎥</v>
          </cell>
          <cell r="I734">
            <v>1755</v>
          </cell>
          <cell r="J734">
            <v>3375</v>
          </cell>
          <cell r="K734">
            <v>1755</v>
          </cell>
          <cell r="L734">
            <v>0</v>
          </cell>
          <cell r="M734">
            <v>0</v>
          </cell>
          <cell r="N734">
            <v>0</v>
          </cell>
          <cell r="O734">
            <v>0</v>
          </cell>
        </row>
        <row r="735">
          <cell r="D735" t="str">
            <v xml:space="preserve"> 잔토처리</v>
          </cell>
          <cell r="F735" t="str">
            <v/>
          </cell>
          <cell r="G735">
            <v>0.5</v>
          </cell>
          <cell r="H735" t="str">
            <v>㎥</v>
          </cell>
          <cell r="I735">
            <v>3375.5</v>
          </cell>
          <cell r="J735">
            <v>6751</v>
          </cell>
          <cell r="K735">
            <v>3375.5</v>
          </cell>
          <cell r="L735">
            <v>0</v>
          </cell>
          <cell r="M735">
            <v>0</v>
          </cell>
          <cell r="N735">
            <v>0</v>
          </cell>
          <cell r="O735">
            <v>0</v>
          </cell>
        </row>
        <row r="737">
          <cell r="D737">
            <v>126</v>
          </cell>
          <cell r="E737" t="str">
            <v>의자겸팔굽혀펴기</v>
          </cell>
          <cell r="I737">
            <v>34096.9</v>
          </cell>
          <cell r="K737">
            <v>34096.9</v>
          </cell>
          <cell r="M737">
            <v>0</v>
          </cell>
          <cell r="O737">
            <v>0</v>
          </cell>
        </row>
        <row r="738">
          <cell r="D738" t="str">
            <v>의자겸팔굽혀펴기</v>
          </cell>
          <cell r="F738" t="str">
            <v>체육시설</v>
          </cell>
          <cell r="G738">
            <v>1</v>
          </cell>
          <cell r="H738" t="str">
            <v>개</v>
          </cell>
          <cell r="I738">
            <v>0</v>
          </cell>
          <cell r="J738">
            <v>0</v>
          </cell>
          <cell r="K738" t="str">
            <v>별</v>
          </cell>
          <cell r="M738" t="str">
            <v>산</v>
          </cell>
          <cell r="N738">
            <v>0</v>
          </cell>
          <cell r="O738">
            <v>0</v>
          </cell>
        </row>
        <row r="739">
          <cell r="D739" t="str">
            <v xml:space="preserve"> 터파기</v>
          </cell>
          <cell r="F739" t="str">
            <v/>
          </cell>
          <cell r="G739">
            <v>0.68</v>
          </cell>
          <cell r="H739" t="str">
            <v>㎥</v>
          </cell>
          <cell r="I739">
            <v>4590.6000000000004</v>
          </cell>
          <cell r="J739">
            <v>6751</v>
          </cell>
          <cell r="K739">
            <v>4590.6000000000004</v>
          </cell>
          <cell r="L739">
            <v>0</v>
          </cell>
          <cell r="M739">
            <v>0</v>
          </cell>
          <cell r="N739">
            <v>0</v>
          </cell>
          <cell r="O739">
            <v>0</v>
          </cell>
        </row>
        <row r="740">
          <cell r="D740" t="str">
            <v xml:space="preserve"> 인력비빔타설</v>
          </cell>
          <cell r="F740" t="str">
            <v>(무근,    kg/c㎡)</v>
          </cell>
          <cell r="G740">
            <v>0.33</v>
          </cell>
          <cell r="H740" t="str">
            <v>㎥</v>
          </cell>
          <cell r="I740">
            <v>26131</v>
          </cell>
          <cell r="J740">
            <v>79185</v>
          </cell>
          <cell r="K740">
            <v>26131</v>
          </cell>
          <cell r="L740">
            <v>0</v>
          </cell>
          <cell r="M740">
            <v>0</v>
          </cell>
          <cell r="N740">
            <v>0</v>
          </cell>
          <cell r="O740">
            <v>0</v>
          </cell>
        </row>
        <row r="741">
          <cell r="D741" t="str">
            <v xml:space="preserve"> 되메우기</v>
          </cell>
          <cell r="F741" t="str">
            <v/>
          </cell>
          <cell r="G741">
            <v>0.34</v>
          </cell>
          <cell r="H741" t="str">
            <v>㎥</v>
          </cell>
          <cell r="I741">
            <v>1147.5</v>
          </cell>
          <cell r="J741">
            <v>3375</v>
          </cell>
          <cell r="K741">
            <v>1147.5</v>
          </cell>
          <cell r="L741">
            <v>0</v>
          </cell>
          <cell r="M741">
            <v>0</v>
          </cell>
          <cell r="N741">
            <v>0</v>
          </cell>
          <cell r="O741">
            <v>0</v>
          </cell>
        </row>
        <row r="742">
          <cell r="D742" t="str">
            <v xml:space="preserve"> 잔토처리</v>
          </cell>
          <cell r="F742" t="str">
            <v/>
          </cell>
          <cell r="G742">
            <v>0.33</v>
          </cell>
          <cell r="H742" t="str">
            <v>㎥</v>
          </cell>
          <cell r="I742">
            <v>2227.8000000000002</v>
          </cell>
          <cell r="J742">
            <v>6751</v>
          </cell>
          <cell r="K742">
            <v>2227.8000000000002</v>
          </cell>
          <cell r="L742">
            <v>0</v>
          </cell>
          <cell r="M742">
            <v>0</v>
          </cell>
          <cell r="N742">
            <v>0</v>
          </cell>
          <cell r="O742">
            <v>0</v>
          </cell>
        </row>
        <row r="744">
          <cell r="D744">
            <v>127</v>
          </cell>
          <cell r="E744" t="str">
            <v>허리돌리기</v>
          </cell>
          <cell r="I744">
            <v>34096.9</v>
          </cell>
          <cell r="K744">
            <v>34096.9</v>
          </cell>
          <cell r="M744">
            <v>0</v>
          </cell>
          <cell r="O744">
            <v>0</v>
          </cell>
        </row>
        <row r="745">
          <cell r="D745" t="str">
            <v>허리돌리기</v>
          </cell>
          <cell r="F745" t="str">
            <v>체육시설</v>
          </cell>
          <cell r="G745">
            <v>1</v>
          </cell>
          <cell r="H745" t="str">
            <v>개</v>
          </cell>
          <cell r="I745">
            <v>0</v>
          </cell>
          <cell r="J745">
            <v>0</v>
          </cell>
          <cell r="K745" t="str">
            <v>별</v>
          </cell>
          <cell r="M745" t="str">
            <v>산</v>
          </cell>
          <cell r="N745">
            <v>0</v>
          </cell>
          <cell r="O745">
            <v>0</v>
          </cell>
        </row>
        <row r="746">
          <cell r="D746" t="str">
            <v xml:space="preserve"> 터파기</v>
          </cell>
          <cell r="F746" t="str">
            <v/>
          </cell>
          <cell r="G746">
            <v>0.68</v>
          </cell>
          <cell r="H746" t="str">
            <v>㎥</v>
          </cell>
          <cell r="I746">
            <v>4590.6000000000004</v>
          </cell>
          <cell r="J746">
            <v>6751</v>
          </cell>
          <cell r="K746">
            <v>4590.6000000000004</v>
          </cell>
          <cell r="L746">
            <v>0</v>
          </cell>
          <cell r="M746">
            <v>0</v>
          </cell>
          <cell r="N746">
            <v>0</v>
          </cell>
          <cell r="O746">
            <v>0</v>
          </cell>
        </row>
        <row r="747">
          <cell r="D747" t="str">
            <v xml:space="preserve"> 인력비빔타설</v>
          </cell>
          <cell r="F747" t="str">
            <v>(무근,    kg/c㎡)</v>
          </cell>
          <cell r="G747">
            <v>0.33</v>
          </cell>
          <cell r="H747" t="str">
            <v>㎥</v>
          </cell>
          <cell r="I747">
            <v>26131</v>
          </cell>
          <cell r="J747">
            <v>79185</v>
          </cell>
          <cell r="K747">
            <v>26131</v>
          </cell>
          <cell r="L747">
            <v>0</v>
          </cell>
          <cell r="M747">
            <v>0</v>
          </cell>
          <cell r="N747">
            <v>0</v>
          </cell>
          <cell r="O747">
            <v>0</v>
          </cell>
        </row>
        <row r="748">
          <cell r="D748" t="str">
            <v xml:space="preserve"> 되메우기</v>
          </cell>
          <cell r="F748" t="str">
            <v/>
          </cell>
          <cell r="G748">
            <v>0.34</v>
          </cell>
          <cell r="H748" t="str">
            <v>㎥</v>
          </cell>
          <cell r="I748">
            <v>1147.5</v>
          </cell>
          <cell r="J748">
            <v>3375</v>
          </cell>
          <cell r="K748">
            <v>1147.5</v>
          </cell>
          <cell r="L748">
            <v>0</v>
          </cell>
          <cell r="M748">
            <v>0</v>
          </cell>
          <cell r="N748">
            <v>0</v>
          </cell>
          <cell r="O748">
            <v>0</v>
          </cell>
        </row>
        <row r="749">
          <cell r="D749" t="str">
            <v xml:space="preserve"> 잔토처리</v>
          </cell>
          <cell r="F749" t="str">
            <v/>
          </cell>
          <cell r="G749">
            <v>0.33</v>
          </cell>
          <cell r="H749" t="str">
            <v>㎥</v>
          </cell>
          <cell r="I749">
            <v>2227.8000000000002</v>
          </cell>
          <cell r="J749">
            <v>6751</v>
          </cell>
          <cell r="K749">
            <v>2227.8000000000002</v>
          </cell>
          <cell r="L749">
            <v>0</v>
          </cell>
          <cell r="M749">
            <v>0</v>
          </cell>
          <cell r="N749">
            <v>0</v>
          </cell>
          <cell r="O749">
            <v>0</v>
          </cell>
        </row>
        <row r="751">
          <cell r="D751">
            <v>128</v>
          </cell>
          <cell r="E751" t="str">
            <v>철봉</v>
          </cell>
          <cell r="F751" t="e">
            <v>#N/A</v>
          </cell>
          <cell r="H751">
            <v>0</v>
          </cell>
          <cell r="I751">
            <v>68160.2</v>
          </cell>
          <cell r="J751">
            <v>0</v>
          </cell>
          <cell r="K751">
            <v>68160.2</v>
          </cell>
          <cell r="L751">
            <v>0</v>
          </cell>
          <cell r="M751">
            <v>0</v>
          </cell>
          <cell r="N751">
            <v>0</v>
          </cell>
          <cell r="O751">
            <v>0</v>
          </cell>
        </row>
        <row r="752">
          <cell r="D752" t="str">
            <v>철봉</v>
          </cell>
          <cell r="F752" t="str">
            <v>체육시설</v>
          </cell>
          <cell r="G752">
            <v>1</v>
          </cell>
          <cell r="H752" t="e">
            <v>#N/A</v>
          </cell>
          <cell r="I752" t="e">
            <v>#N/A</v>
          </cell>
          <cell r="J752" t="e">
            <v>#N/A</v>
          </cell>
          <cell r="K752" t="e">
            <v>#N/A</v>
          </cell>
          <cell r="L752" t="e">
            <v>#N/A</v>
          </cell>
          <cell r="M752" t="e">
            <v>#N/A</v>
          </cell>
          <cell r="N752">
            <v>0</v>
          </cell>
          <cell r="O752">
            <v>0</v>
          </cell>
        </row>
        <row r="753">
          <cell r="D753" t="str">
            <v xml:space="preserve"> 터파기</v>
          </cell>
          <cell r="F753" t="str">
            <v/>
          </cell>
          <cell r="G753">
            <v>1.35</v>
          </cell>
          <cell r="H753" t="e">
            <v>#N/A</v>
          </cell>
          <cell r="I753" t="e">
            <v>#N/A</v>
          </cell>
          <cell r="J753" t="e">
            <v>#N/A</v>
          </cell>
          <cell r="K753" t="e">
            <v>#N/A</v>
          </cell>
          <cell r="L753" t="e">
            <v>#N/A</v>
          </cell>
          <cell r="M753" t="e">
            <v>#N/A</v>
          </cell>
          <cell r="N753">
            <v>0</v>
          </cell>
          <cell r="O753">
            <v>0</v>
          </cell>
        </row>
        <row r="754">
          <cell r="D754" t="str">
            <v xml:space="preserve"> 인력비빔타설</v>
          </cell>
          <cell r="F754" t="str">
            <v>(무근,    kg/c㎡)</v>
          </cell>
          <cell r="G754">
            <v>0.66</v>
          </cell>
          <cell r="H754" t="e">
            <v>#N/A</v>
          </cell>
          <cell r="I754" t="e">
            <v>#N/A</v>
          </cell>
          <cell r="J754" t="e">
            <v>#N/A</v>
          </cell>
          <cell r="K754" t="e">
            <v>#N/A</v>
          </cell>
          <cell r="L754" t="e">
            <v>#N/A</v>
          </cell>
          <cell r="M754" t="e">
            <v>#N/A</v>
          </cell>
          <cell r="N754">
            <v>0</v>
          </cell>
          <cell r="O754">
            <v>0</v>
          </cell>
        </row>
        <row r="755">
          <cell r="D755" t="str">
            <v xml:space="preserve"> 되메우기</v>
          </cell>
          <cell r="F755" t="str">
            <v/>
          </cell>
          <cell r="G755">
            <v>0.69</v>
          </cell>
          <cell r="H755" t="e">
            <v>#N/A</v>
          </cell>
          <cell r="I755" t="e">
            <v>#N/A</v>
          </cell>
          <cell r="J755" t="e">
            <v>#N/A</v>
          </cell>
          <cell r="K755" t="e">
            <v>#N/A</v>
          </cell>
          <cell r="L755" t="e">
            <v>#N/A</v>
          </cell>
          <cell r="M755" t="e">
            <v>#N/A</v>
          </cell>
          <cell r="N755">
            <v>0</v>
          </cell>
          <cell r="O755">
            <v>0</v>
          </cell>
        </row>
        <row r="756">
          <cell r="D756" t="str">
            <v xml:space="preserve"> 잔토처리</v>
          </cell>
          <cell r="F756" t="str">
            <v/>
          </cell>
          <cell r="G756">
            <v>0.66</v>
          </cell>
          <cell r="H756" t="e">
            <v>#N/A</v>
          </cell>
          <cell r="I756" t="e">
            <v>#N/A</v>
          </cell>
          <cell r="J756" t="e">
            <v>#N/A</v>
          </cell>
          <cell r="K756" t="e">
            <v>#N/A</v>
          </cell>
          <cell r="L756" t="e">
            <v>#N/A</v>
          </cell>
          <cell r="M756" t="e">
            <v>#N/A</v>
          </cell>
          <cell r="N756">
            <v>0</v>
          </cell>
          <cell r="O756">
            <v>0</v>
          </cell>
        </row>
        <row r="757">
          <cell r="D757">
            <v>0</v>
          </cell>
          <cell r="F757">
            <v>0</v>
          </cell>
          <cell r="H757">
            <v>0</v>
          </cell>
          <cell r="I757">
            <v>0</v>
          </cell>
          <cell r="J757">
            <v>0</v>
          </cell>
          <cell r="K757">
            <v>0</v>
          </cell>
          <cell r="L757">
            <v>0</v>
          </cell>
          <cell r="M757">
            <v>0</v>
          </cell>
          <cell r="N757">
            <v>0</v>
          </cell>
          <cell r="O757">
            <v>0</v>
          </cell>
        </row>
        <row r="758">
          <cell r="D758">
            <v>129</v>
          </cell>
          <cell r="E758" t="str">
            <v>파고라</v>
          </cell>
          <cell r="F758" t="e">
            <v>#N/A</v>
          </cell>
          <cell r="H758">
            <v>0</v>
          </cell>
          <cell r="I758">
            <v>103116.7</v>
          </cell>
          <cell r="J758">
            <v>0</v>
          </cell>
          <cell r="K758">
            <v>103116.7</v>
          </cell>
          <cell r="L758">
            <v>0</v>
          </cell>
          <cell r="M758">
            <v>0</v>
          </cell>
          <cell r="N758">
            <v>0</v>
          </cell>
          <cell r="O758">
            <v>0</v>
          </cell>
        </row>
        <row r="759">
          <cell r="D759" t="str">
            <v>파고라</v>
          </cell>
          <cell r="F759" t="str">
            <v>체육시설</v>
          </cell>
          <cell r="G759">
            <v>1</v>
          </cell>
          <cell r="H759" t="e">
            <v>#N/A</v>
          </cell>
          <cell r="I759" t="e">
            <v>#N/A</v>
          </cell>
          <cell r="J759" t="e">
            <v>#N/A</v>
          </cell>
          <cell r="K759" t="e">
            <v>#N/A</v>
          </cell>
          <cell r="L759" t="e">
            <v>#N/A</v>
          </cell>
          <cell r="M759" t="e">
            <v>#N/A</v>
          </cell>
          <cell r="N759">
            <v>0</v>
          </cell>
          <cell r="O759">
            <v>0</v>
          </cell>
        </row>
        <row r="760">
          <cell r="D760" t="str">
            <v xml:space="preserve"> 터파기</v>
          </cell>
          <cell r="F760" t="str">
            <v/>
          </cell>
          <cell r="G760">
            <v>2.0299999999999998</v>
          </cell>
          <cell r="H760" t="e">
            <v>#N/A</v>
          </cell>
          <cell r="I760" t="e">
            <v>#N/A</v>
          </cell>
          <cell r="J760" t="e">
            <v>#N/A</v>
          </cell>
          <cell r="K760" t="e">
            <v>#N/A</v>
          </cell>
          <cell r="L760" t="e">
            <v>#N/A</v>
          </cell>
          <cell r="M760" t="e">
            <v>#N/A</v>
          </cell>
          <cell r="N760">
            <v>0</v>
          </cell>
          <cell r="O760">
            <v>0</v>
          </cell>
        </row>
        <row r="761">
          <cell r="D761" t="str">
            <v xml:space="preserve"> 인력비빔타설</v>
          </cell>
          <cell r="F761" t="str">
            <v>(무근,    kg/c㎡)</v>
          </cell>
          <cell r="G761">
            <v>1</v>
          </cell>
          <cell r="H761" t="e">
            <v>#N/A</v>
          </cell>
          <cell r="I761" t="e">
            <v>#N/A</v>
          </cell>
          <cell r="J761" t="e">
            <v>#N/A</v>
          </cell>
          <cell r="K761" t="e">
            <v>#N/A</v>
          </cell>
          <cell r="L761" t="e">
            <v>#N/A</v>
          </cell>
          <cell r="M761" t="e">
            <v>#N/A</v>
          </cell>
          <cell r="N761">
            <v>0</v>
          </cell>
          <cell r="O761">
            <v>0</v>
          </cell>
        </row>
        <row r="762">
          <cell r="D762" t="str">
            <v xml:space="preserve"> 되메우기</v>
          </cell>
          <cell r="F762" t="str">
            <v/>
          </cell>
          <cell r="G762">
            <v>1.03</v>
          </cell>
          <cell r="H762" t="e">
            <v>#N/A</v>
          </cell>
          <cell r="I762" t="e">
            <v>#N/A</v>
          </cell>
          <cell r="J762" t="e">
            <v>#N/A</v>
          </cell>
          <cell r="K762" t="e">
            <v>#N/A</v>
          </cell>
          <cell r="L762" t="e">
            <v>#N/A</v>
          </cell>
          <cell r="M762" t="e">
            <v>#N/A</v>
          </cell>
          <cell r="N762">
            <v>0</v>
          </cell>
          <cell r="O762">
            <v>0</v>
          </cell>
        </row>
        <row r="763">
          <cell r="D763" t="str">
            <v xml:space="preserve"> 잔토처리</v>
          </cell>
          <cell r="F763" t="str">
            <v/>
          </cell>
          <cell r="G763">
            <v>1</v>
          </cell>
          <cell r="H763" t="e">
            <v>#N/A</v>
          </cell>
          <cell r="I763" t="e">
            <v>#N/A</v>
          </cell>
          <cell r="J763" t="e">
            <v>#N/A</v>
          </cell>
          <cell r="K763" t="e">
            <v>#N/A</v>
          </cell>
          <cell r="L763" t="e">
            <v>#N/A</v>
          </cell>
          <cell r="M763" t="e">
            <v>#N/A</v>
          </cell>
          <cell r="N763">
            <v>0</v>
          </cell>
          <cell r="O763">
            <v>0</v>
          </cell>
        </row>
        <row r="764">
          <cell r="D764">
            <v>0</v>
          </cell>
          <cell r="F764">
            <v>0</v>
          </cell>
          <cell r="H764">
            <v>0</v>
          </cell>
          <cell r="I764">
            <v>0</v>
          </cell>
          <cell r="J764">
            <v>0</v>
          </cell>
          <cell r="K764">
            <v>0</v>
          </cell>
          <cell r="L764">
            <v>0</v>
          </cell>
          <cell r="M764">
            <v>0</v>
          </cell>
          <cell r="N764">
            <v>0</v>
          </cell>
          <cell r="O764">
            <v>0</v>
          </cell>
        </row>
        <row r="765">
          <cell r="D765">
            <v>130</v>
          </cell>
          <cell r="E765" t="str">
            <v>평의자</v>
          </cell>
          <cell r="F765" t="e">
            <v>#N/A</v>
          </cell>
          <cell r="H765">
            <v>0</v>
          </cell>
          <cell r="I765">
            <v>15507.500000000002</v>
          </cell>
          <cell r="J765">
            <v>0</v>
          </cell>
          <cell r="K765">
            <v>15507.500000000002</v>
          </cell>
          <cell r="L765">
            <v>0</v>
          </cell>
          <cell r="M765">
            <v>0</v>
          </cell>
          <cell r="N765">
            <v>0</v>
          </cell>
          <cell r="O765">
            <v>0</v>
          </cell>
        </row>
        <row r="766">
          <cell r="D766" t="str">
            <v>평의자</v>
          </cell>
          <cell r="F766" t="str">
            <v>체육시설</v>
          </cell>
          <cell r="G766">
            <v>1</v>
          </cell>
          <cell r="H766" t="e">
            <v>#N/A</v>
          </cell>
          <cell r="I766" t="e">
            <v>#N/A</v>
          </cell>
          <cell r="J766" t="e">
            <v>#N/A</v>
          </cell>
          <cell r="K766" t="e">
            <v>#N/A</v>
          </cell>
          <cell r="L766" t="e">
            <v>#N/A</v>
          </cell>
          <cell r="M766" t="e">
            <v>#N/A</v>
          </cell>
          <cell r="N766">
            <v>0</v>
          </cell>
          <cell r="O766">
            <v>0</v>
          </cell>
        </row>
        <row r="767">
          <cell r="D767" t="str">
            <v xml:space="preserve"> 터파기</v>
          </cell>
          <cell r="F767" t="str">
            <v/>
          </cell>
          <cell r="G767">
            <v>0.39</v>
          </cell>
          <cell r="H767" t="e">
            <v>#N/A</v>
          </cell>
          <cell r="I767" t="e">
            <v>#N/A</v>
          </cell>
          <cell r="J767" t="e">
            <v>#N/A</v>
          </cell>
          <cell r="K767" t="e">
            <v>#N/A</v>
          </cell>
          <cell r="L767" t="e">
            <v>#N/A</v>
          </cell>
          <cell r="M767" t="e">
            <v>#N/A</v>
          </cell>
          <cell r="N767">
            <v>0</v>
          </cell>
          <cell r="O767">
            <v>0</v>
          </cell>
        </row>
        <row r="768">
          <cell r="D768" t="str">
            <v xml:space="preserve"> 인력비빔타설</v>
          </cell>
          <cell r="F768" t="str">
            <v>(무근,    kg/c㎡)</v>
          </cell>
          <cell r="G768">
            <v>0.14000000000000001</v>
          </cell>
          <cell r="H768" t="e">
            <v>#N/A</v>
          </cell>
          <cell r="I768" t="e">
            <v>#N/A</v>
          </cell>
          <cell r="J768" t="e">
            <v>#N/A</v>
          </cell>
          <cell r="K768" t="e">
            <v>#N/A</v>
          </cell>
          <cell r="L768" t="e">
            <v>#N/A</v>
          </cell>
          <cell r="M768" t="e">
            <v>#N/A</v>
          </cell>
          <cell r="N768">
            <v>0</v>
          </cell>
          <cell r="O768">
            <v>0</v>
          </cell>
        </row>
        <row r="769">
          <cell r="D769" t="str">
            <v xml:space="preserve"> 되메우기</v>
          </cell>
          <cell r="F769" t="str">
            <v/>
          </cell>
          <cell r="G769">
            <v>0.25</v>
          </cell>
          <cell r="H769" t="e">
            <v>#N/A</v>
          </cell>
          <cell r="I769" t="e">
            <v>#N/A</v>
          </cell>
          <cell r="J769" t="e">
            <v>#N/A</v>
          </cell>
          <cell r="K769" t="e">
            <v>#N/A</v>
          </cell>
          <cell r="L769" t="e">
            <v>#N/A</v>
          </cell>
          <cell r="M769" t="e">
            <v>#N/A</v>
          </cell>
          <cell r="N769">
            <v>0</v>
          </cell>
          <cell r="O769">
            <v>0</v>
          </cell>
        </row>
        <row r="770">
          <cell r="D770" t="str">
            <v xml:space="preserve"> 잔토처리</v>
          </cell>
          <cell r="F770" t="str">
            <v/>
          </cell>
          <cell r="G770">
            <v>0.14000000000000001</v>
          </cell>
          <cell r="H770" t="e">
            <v>#N/A</v>
          </cell>
          <cell r="I770" t="e">
            <v>#N/A</v>
          </cell>
          <cell r="J770" t="e">
            <v>#N/A</v>
          </cell>
          <cell r="K770" t="e">
            <v>#N/A</v>
          </cell>
          <cell r="L770" t="e">
            <v>#N/A</v>
          </cell>
          <cell r="M770" t="e">
            <v>#N/A</v>
          </cell>
          <cell r="N770">
            <v>0</v>
          </cell>
          <cell r="O770">
            <v>0</v>
          </cell>
        </row>
        <row r="771">
          <cell r="D771">
            <v>0</v>
          </cell>
          <cell r="F771">
            <v>0</v>
          </cell>
          <cell r="H771">
            <v>0</v>
          </cell>
          <cell r="I771">
            <v>0</v>
          </cell>
          <cell r="J771">
            <v>0</v>
          </cell>
          <cell r="K771">
            <v>0</v>
          </cell>
          <cell r="L771">
            <v>0</v>
          </cell>
          <cell r="M771">
            <v>0</v>
          </cell>
          <cell r="N771">
            <v>0</v>
          </cell>
          <cell r="O771">
            <v>0</v>
          </cell>
        </row>
        <row r="772">
          <cell r="D772">
            <v>131</v>
          </cell>
          <cell r="E772" t="str">
            <v>등의자</v>
          </cell>
          <cell r="F772" t="e">
            <v>#N/A</v>
          </cell>
          <cell r="H772">
            <v>0</v>
          </cell>
          <cell r="I772">
            <v>15507.500000000002</v>
          </cell>
          <cell r="J772">
            <v>0</v>
          </cell>
          <cell r="K772">
            <v>15507.500000000002</v>
          </cell>
          <cell r="L772">
            <v>0</v>
          </cell>
          <cell r="M772">
            <v>0</v>
          </cell>
          <cell r="N772">
            <v>0</v>
          </cell>
          <cell r="O772">
            <v>0</v>
          </cell>
        </row>
        <row r="773">
          <cell r="D773" t="str">
            <v>등의자</v>
          </cell>
          <cell r="F773" t="str">
            <v>체육시설</v>
          </cell>
          <cell r="G773">
            <v>1</v>
          </cell>
          <cell r="H773" t="e">
            <v>#N/A</v>
          </cell>
          <cell r="I773" t="e">
            <v>#N/A</v>
          </cell>
          <cell r="J773" t="e">
            <v>#N/A</v>
          </cell>
          <cell r="K773" t="e">
            <v>#N/A</v>
          </cell>
          <cell r="L773" t="e">
            <v>#N/A</v>
          </cell>
          <cell r="M773" t="e">
            <v>#N/A</v>
          </cell>
          <cell r="N773">
            <v>0</v>
          </cell>
          <cell r="O773">
            <v>0</v>
          </cell>
        </row>
        <row r="774">
          <cell r="D774" t="str">
            <v xml:space="preserve"> 터파기</v>
          </cell>
          <cell r="F774" t="str">
            <v/>
          </cell>
          <cell r="G774">
            <v>0.39</v>
          </cell>
          <cell r="H774" t="e">
            <v>#N/A</v>
          </cell>
          <cell r="I774" t="e">
            <v>#N/A</v>
          </cell>
          <cell r="J774" t="e">
            <v>#N/A</v>
          </cell>
          <cell r="K774" t="e">
            <v>#N/A</v>
          </cell>
          <cell r="L774" t="e">
            <v>#N/A</v>
          </cell>
          <cell r="M774" t="e">
            <v>#N/A</v>
          </cell>
          <cell r="N774">
            <v>0</v>
          </cell>
          <cell r="O774">
            <v>0</v>
          </cell>
        </row>
        <row r="775">
          <cell r="D775" t="str">
            <v xml:space="preserve"> 인력비빔타설</v>
          </cell>
          <cell r="F775" t="str">
            <v>(무근,    kg/c㎡)</v>
          </cell>
          <cell r="G775">
            <v>0.14000000000000001</v>
          </cell>
          <cell r="H775" t="e">
            <v>#N/A</v>
          </cell>
          <cell r="I775" t="e">
            <v>#N/A</v>
          </cell>
          <cell r="J775" t="e">
            <v>#N/A</v>
          </cell>
          <cell r="K775" t="e">
            <v>#N/A</v>
          </cell>
          <cell r="L775" t="e">
            <v>#N/A</v>
          </cell>
          <cell r="M775" t="e">
            <v>#N/A</v>
          </cell>
          <cell r="N775">
            <v>0</v>
          </cell>
          <cell r="O775">
            <v>0</v>
          </cell>
        </row>
        <row r="776">
          <cell r="D776" t="str">
            <v xml:space="preserve"> 되메우기</v>
          </cell>
          <cell r="F776" t="str">
            <v/>
          </cell>
          <cell r="G776">
            <v>0.25</v>
          </cell>
          <cell r="H776" t="e">
            <v>#N/A</v>
          </cell>
          <cell r="I776" t="e">
            <v>#N/A</v>
          </cell>
          <cell r="J776" t="e">
            <v>#N/A</v>
          </cell>
          <cell r="K776" t="e">
            <v>#N/A</v>
          </cell>
          <cell r="L776" t="e">
            <v>#N/A</v>
          </cell>
          <cell r="M776" t="e">
            <v>#N/A</v>
          </cell>
          <cell r="N776">
            <v>0</v>
          </cell>
          <cell r="O776">
            <v>0</v>
          </cell>
        </row>
        <row r="777">
          <cell r="D777" t="str">
            <v xml:space="preserve"> 잔토처리</v>
          </cell>
          <cell r="F777" t="str">
            <v/>
          </cell>
          <cell r="G777">
            <v>0.14000000000000001</v>
          </cell>
          <cell r="H777" t="e">
            <v>#N/A</v>
          </cell>
          <cell r="I777" t="e">
            <v>#N/A</v>
          </cell>
          <cell r="J777" t="e">
            <v>#N/A</v>
          </cell>
          <cell r="K777" t="e">
            <v>#N/A</v>
          </cell>
          <cell r="L777" t="e">
            <v>#N/A</v>
          </cell>
          <cell r="M777" t="e">
            <v>#N/A</v>
          </cell>
          <cell r="N777">
            <v>0</v>
          </cell>
          <cell r="O777">
            <v>0</v>
          </cell>
        </row>
        <row r="778">
          <cell r="D778">
            <v>0</v>
          </cell>
          <cell r="F778">
            <v>0</v>
          </cell>
          <cell r="H778">
            <v>0</v>
          </cell>
          <cell r="I778">
            <v>0</v>
          </cell>
          <cell r="J778">
            <v>0</v>
          </cell>
          <cell r="K778">
            <v>0</v>
          </cell>
          <cell r="L778">
            <v>0</v>
          </cell>
          <cell r="M778">
            <v>0</v>
          </cell>
          <cell r="N778">
            <v>0</v>
          </cell>
          <cell r="O778">
            <v>0</v>
          </cell>
        </row>
        <row r="779">
          <cell r="D779" t="str">
            <v/>
          </cell>
          <cell r="F779" t="e">
            <v>#N/A</v>
          </cell>
          <cell r="H779" t="e">
            <v>#N/A</v>
          </cell>
          <cell r="I779" t="e">
            <v>#N/A</v>
          </cell>
          <cell r="J779" t="e">
            <v>#N/A</v>
          </cell>
          <cell r="K779" t="e">
            <v>#N/A</v>
          </cell>
          <cell r="L779" t="e">
            <v>#N/A</v>
          </cell>
          <cell r="M779" t="e">
            <v>#N/A</v>
          </cell>
          <cell r="N779">
            <v>0</v>
          </cell>
          <cell r="O779">
            <v>0</v>
          </cell>
        </row>
        <row r="780">
          <cell r="D780" t="str">
            <v/>
          </cell>
          <cell r="F780" t="e">
            <v>#N/A</v>
          </cell>
          <cell r="H780" t="e">
            <v>#N/A</v>
          </cell>
          <cell r="I780" t="e">
            <v>#N/A</v>
          </cell>
          <cell r="J780" t="e">
            <v>#N/A</v>
          </cell>
          <cell r="K780" t="e">
            <v>#N/A</v>
          </cell>
          <cell r="L780" t="e">
            <v>#N/A</v>
          </cell>
          <cell r="M780" t="e">
            <v>#N/A</v>
          </cell>
          <cell r="N780">
            <v>0</v>
          </cell>
          <cell r="O780">
            <v>0</v>
          </cell>
        </row>
        <row r="781">
          <cell r="D781" t="str">
            <v/>
          </cell>
          <cell r="F781" t="e">
            <v>#N/A</v>
          </cell>
          <cell r="H781" t="e">
            <v>#N/A</v>
          </cell>
          <cell r="I781" t="e">
            <v>#N/A</v>
          </cell>
          <cell r="J781" t="e">
            <v>#N/A</v>
          </cell>
          <cell r="K781" t="e">
            <v>#N/A</v>
          </cell>
          <cell r="L781" t="e">
            <v>#N/A</v>
          </cell>
          <cell r="M781" t="e">
            <v>#N/A</v>
          </cell>
          <cell r="N781">
            <v>0</v>
          </cell>
          <cell r="O781">
            <v>0</v>
          </cell>
        </row>
        <row r="782">
          <cell r="D782" t="str">
            <v/>
          </cell>
          <cell r="F782" t="e">
            <v>#N/A</v>
          </cell>
          <cell r="H782" t="e">
            <v>#N/A</v>
          </cell>
          <cell r="I782" t="e">
            <v>#N/A</v>
          </cell>
          <cell r="J782" t="e">
            <v>#N/A</v>
          </cell>
          <cell r="K782" t="e">
            <v>#N/A</v>
          </cell>
          <cell r="L782" t="e">
            <v>#N/A</v>
          </cell>
          <cell r="M782" t="e">
            <v>#N/A</v>
          </cell>
          <cell r="N782">
            <v>0</v>
          </cell>
          <cell r="O782">
            <v>0</v>
          </cell>
        </row>
        <row r="783">
          <cell r="D783" t="str">
            <v/>
          </cell>
          <cell r="F783" t="e">
            <v>#N/A</v>
          </cell>
          <cell r="H783" t="e">
            <v>#N/A</v>
          </cell>
          <cell r="I783" t="e">
            <v>#N/A</v>
          </cell>
          <cell r="J783" t="e">
            <v>#N/A</v>
          </cell>
          <cell r="K783" t="e">
            <v>#N/A</v>
          </cell>
          <cell r="L783" t="e">
            <v>#N/A</v>
          </cell>
          <cell r="M783" t="e">
            <v>#N/A</v>
          </cell>
          <cell r="N783">
            <v>0</v>
          </cell>
          <cell r="O783">
            <v>0</v>
          </cell>
        </row>
        <row r="784">
          <cell r="D784" t="str">
            <v/>
          </cell>
          <cell r="F784" t="e">
            <v>#N/A</v>
          </cell>
          <cell r="H784" t="e">
            <v>#N/A</v>
          </cell>
          <cell r="I784" t="e">
            <v>#N/A</v>
          </cell>
          <cell r="J784" t="e">
            <v>#N/A</v>
          </cell>
          <cell r="K784" t="e">
            <v>#N/A</v>
          </cell>
          <cell r="L784" t="e">
            <v>#N/A</v>
          </cell>
          <cell r="M784" t="e">
            <v>#N/A</v>
          </cell>
          <cell r="N784">
            <v>0</v>
          </cell>
          <cell r="O784">
            <v>0</v>
          </cell>
        </row>
        <row r="785">
          <cell r="D785" t="str">
            <v/>
          </cell>
          <cell r="F785" t="e">
            <v>#N/A</v>
          </cell>
          <cell r="H785" t="e">
            <v>#N/A</v>
          </cell>
          <cell r="I785" t="e">
            <v>#N/A</v>
          </cell>
          <cell r="J785" t="e">
            <v>#N/A</v>
          </cell>
          <cell r="K785" t="e">
            <v>#N/A</v>
          </cell>
          <cell r="L785" t="e">
            <v>#N/A</v>
          </cell>
          <cell r="M785" t="e">
            <v>#N/A</v>
          </cell>
          <cell r="N785">
            <v>0</v>
          </cell>
          <cell r="O785">
            <v>0</v>
          </cell>
        </row>
        <row r="786">
          <cell r="D786" t="str">
            <v/>
          </cell>
          <cell r="F786" t="e">
            <v>#N/A</v>
          </cell>
          <cell r="H786" t="e">
            <v>#N/A</v>
          </cell>
          <cell r="I786" t="e">
            <v>#N/A</v>
          </cell>
          <cell r="J786" t="e">
            <v>#N/A</v>
          </cell>
          <cell r="K786" t="e">
            <v>#N/A</v>
          </cell>
          <cell r="L786" t="e">
            <v>#N/A</v>
          </cell>
          <cell r="M786" t="e">
            <v>#N/A</v>
          </cell>
          <cell r="N786">
            <v>0</v>
          </cell>
          <cell r="O786">
            <v>0</v>
          </cell>
        </row>
        <row r="787">
          <cell r="D787" t="str">
            <v/>
          </cell>
          <cell r="F787" t="e">
            <v>#N/A</v>
          </cell>
          <cell r="H787" t="e">
            <v>#N/A</v>
          </cell>
          <cell r="I787" t="e">
            <v>#N/A</v>
          </cell>
          <cell r="J787" t="e">
            <v>#N/A</v>
          </cell>
          <cell r="K787" t="e">
            <v>#N/A</v>
          </cell>
          <cell r="L787" t="e">
            <v>#N/A</v>
          </cell>
          <cell r="M787" t="e">
            <v>#N/A</v>
          </cell>
          <cell r="N787">
            <v>0</v>
          </cell>
          <cell r="O787">
            <v>0</v>
          </cell>
        </row>
        <row r="788">
          <cell r="D788" t="str">
            <v/>
          </cell>
          <cell r="F788" t="e">
            <v>#N/A</v>
          </cell>
          <cell r="H788" t="e">
            <v>#N/A</v>
          </cell>
          <cell r="I788" t="e">
            <v>#N/A</v>
          </cell>
          <cell r="J788" t="e">
            <v>#N/A</v>
          </cell>
          <cell r="K788" t="e">
            <v>#N/A</v>
          </cell>
          <cell r="L788" t="e">
            <v>#N/A</v>
          </cell>
          <cell r="M788" t="e">
            <v>#N/A</v>
          </cell>
          <cell r="N788">
            <v>0</v>
          </cell>
          <cell r="O788">
            <v>0</v>
          </cell>
        </row>
        <row r="789">
          <cell r="D789" t="str">
            <v/>
          </cell>
          <cell r="F789" t="e">
            <v>#N/A</v>
          </cell>
          <cell r="H789" t="e">
            <v>#N/A</v>
          </cell>
          <cell r="I789" t="e">
            <v>#N/A</v>
          </cell>
          <cell r="J789" t="e">
            <v>#N/A</v>
          </cell>
          <cell r="K789" t="e">
            <v>#N/A</v>
          </cell>
          <cell r="L789" t="e">
            <v>#N/A</v>
          </cell>
          <cell r="M789" t="e">
            <v>#N/A</v>
          </cell>
          <cell r="N789">
            <v>0</v>
          </cell>
          <cell r="O789">
            <v>0</v>
          </cell>
        </row>
        <row r="790">
          <cell r="D790" t="str">
            <v/>
          </cell>
          <cell r="F790" t="e">
            <v>#N/A</v>
          </cell>
          <cell r="H790" t="e">
            <v>#N/A</v>
          </cell>
          <cell r="I790" t="e">
            <v>#N/A</v>
          </cell>
          <cell r="J790" t="e">
            <v>#N/A</v>
          </cell>
          <cell r="K790" t="e">
            <v>#N/A</v>
          </cell>
          <cell r="L790" t="e">
            <v>#N/A</v>
          </cell>
          <cell r="M790" t="e">
            <v>#N/A</v>
          </cell>
          <cell r="N790">
            <v>0</v>
          </cell>
          <cell r="O790">
            <v>0</v>
          </cell>
        </row>
        <row r="791">
          <cell r="D791" t="str">
            <v/>
          </cell>
          <cell r="F791" t="e">
            <v>#N/A</v>
          </cell>
          <cell r="H791" t="e">
            <v>#N/A</v>
          </cell>
          <cell r="I791" t="e">
            <v>#N/A</v>
          </cell>
          <cell r="J791" t="e">
            <v>#N/A</v>
          </cell>
          <cell r="K791" t="e">
            <v>#N/A</v>
          </cell>
          <cell r="L791" t="e">
            <v>#N/A</v>
          </cell>
          <cell r="M791" t="e">
            <v>#N/A</v>
          </cell>
          <cell r="N791">
            <v>0</v>
          </cell>
          <cell r="O791">
            <v>0</v>
          </cell>
        </row>
        <row r="792">
          <cell r="D792" t="str">
            <v/>
          </cell>
          <cell r="F792" t="e">
            <v>#N/A</v>
          </cell>
          <cell r="H792" t="e">
            <v>#N/A</v>
          </cell>
          <cell r="I792" t="e">
            <v>#N/A</v>
          </cell>
          <cell r="J792" t="e">
            <v>#N/A</v>
          </cell>
          <cell r="K792" t="e">
            <v>#N/A</v>
          </cell>
          <cell r="L792" t="e">
            <v>#N/A</v>
          </cell>
          <cell r="M792" t="e">
            <v>#N/A</v>
          </cell>
          <cell r="N792">
            <v>0</v>
          </cell>
          <cell r="O792">
            <v>0</v>
          </cell>
        </row>
        <row r="793">
          <cell r="D793" t="str">
            <v/>
          </cell>
          <cell r="F793" t="e">
            <v>#N/A</v>
          </cell>
          <cell r="H793" t="e">
            <v>#N/A</v>
          </cell>
          <cell r="I793" t="e">
            <v>#N/A</v>
          </cell>
          <cell r="J793" t="e">
            <v>#N/A</v>
          </cell>
          <cell r="K793" t="e">
            <v>#N/A</v>
          </cell>
          <cell r="L793" t="e">
            <v>#N/A</v>
          </cell>
          <cell r="M793" t="e">
            <v>#N/A</v>
          </cell>
          <cell r="N793">
            <v>0</v>
          </cell>
          <cell r="O793">
            <v>0</v>
          </cell>
        </row>
        <row r="794">
          <cell r="D794" t="str">
            <v/>
          </cell>
          <cell r="F794" t="e">
            <v>#N/A</v>
          </cell>
          <cell r="H794" t="e">
            <v>#N/A</v>
          </cell>
          <cell r="I794" t="e">
            <v>#N/A</v>
          </cell>
          <cell r="J794" t="e">
            <v>#N/A</v>
          </cell>
          <cell r="K794" t="e">
            <v>#N/A</v>
          </cell>
          <cell r="L794" t="e">
            <v>#N/A</v>
          </cell>
          <cell r="M794" t="e">
            <v>#N/A</v>
          </cell>
          <cell r="N794">
            <v>0</v>
          </cell>
          <cell r="O794">
            <v>0</v>
          </cell>
        </row>
        <row r="795">
          <cell r="D795" t="str">
            <v/>
          </cell>
          <cell r="F795" t="e">
            <v>#N/A</v>
          </cell>
          <cell r="H795" t="e">
            <v>#N/A</v>
          </cell>
          <cell r="I795" t="e">
            <v>#N/A</v>
          </cell>
          <cell r="J795" t="e">
            <v>#N/A</v>
          </cell>
          <cell r="K795" t="e">
            <v>#N/A</v>
          </cell>
          <cell r="L795" t="e">
            <v>#N/A</v>
          </cell>
          <cell r="M795" t="e">
            <v>#N/A</v>
          </cell>
          <cell r="N795">
            <v>0</v>
          </cell>
          <cell r="O795">
            <v>0</v>
          </cell>
        </row>
        <row r="796">
          <cell r="D796" t="str">
            <v/>
          </cell>
          <cell r="F796" t="e">
            <v>#N/A</v>
          </cell>
          <cell r="H796" t="e">
            <v>#N/A</v>
          </cell>
          <cell r="I796" t="e">
            <v>#N/A</v>
          </cell>
          <cell r="J796" t="e">
            <v>#N/A</v>
          </cell>
          <cell r="K796" t="e">
            <v>#N/A</v>
          </cell>
          <cell r="L796" t="e">
            <v>#N/A</v>
          </cell>
          <cell r="M796" t="e">
            <v>#N/A</v>
          </cell>
          <cell r="N796">
            <v>0</v>
          </cell>
          <cell r="O796">
            <v>0</v>
          </cell>
        </row>
        <row r="797">
          <cell r="D797" t="str">
            <v/>
          </cell>
          <cell r="F797" t="e">
            <v>#N/A</v>
          </cell>
          <cell r="H797" t="e">
            <v>#N/A</v>
          </cell>
          <cell r="I797" t="e">
            <v>#N/A</v>
          </cell>
          <cell r="J797" t="e">
            <v>#N/A</v>
          </cell>
          <cell r="K797" t="e">
            <v>#N/A</v>
          </cell>
          <cell r="L797" t="e">
            <v>#N/A</v>
          </cell>
          <cell r="M797" t="e">
            <v>#N/A</v>
          </cell>
          <cell r="N797">
            <v>0</v>
          </cell>
          <cell r="O797">
            <v>0</v>
          </cell>
        </row>
        <row r="798">
          <cell r="D798" t="str">
            <v/>
          </cell>
          <cell r="F798" t="e">
            <v>#N/A</v>
          </cell>
          <cell r="H798" t="e">
            <v>#N/A</v>
          </cell>
          <cell r="I798" t="e">
            <v>#N/A</v>
          </cell>
          <cell r="J798" t="e">
            <v>#N/A</v>
          </cell>
          <cell r="K798" t="e">
            <v>#N/A</v>
          </cell>
          <cell r="L798" t="e">
            <v>#N/A</v>
          </cell>
          <cell r="M798" t="e">
            <v>#N/A</v>
          </cell>
          <cell r="N798">
            <v>0</v>
          </cell>
          <cell r="O798">
            <v>0</v>
          </cell>
        </row>
        <row r="799">
          <cell r="D799" t="str">
            <v/>
          </cell>
          <cell r="F799" t="e">
            <v>#N/A</v>
          </cell>
          <cell r="H799" t="e">
            <v>#N/A</v>
          </cell>
          <cell r="I799" t="e">
            <v>#N/A</v>
          </cell>
          <cell r="J799" t="e">
            <v>#N/A</v>
          </cell>
          <cell r="K799" t="e">
            <v>#N/A</v>
          </cell>
          <cell r="L799" t="e">
            <v>#N/A</v>
          </cell>
          <cell r="M799" t="e">
            <v>#N/A</v>
          </cell>
          <cell r="N799">
            <v>0</v>
          </cell>
          <cell r="O799">
            <v>0</v>
          </cell>
        </row>
        <row r="800">
          <cell r="D800" t="str">
            <v/>
          </cell>
          <cell r="F800" t="e">
            <v>#N/A</v>
          </cell>
          <cell r="H800" t="e">
            <v>#N/A</v>
          </cell>
          <cell r="I800" t="e">
            <v>#N/A</v>
          </cell>
          <cell r="J800" t="e">
            <v>#N/A</v>
          </cell>
          <cell r="K800" t="e">
            <v>#N/A</v>
          </cell>
          <cell r="L800" t="e">
            <v>#N/A</v>
          </cell>
          <cell r="M800" t="e">
            <v>#N/A</v>
          </cell>
          <cell r="N800">
            <v>0</v>
          </cell>
          <cell r="O800">
            <v>0</v>
          </cell>
        </row>
        <row r="801">
          <cell r="D801" t="str">
            <v/>
          </cell>
          <cell r="F801" t="e">
            <v>#N/A</v>
          </cell>
          <cell r="H801" t="e">
            <v>#N/A</v>
          </cell>
          <cell r="I801" t="e">
            <v>#N/A</v>
          </cell>
          <cell r="J801" t="e">
            <v>#N/A</v>
          </cell>
          <cell r="K801" t="e">
            <v>#N/A</v>
          </cell>
          <cell r="L801" t="e">
            <v>#N/A</v>
          </cell>
          <cell r="M801" t="e">
            <v>#N/A</v>
          </cell>
          <cell r="N801">
            <v>0</v>
          </cell>
          <cell r="O801">
            <v>0</v>
          </cell>
        </row>
        <row r="802">
          <cell r="D802" t="str">
            <v/>
          </cell>
          <cell r="F802" t="e">
            <v>#N/A</v>
          </cell>
          <cell r="H802" t="e">
            <v>#N/A</v>
          </cell>
          <cell r="I802" t="e">
            <v>#N/A</v>
          </cell>
          <cell r="J802" t="e">
            <v>#N/A</v>
          </cell>
          <cell r="K802" t="e">
            <v>#N/A</v>
          </cell>
          <cell r="L802" t="e">
            <v>#N/A</v>
          </cell>
          <cell r="M802" t="e">
            <v>#N/A</v>
          </cell>
          <cell r="N802">
            <v>0</v>
          </cell>
          <cell r="O802">
            <v>0</v>
          </cell>
        </row>
        <row r="803">
          <cell r="D803" t="str">
            <v/>
          </cell>
          <cell r="F803" t="e">
            <v>#N/A</v>
          </cell>
          <cell r="H803" t="e">
            <v>#N/A</v>
          </cell>
          <cell r="I803" t="e">
            <v>#N/A</v>
          </cell>
          <cell r="J803" t="e">
            <v>#N/A</v>
          </cell>
          <cell r="K803" t="e">
            <v>#N/A</v>
          </cell>
          <cell r="L803" t="e">
            <v>#N/A</v>
          </cell>
          <cell r="M803" t="e">
            <v>#N/A</v>
          </cell>
          <cell r="N803">
            <v>0</v>
          </cell>
          <cell r="O803">
            <v>0</v>
          </cell>
        </row>
        <row r="804">
          <cell r="D804" t="str">
            <v/>
          </cell>
          <cell r="F804" t="e">
            <v>#N/A</v>
          </cell>
          <cell r="H804" t="e">
            <v>#N/A</v>
          </cell>
          <cell r="I804" t="e">
            <v>#N/A</v>
          </cell>
          <cell r="J804" t="e">
            <v>#N/A</v>
          </cell>
          <cell r="K804" t="e">
            <v>#N/A</v>
          </cell>
          <cell r="L804" t="e">
            <v>#N/A</v>
          </cell>
          <cell r="M804" t="e">
            <v>#N/A</v>
          </cell>
          <cell r="N804">
            <v>0</v>
          </cell>
          <cell r="O804">
            <v>0</v>
          </cell>
        </row>
        <row r="805">
          <cell r="D805" t="str">
            <v/>
          </cell>
          <cell r="F805" t="e">
            <v>#N/A</v>
          </cell>
          <cell r="H805" t="e">
            <v>#N/A</v>
          </cell>
          <cell r="I805" t="e">
            <v>#N/A</v>
          </cell>
          <cell r="J805" t="e">
            <v>#N/A</v>
          </cell>
          <cell r="K805" t="e">
            <v>#N/A</v>
          </cell>
          <cell r="L805" t="e">
            <v>#N/A</v>
          </cell>
          <cell r="M805" t="e">
            <v>#N/A</v>
          </cell>
          <cell r="N805">
            <v>0</v>
          </cell>
          <cell r="O805">
            <v>0</v>
          </cell>
        </row>
        <row r="806">
          <cell r="D806" t="str">
            <v/>
          </cell>
          <cell r="F806" t="e">
            <v>#N/A</v>
          </cell>
          <cell r="H806" t="e">
            <v>#N/A</v>
          </cell>
          <cell r="I806" t="e">
            <v>#N/A</v>
          </cell>
          <cell r="J806" t="e">
            <v>#N/A</v>
          </cell>
          <cell r="K806" t="e">
            <v>#N/A</v>
          </cell>
          <cell r="L806" t="e">
            <v>#N/A</v>
          </cell>
          <cell r="M806" t="e">
            <v>#N/A</v>
          </cell>
          <cell r="N806">
            <v>0</v>
          </cell>
          <cell r="O806">
            <v>0</v>
          </cell>
        </row>
        <row r="807">
          <cell r="D807" t="str">
            <v/>
          </cell>
          <cell r="F807" t="e">
            <v>#N/A</v>
          </cell>
          <cell r="H807" t="e">
            <v>#N/A</v>
          </cell>
          <cell r="I807" t="e">
            <v>#N/A</v>
          </cell>
          <cell r="J807" t="e">
            <v>#N/A</v>
          </cell>
          <cell r="K807" t="e">
            <v>#N/A</v>
          </cell>
          <cell r="L807" t="e">
            <v>#N/A</v>
          </cell>
          <cell r="M807" t="e">
            <v>#N/A</v>
          </cell>
          <cell r="N807">
            <v>0</v>
          </cell>
          <cell r="O807">
            <v>0</v>
          </cell>
        </row>
        <row r="808">
          <cell r="D808" t="str">
            <v/>
          </cell>
          <cell r="F808" t="e">
            <v>#N/A</v>
          </cell>
          <cell r="H808" t="e">
            <v>#N/A</v>
          </cell>
          <cell r="I808" t="e">
            <v>#N/A</v>
          </cell>
          <cell r="J808" t="e">
            <v>#N/A</v>
          </cell>
          <cell r="K808" t="e">
            <v>#N/A</v>
          </cell>
          <cell r="L808" t="e">
            <v>#N/A</v>
          </cell>
          <cell r="M808" t="e">
            <v>#N/A</v>
          </cell>
          <cell r="N808">
            <v>0</v>
          </cell>
          <cell r="O808">
            <v>0</v>
          </cell>
        </row>
        <row r="809">
          <cell r="D809" t="str">
            <v/>
          </cell>
          <cell r="F809" t="e">
            <v>#N/A</v>
          </cell>
          <cell r="H809" t="e">
            <v>#N/A</v>
          </cell>
          <cell r="I809" t="e">
            <v>#N/A</v>
          </cell>
          <cell r="J809" t="e">
            <v>#N/A</v>
          </cell>
          <cell r="K809" t="e">
            <v>#N/A</v>
          </cell>
          <cell r="L809" t="e">
            <v>#N/A</v>
          </cell>
          <cell r="M809" t="e">
            <v>#N/A</v>
          </cell>
          <cell r="N809">
            <v>0</v>
          </cell>
          <cell r="O809">
            <v>0</v>
          </cell>
        </row>
        <row r="810">
          <cell r="D810" t="str">
            <v/>
          </cell>
          <cell r="F810" t="e">
            <v>#N/A</v>
          </cell>
          <cell r="H810" t="e">
            <v>#N/A</v>
          </cell>
          <cell r="I810" t="e">
            <v>#N/A</v>
          </cell>
          <cell r="J810" t="e">
            <v>#N/A</v>
          </cell>
          <cell r="K810" t="e">
            <v>#N/A</v>
          </cell>
          <cell r="L810" t="e">
            <v>#N/A</v>
          </cell>
          <cell r="M810" t="e">
            <v>#N/A</v>
          </cell>
          <cell r="N810">
            <v>0</v>
          </cell>
          <cell r="O810">
            <v>0</v>
          </cell>
        </row>
        <row r="811">
          <cell r="D811" t="str">
            <v/>
          </cell>
          <cell r="F811" t="e">
            <v>#N/A</v>
          </cell>
          <cell r="H811" t="e">
            <v>#N/A</v>
          </cell>
          <cell r="I811" t="e">
            <v>#N/A</v>
          </cell>
          <cell r="J811" t="e">
            <v>#N/A</v>
          </cell>
          <cell r="K811" t="e">
            <v>#N/A</v>
          </cell>
          <cell r="L811" t="e">
            <v>#N/A</v>
          </cell>
          <cell r="M811" t="e">
            <v>#N/A</v>
          </cell>
          <cell r="N811">
            <v>0</v>
          </cell>
          <cell r="O811">
            <v>0</v>
          </cell>
        </row>
        <row r="812">
          <cell r="D812" t="str">
            <v/>
          </cell>
          <cell r="F812" t="e">
            <v>#N/A</v>
          </cell>
          <cell r="H812" t="e">
            <v>#N/A</v>
          </cell>
          <cell r="I812" t="e">
            <v>#N/A</v>
          </cell>
          <cell r="J812" t="e">
            <v>#N/A</v>
          </cell>
          <cell r="K812" t="e">
            <v>#N/A</v>
          </cell>
          <cell r="L812" t="e">
            <v>#N/A</v>
          </cell>
          <cell r="M812" t="e">
            <v>#N/A</v>
          </cell>
          <cell r="N812">
            <v>0</v>
          </cell>
          <cell r="O812">
            <v>0</v>
          </cell>
        </row>
        <row r="813">
          <cell r="D813" t="str">
            <v/>
          </cell>
          <cell r="F813" t="e">
            <v>#N/A</v>
          </cell>
          <cell r="H813" t="e">
            <v>#N/A</v>
          </cell>
          <cell r="I813" t="e">
            <v>#N/A</v>
          </cell>
          <cell r="J813" t="e">
            <v>#N/A</v>
          </cell>
          <cell r="K813" t="e">
            <v>#N/A</v>
          </cell>
          <cell r="L813" t="e">
            <v>#N/A</v>
          </cell>
          <cell r="M813" t="e">
            <v>#N/A</v>
          </cell>
          <cell r="N813">
            <v>0</v>
          </cell>
          <cell r="O813">
            <v>0</v>
          </cell>
        </row>
        <row r="814">
          <cell r="D814" t="str">
            <v/>
          </cell>
          <cell r="F814" t="e">
            <v>#N/A</v>
          </cell>
          <cell r="H814" t="e">
            <v>#N/A</v>
          </cell>
          <cell r="I814" t="e">
            <v>#N/A</v>
          </cell>
          <cell r="J814" t="e">
            <v>#N/A</v>
          </cell>
          <cell r="K814" t="e">
            <v>#N/A</v>
          </cell>
          <cell r="L814" t="e">
            <v>#N/A</v>
          </cell>
          <cell r="M814" t="e">
            <v>#N/A</v>
          </cell>
          <cell r="N814">
            <v>0</v>
          </cell>
          <cell r="O814">
            <v>0</v>
          </cell>
        </row>
        <row r="815">
          <cell r="D815" t="str">
            <v/>
          </cell>
          <cell r="F815" t="e">
            <v>#N/A</v>
          </cell>
          <cell r="H815" t="e">
            <v>#N/A</v>
          </cell>
          <cell r="I815" t="e">
            <v>#N/A</v>
          </cell>
          <cell r="J815" t="e">
            <v>#N/A</v>
          </cell>
          <cell r="K815" t="e">
            <v>#N/A</v>
          </cell>
          <cell r="L815" t="e">
            <v>#N/A</v>
          </cell>
          <cell r="M815" t="e">
            <v>#N/A</v>
          </cell>
          <cell r="N815">
            <v>0</v>
          </cell>
          <cell r="O815">
            <v>0</v>
          </cell>
        </row>
        <row r="816">
          <cell r="D816" t="str">
            <v/>
          </cell>
          <cell r="F816" t="e">
            <v>#N/A</v>
          </cell>
          <cell r="H816" t="e">
            <v>#N/A</v>
          </cell>
          <cell r="I816" t="e">
            <v>#N/A</v>
          </cell>
          <cell r="J816" t="e">
            <v>#N/A</v>
          </cell>
          <cell r="K816" t="e">
            <v>#N/A</v>
          </cell>
          <cell r="L816" t="e">
            <v>#N/A</v>
          </cell>
          <cell r="M816" t="e">
            <v>#N/A</v>
          </cell>
          <cell r="N816">
            <v>0</v>
          </cell>
          <cell r="O816">
            <v>0</v>
          </cell>
        </row>
        <row r="817">
          <cell r="D817" t="str">
            <v/>
          </cell>
          <cell r="F817" t="e">
            <v>#N/A</v>
          </cell>
          <cell r="H817" t="e">
            <v>#N/A</v>
          </cell>
          <cell r="I817" t="e">
            <v>#N/A</v>
          </cell>
          <cell r="J817" t="e">
            <v>#N/A</v>
          </cell>
          <cell r="K817" t="e">
            <v>#N/A</v>
          </cell>
          <cell r="L817" t="e">
            <v>#N/A</v>
          </cell>
          <cell r="M817" t="e">
            <v>#N/A</v>
          </cell>
          <cell r="N817">
            <v>0</v>
          </cell>
          <cell r="O817">
            <v>0</v>
          </cell>
        </row>
        <row r="818">
          <cell r="D818" t="str">
            <v/>
          </cell>
          <cell r="F818" t="e">
            <v>#N/A</v>
          </cell>
          <cell r="H818" t="e">
            <v>#N/A</v>
          </cell>
          <cell r="I818" t="e">
            <v>#N/A</v>
          </cell>
          <cell r="J818" t="e">
            <v>#N/A</v>
          </cell>
          <cell r="K818" t="e">
            <v>#N/A</v>
          </cell>
          <cell r="L818" t="e">
            <v>#N/A</v>
          </cell>
          <cell r="M818" t="e">
            <v>#N/A</v>
          </cell>
          <cell r="N818">
            <v>0</v>
          </cell>
          <cell r="O818">
            <v>0</v>
          </cell>
        </row>
        <row r="819">
          <cell r="D819" t="str">
            <v/>
          </cell>
          <cell r="F819" t="e">
            <v>#N/A</v>
          </cell>
          <cell r="H819" t="e">
            <v>#N/A</v>
          </cell>
          <cell r="I819" t="e">
            <v>#N/A</v>
          </cell>
          <cell r="J819" t="e">
            <v>#N/A</v>
          </cell>
          <cell r="K819" t="e">
            <v>#N/A</v>
          </cell>
          <cell r="L819" t="e">
            <v>#N/A</v>
          </cell>
          <cell r="M819" t="e">
            <v>#N/A</v>
          </cell>
          <cell r="N819">
            <v>0</v>
          </cell>
          <cell r="O819">
            <v>0</v>
          </cell>
        </row>
        <row r="820">
          <cell r="D820" t="str">
            <v/>
          </cell>
          <cell r="F820" t="e">
            <v>#N/A</v>
          </cell>
          <cell r="H820" t="e">
            <v>#N/A</v>
          </cell>
          <cell r="I820" t="e">
            <v>#N/A</v>
          </cell>
          <cell r="J820" t="e">
            <v>#N/A</v>
          </cell>
          <cell r="K820" t="e">
            <v>#N/A</v>
          </cell>
          <cell r="L820" t="e">
            <v>#N/A</v>
          </cell>
          <cell r="M820" t="e">
            <v>#N/A</v>
          </cell>
          <cell r="N820">
            <v>0</v>
          </cell>
          <cell r="O820">
            <v>0</v>
          </cell>
        </row>
        <row r="821">
          <cell r="D821" t="str">
            <v/>
          </cell>
          <cell r="F821" t="e">
            <v>#N/A</v>
          </cell>
          <cell r="H821" t="e">
            <v>#N/A</v>
          </cell>
          <cell r="I821" t="e">
            <v>#N/A</v>
          </cell>
          <cell r="J821" t="e">
            <v>#N/A</v>
          </cell>
          <cell r="K821" t="e">
            <v>#N/A</v>
          </cell>
          <cell r="L821" t="e">
            <v>#N/A</v>
          </cell>
          <cell r="M821" t="e">
            <v>#N/A</v>
          </cell>
          <cell r="N821">
            <v>0</v>
          </cell>
          <cell r="O821">
            <v>0</v>
          </cell>
        </row>
        <row r="822">
          <cell r="D822" t="str">
            <v/>
          </cell>
          <cell r="F822" t="e">
            <v>#N/A</v>
          </cell>
          <cell r="H822" t="e">
            <v>#N/A</v>
          </cell>
          <cell r="I822" t="e">
            <v>#N/A</v>
          </cell>
          <cell r="J822" t="e">
            <v>#N/A</v>
          </cell>
          <cell r="K822" t="e">
            <v>#N/A</v>
          </cell>
          <cell r="L822" t="e">
            <v>#N/A</v>
          </cell>
          <cell r="M822" t="e">
            <v>#N/A</v>
          </cell>
          <cell r="N822">
            <v>0</v>
          </cell>
          <cell r="O822">
            <v>0</v>
          </cell>
        </row>
        <row r="823">
          <cell r="D823" t="str">
            <v/>
          </cell>
          <cell r="F823" t="e">
            <v>#N/A</v>
          </cell>
          <cell r="H823" t="e">
            <v>#N/A</v>
          </cell>
          <cell r="I823" t="e">
            <v>#N/A</v>
          </cell>
          <cell r="J823" t="e">
            <v>#N/A</v>
          </cell>
          <cell r="K823" t="e">
            <v>#N/A</v>
          </cell>
          <cell r="L823" t="e">
            <v>#N/A</v>
          </cell>
          <cell r="M823" t="e">
            <v>#N/A</v>
          </cell>
          <cell r="N823">
            <v>0</v>
          </cell>
          <cell r="O823">
            <v>0</v>
          </cell>
        </row>
        <row r="824">
          <cell r="D824" t="str">
            <v/>
          </cell>
          <cell r="F824" t="e">
            <v>#N/A</v>
          </cell>
          <cell r="H824" t="e">
            <v>#N/A</v>
          </cell>
          <cell r="I824" t="e">
            <v>#N/A</v>
          </cell>
          <cell r="J824" t="e">
            <v>#N/A</v>
          </cell>
          <cell r="K824" t="e">
            <v>#N/A</v>
          </cell>
          <cell r="L824" t="e">
            <v>#N/A</v>
          </cell>
          <cell r="M824" t="e">
            <v>#N/A</v>
          </cell>
          <cell r="N824">
            <v>0</v>
          </cell>
          <cell r="O824">
            <v>0</v>
          </cell>
        </row>
        <row r="825">
          <cell r="D825" t="str">
            <v/>
          </cell>
          <cell r="F825" t="e">
            <v>#N/A</v>
          </cell>
          <cell r="H825" t="e">
            <v>#N/A</v>
          </cell>
          <cell r="I825" t="e">
            <v>#N/A</v>
          </cell>
          <cell r="J825" t="e">
            <v>#N/A</v>
          </cell>
          <cell r="K825" t="e">
            <v>#N/A</v>
          </cell>
          <cell r="L825" t="e">
            <v>#N/A</v>
          </cell>
          <cell r="M825" t="e">
            <v>#N/A</v>
          </cell>
          <cell r="N825">
            <v>0</v>
          </cell>
          <cell r="O825">
            <v>0</v>
          </cell>
        </row>
        <row r="826">
          <cell r="D826" t="str">
            <v/>
          </cell>
          <cell r="F826" t="e">
            <v>#N/A</v>
          </cell>
          <cell r="H826" t="e">
            <v>#N/A</v>
          </cell>
          <cell r="I826" t="e">
            <v>#N/A</v>
          </cell>
          <cell r="J826" t="e">
            <v>#N/A</v>
          </cell>
          <cell r="K826" t="e">
            <v>#N/A</v>
          </cell>
          <cell r="L826" t="e">
            <v>#N/A</v>
          </cell>
          <cell r="M826" t="e">
            <v>#N/A</v>
          </cell>
          <cell r="N826">
            <v>0</v>
          </cell>
          <cell r="O826">
            <v>0</v>
          </cell>
        </row>
        <row r="827">
          <cell r="D827" t="str">
            <v/>
          </cell>
          <cell r="F827" t="e">
            <v>#N/A</v>
          </cell>
          <cell r="H827" t="e">
            <v>#N/A</v>
          </cell>
          <cell r="I827" t="e">
            <v>#N/A</v>
          </cell>
          <cell r="J827" t="e">
            <v>#N/A</v>
          </cell>
          <cell r="K827" t="e">
            <v>#N/A</v>
          </cell>
          <cell r="L827" t="e">
            <v>#N/A</v>
          </cell>
          <cell r="M827" t="e">
            <v>#N/A</v>
          </cell>
          <cell r="N827">
            <v>0</v>
          </cell>
          <cell r="O827">
            <v>0</v>
          </cell>
        </row>
        <row r="828">
          <cell r="D828" t="str">
            <v/>
          </cell>
          <cell r="F828" t="e">
            <v>#N/A</v>
          </cell>
          <cell r="H828" t="e">
            <v>#N/A</v>
          </cell>
          <cell r="I828" t="e">
            <v>#N/A</v>
          </cell>
          <cell r="J828" t="e">
            <v>#N/A</v>
          </cell>
          <cell r="K828" t="e">
            <v>#N/A</v>
          </cell>
          <cell r="L828" t="e">
            <v>#N/A</v>
          </cell>
          <cell r="M828" t="e">
            <v>#N/A</v>
          </cell>
          <cell r="N828">
            <v>0</v>
          </cell>
          <cell r="O828">
            <v>0</v>
          </cell>
        </row>
        <row r="829">
          <cell r="D829" t="str">
            <v/>
          </cell>
          <cell r="F829" t="e">
            <v>#N/A</v>
          </cell>
          <cell r="H829" t="e">
            <v>#N/A</v>
          </cell>
          <cell r="I829" t="e">
            <v>#N/A</v>
          </cell>
          <cell r="J829" t="e">
            <v>#N/A</v>
          </cell>
          <cell r="K829" t="e">
            <v>#N/A</v>
          </cell>
          <cell r="L829" t="e">
            <v>#N/A</v>
          </cell>
          <cell r="M829" t="e">
            <v>#N/A</v>
          </cell>
          <cell r="N829">
            <v>0</v>
          </cell>
          <cell r="O829">
            <v>0</v>
          </cell>
        </row>
        <row r="830">
          <cell r="D830" t="str">
            <v/>
          </cell>
          <cell r="F830" t="e">
            <v>#N/A</v>
          </cell>
          <cell r="H830" t="e">
            <v>#N/A</v>
          </cell>
          <cell r="I830" t="e">
            <v>#N/A</v>
          </cell>
          <cell r="J830" t="e">
            <v>#N/A</v>
          </cell>
          <cell r="K830" t="e">
            <v>#N/A</v>
          </cell>
          <cell r="L830" t="e">
            <v>#N/A</v>
          </cell>
          <cell r="M830" t="e">
            <v>#N/A</v>
          </cell>
          <cell r="N830">
            <v>0</v>
          </cell>
          <cell r="O830">
            <v>0</v>
          </cell>
        </row>
        <row r="831">
          <cell r="D831" t="str">
            <v/>
          </cell>
          <cell r="F831" t="e">
            <v>#N/A</v>
          </cell>
          <cell r="H831" t="e">
            <v>#N/A</v>
          </cell>
          <cell r="I831" t="e">
            <v>#N/A</v>
          </cell>
          <cell r="J831" t="e">
            <v>#N/A</v>
          </cell>
          <cell r="K831" t="e">
            <v>#N/A</v>
          </cell>
          <cell r="L831" t="e">
            <v>#N/A</v>
          </cell>
          <cell r="M831" t="e">
            <v>#N/A</v>
          </cell>
          <cell r="N831">
            <v>0</v>
          </cell>
          <cell r="O831">
            <v>0</v>
          </cell>
        </row>
        <row r="832">
          <cell r="D832" t="str">
            <v/>
          </cell>
          <cell r="F832" t="e">
            <v>#N/A</v>
          </cell>
          <cell r="H832" t="e">
            <v>#N/A</v>
          </cell>
          <cell r="I832" t="e">
            <v>#N/A</v>
          </cell>
          <cell r="J832" t="e">
            <v>#N/A</v>
          </cell>
          <cell r="K832" t="e">
            <v>#N/A</v>
          </cell>
          <cell r="L832" t="e">
            <v>#N/A</v>
          </cell>
          <cell r="M832" t="e">
            <v>#N/A</v>
          </cell>
          <cell r="N832">
            <v>0</v>
          </cell>
          <cell r="O832">
            <v>0</v>
          </cell>
        </row>
        <row r="833">
          <cell r="D833" t="str">
            <v/>
          </cell>
          <cell r="F833" t="e">
            <v>#N/A</v>
          </cell>
          <cell r="H833" t="e">
            <v>#N/A</v>
          </cell>
          <cell r="I833" t="e">
            <v>#N/A</v>
          </cell>
          <cell r="J833" t="e">
            <v>#N/A</v>
          </cell>
          <cell r="K833" t="e">
            <v>#N/A</v>
          </cell>
          <cell r="L833" t="e">
            <v>#N/A</v>
          </cell>
          <cell r="M833" t="e">
            <v>#N/A</v>
          </cell>
          <cell r="N833">
            <v>0</v>
          </cell>
          <cell r="O833">
            <v>0</v>
          </cell>
        </row>
        <row r="834">
          <cell r="D834" t="str">
            <v/>
          </cell>
          <cell r="F834" t="e">
            <v>#N/A</v>
          </cell>
          <cell r="H834" t="e">
            <v>#N/A</v>
          </cell>
          <cell r="I834" t="e">
            <v>#N/A</v>
          </cell>
          <cell r="J834" t="e">
            <v>#N/A</v>
          </cell>
          <cell r="K834" t="e">
            <v>#N/A</v>
          </cell>
          <cell r="L834" t="e">
            <v>#N/A</v>
          </cell>
          <cell r="M834" t="e">
            <v>#N/A</v>
          </cell>
          <cell r="N834">
            <v>0</v>
          </cell>
          <cell r="O834">
            <v>0</v>
          </cell>
        </row>
        <row r="835">
          <cell r="D835" t="str">
            <v/>
          </cell>
          <cell r="F835" t="e">
            <v>#N/A</v>
          </cell>
          <cell r="H835" t="e">
            <v>#N/A</v>
          </cell>
          <cell r="I835" t="e">
            <v>#N/A</v>
          </cell>
          <cell r="J835" t="e">
            <v>#N/A</v>
          </cell>
          <cell r="K835" t="e">
            <v>#N/A</v>
          </cell>
          <cell r="L835" t="e">
            <v>#N/A</v>
          </cell>
          <cell r="M835" t="e">
            <v>#N/A</v>
          </cell>
          <cell r="N835">
            <v>0</v>
          </cell>
          <cell r="O835">
            <v>0</v>
          </cell>
        </row>
        <row r="836">
          <cell r="D836" t="str">
            <v/>
          </cell>
          <cell r="F836" t="e">
            <v>#N/A</v>
          </cell>
          <cell r="H836" t="e">
            <v>#N/A</v>
          </cell>
          <cell r="I836" t="e">
            <v>#N/A</v>
          </cell>
          <cell r="J836" t="e">
            <v>#N/A</v>
          </cell>
          <cell r="K836" t="e">
            <v>#N/A</v>
          </cell>
          <cell r="L836" t="e">
            <v>#N/A</v>
          </cell>
          <cell r="M836" t="e">
            <v>#N/A</v>
          </cell>
          <cell r="N836">
            <v>0</v>
          </cell>
          <cell r="O836">
            <v>0</v>
          </cell>
        </row>
        <row r="837">
          <cell r="D837" t="str">
            <v/>
          </cell>
          <cell r="F837" t="e">
            <v>#N/A</v>
          </cell>
          <cell r="H837" t="e">
            <v>#N/A</v>
          </cell>
          <cell r="I837" t="e">
            <v>#N/A</v>
          </cell>
          <cell r="J837" t="e">
            <v>#N/A</v>
          </cell>
          <cell r="K837" t="e">
            <v>#N/A</v>
          </cell>
          <cell r="L837" t="e">
            <v>#N/A</v>
          </cell>
          <cell r="M837" t="e">
            <v>#N/A</v>
          </cell>
          <cell r="N837">
            <v>0</v>
          </cell>
          <cell r="O837">
            <v>0</v>
          </cell>
        </row>
        <row r="838">
          <cell r="D838" t="str">
            <v/>
          </cell>
          <cell r="F838" t="e">
            <v>#N/A</v>
          </cell>
          <cell r="H838" t="e">
            <v>#N/A</v>
          </cell>
          <cell r="I838" t="e">
            <v>#N/A</v>
          </cell>
          <cell r="J838" t="e">
            <v>#N/A</v>
          </cell>
          <cell r="K838" t="e">
            <v>#N/A</v>
          </cell>
          <cell r="L838" t="e">
            <v>#N/A</v>
          </cell>
          <cell r="M838" t="e">
            <v>#N/A</v>
          </cell>
          <cell r="N838">
            <v>0</v>
          </cell>
          <cell r="O838">
            <v>0</v>
          </cell>
        </row>
        <row r="839">
          <cell r="D839" t="str">
            <v/>
          </cell>
          <cell r="F839" t="e">
            <v>#N/A</v>
          </cell>
          <cell r="H839" t="e">
            <v>#N/A</v>
          </cell>
          <cell r="I839" t="e">
            <v>#N/A</v>
          </cell>
          <cell r="J839" t="e">
            <v>#N/A</v>
          </cell>
          <cell r="K839" t="e">
            <v>#N/A</v>
          </cell>
          <cell r="L839" t="e">
            <v>#N/A</v>
          </cell>
          <cell r="M839" t="e">
            <v>#N/A</v>
          </cell>
          <cell r="N839">
            <v>0</v>
          </cell>
          <cell r="O839">
            <v>0</v>
          </cell>
        </row>
        <row r="840">
          <cell r="D840" t="str">
            <v/>
          </cell>
          <cell r="F840" t="e">
            <v>#N/A</v>
          </cell>
          <cell r="H840" t="e">
            <v>#N/A</v>
          </cell>
          <cell r="I840" t="e">
            <v>#N/A</v>
          </cell>
          <cell r="J840" t="e">
            <v>#N/A</v>
          </cell>
          <cell r="K840" t="e">
            <v>#N/A</v>
          </cell>
          <cell r="L840" t="e">
            <v>#N/A</v>
          </cell>
          <cell r="M840" t="e">
            <v>#N/A</v>
          </cell>
          <cell r="N840">
            <v>0</v>
          </cell>
          <cell r="O840">
            <v>0</v>
          </cell>
        </row>
        <row r="841">
          <cell r="D841" t="str">
            <v/>
          </cell>
          <cell r="F841" t="e">
            <v>#N/A</v>
          </cell>
          <cell r="H841" t="e">
            <v>#N/A</v>
          </cell>
          <cell r="I841" t="e">
            <v>#N/A</v>
          </cell>
          <cell r="J841" t="e">
            <v>#N/A</v>
          </cell>
          <cell r="K841" t="e">
            <v>#N/A</v>
          </cell>
          <cell r="L841" t="e">
            <v>#N/A</v>
          </cell>
          <cell r="M841" t="e">
            <v>#N/A</v>
          </cell>
          <cell r="N841">
            <v>0</v>
          </cell>
          <cell r="O841">
            <v>0</v>
          </cell>
        </row>
        <row r="842">
          <cell r="D842" t="str">
            <v/>
          </cell>
          <cell r="F842" t="e">
            <v>#N/A</v>
          </cell>
          <cell r="H842" t="e">
            <v>#N/A</v>
          </cell>
          <cell r="I842" t="e">
            <v>#N/A</v>
          </cell>
          <cell r="J842" t="e">
            <v>#N/A</v>
          </cell>
          <cell r="K842" t="e">
            <v>#N/A</v>
          </cell>
          <cell r="L842" t="e">
            <v>#N/A</v>
          </cell>
          <cell r="M842" t="e">
            <v>#N/A</v>
          </cell>
          <cell r="N842">
            <v>0</v>
          </cell>
          <cell r="O842">
            <v>0</v>
          </cell>
        </row>
        <row r="843">
          <cell r="D843" t="str">
            <v/>
          </cell>
          <cell r="F843" t="e">
            <v>#N/A</v>
          </cell>
          <cell r="H843" t="e">
            <v>#N/A</v>
          </cell>
          <cell r="I843" t="e">
            <v>#N/A</v>
          </cell>
          <cell r="J843" t="e">
            <v>#N/A</v>
          </cell>
          <cell r="K843" t="e">
            <v>#N/A</v>
          </cell>
          <cell r="L843" t="e">
            <v>#N/A</v>
          </cell>
          <cell r="M843" t="e">
            <v>#N/A</v>
          </cell>
          <cell r="N843">
            <v>0</v>
          </cell>
          <cell r="O843">
            <v>0</v>
          </cell>
        </row>
        <row r="844">
          <cell r="D844" t="str">
            <v/>
          </cell>
          <cell r="F844" t="e">
            <v>#N/A</v>
          </cell>
          <cell r="H844" t="e">
            <v>#N/A</v>
          </cell>
          <cell r="I844" t="e">
            <v>#N/A</v>
          </cell>
          <cell r="J844" t="e">
            <v>#N/A</v>
          </cell>
          <cell r="K844" t="e">
            <v>#N/A</v>
          </cell>
          <cell r="L844" t="e">
            <v>#N/A</v>
          </cell>
          <cell r="M844" t="e">
            <v>#N/A</v>
          </cell>
          <cell r="N844">
            <v>0</v>
          </cell>
          <cell r="O844">
            <v>0</v>
          </cell>
        </row>
        <row r="845">
          <cell r="D845" t="str">
            <v/>
          </cell>
          <cell r="F845" t="e">
            <v>#N/A</v>
          </cell>
          <cell r="H845" t="e">
            <v>#N/A</v>
          </cell>
          <cell r="I845" t="e">
            <v>#N/A</v>
          </cell>
          <cell r="J845" t="e">
            <v>#N/A</v>
          </cell>
          <cell r="K845" t="e">
            <v>#N/A</v>
          </cell>
          <cell r="L845" t="e">
            <v>#N/A</v>
          </cell>
          <cell r="M845" t="e">
            <v>#N/A</v>
          </cell>
          <cell r="N845">
            <v>0</v>
          </cell>
          <cell r="O845">
            <v>0</v>
          </cell>
        </row>
        <row r="846">
          <cell r="D846" t="str">
            <v/>
          </cell>
          <cell r="F846" t="e">
            <v>#N/A</v>
          </cell>
          <cell r="H846" t="e">
            <v>#N/A</v>
          </cell>
          <cell r="I846" t="e">
            <v>#N/A</v>
          </cell>
          <cell r="J846" t="e">
            <v>#N/A</v>
          </cell>
          <cell r="K846" t="e">
            <v>#N/A</v>
          </cell>
          <cell r="L846" t="e">
            <v>#N/A</v>
          </cell>
          <cell r="M846" t="e">
            <v>#N/A</v>
          </cell>
          <cell r="N846">
            <v>0</v>
          </cell>
          <cell r="O846">
            <v>0</v>
          </cell>
        </row>
        <row r="847">
          <cell r="D847" t="str">
            <v/>
          </cell>
          <cell r="F847" t="e">
            <v>#N/A</v>
          </cell>
          <cell r="H847" t="e">
            <v>#N/A</v>
          </cell>
          <cell r="I847" t="e">
            <v>#N/A</v>
          </cell>
          <cell r="J847" t="e">
            <v>#N/A</v>
          </cell>
          <cell r="K847" t="e">
            <v>#N/A</v>
          </cell>
          <cell r="L847" t="e">
            <v>#N/A</v>
          </cell>
          <cell r="M847" t="e">
            <v>#N/A</v>
          </cell>
          <cell r="N847">
            <v>0</v>
          </cell>
          <cell r="O847">
            <v>0</v>
          </cell>
        </row>
        <row r="848">
          <cell r="D848" t="str">
            <v/>
          </cell>
          <cell r="F848" t="e">
            <v>#N/A</v>
          </cell>
          <cell r="H848" t="e">
            <v>#N/A</v>
          </cell>
          <cell r="I848" t="e">
            <v>#N/A</v>
          </cell>
          <cell r="J848" t="e">
            <v>#N/A</v>
          </cell>
          <cell r="K848" t="e">
            <v>#N/A</v>
          </cell>
          <cell r="L848" t="e">
            <v>#N/A</v>
          </cell>
          <cell r="M848" t="e">
            <v>#N/A</v>
          </cell>
          <cell r="N848">
            <v>0</v>
          </cell>
          <cell r="O848">
            <v>0</v>
          </cell>
        </row>
        <row r="849">
          <cell r="D849" t="str">
            <v/>
          </cell>
          <cell r="F849" t="e">
            <v>#N/A</v>
          </cell>
          <cell r="H849" t="e">
            <v>#N/A</v>
          </cell>
          <cell r="I849" t="e">
            <v>#N/A</v>
          </cell>
          <cell r="J849" t="e">
            <v>#N/A</v>
          </cell>
          <cell r="K849" t="e">
            <v>#N/A</v>
          </cell>
          <cell r="L849" t="e">
            <v>#N/A</v>
          </cell>
          <cell r="M849" t="e">
            <v>#N/A</v>
          </cell>
          <cell r="N849">
            <v>0</v>
          </cell>
          <cell r="O849">
            <v>0</v>
          </cell>
        </row>
        <row r="850">
          <cell r="D850" t="str">
            <v/>
          </cell>
          <cell r="F850" t="e">
            <v>#N/A</v>
          </cell>
          <cell r="H850" t="e">
            <v>#N/A</v>
          </cell>
          <cell r="I850" t="e">
            <v>#N/A</v>
          </cell>
          <cell r="J850" t="e">
            <v>#N/A</v>
          </cell>
          <cell r="K850" t="e">
            <v>#N/A</v>
          </cell>
          <cell r="L850" t="e">
            <v>#N/A</v>
          </cell>
          <cell r="M850" t="e">
            <v>#N/A</v>
          </cell>
          <cell r="N850">
            <v>0</v>
          </cell>
          <cell r="O850">
            <v>0</v>
          </cell>
        </row>
        <row r="851">
          <cell r="D851" t="str">
            <v/>
          </cell>
          <cell r="F851" t="e">
            <v>#N/A</v>
          </cell>
          <cell r="H851" t="e">
            <v>#N/A</v>
          </cell>
          <cell r="I851" t="e">
            <v>#N/A</v>
          </cell>
          <cell r="J851" t="e">
            <v>#N/A</v>
          </cell>
          <cell r="K851" t="e">
            <v>#N/A</v>
          </cell>
          <cell r="L851" t="e">
            <v>#N/A</v>
          </cell>
          <cell r="M851" t="e">
            <v>#N/A</v>
          </cell>
          <cell r="N851">
            <v>0</v>
          </cell>
          <cell r="O851">
            <v>0</v>
          </cell>
        </row>
        <row r="852">
          <cell r="D852" t="str">
            <v/>
          </cell>
          <cell r="F852" t="e">
            <v>#N/A</v>
          </cell>
          <cell r="H852" t="e">
            <v>#N/A</v>
          </cell>
          <cell r="I852" t="e">
            <v>#N/A</v>
          </cell>
          <cell r="J852" t="e">
            <v>#N/A</v>
          </cell>
          <cell r="K852" t="e">
            <v>#N/A</v>
          </cell>
          <cell r="L852" t="e">
            <v>#N/A</v>
          </cell>
          <cell r="M852" t="e">
            <v>#N/A</v>
          </cell>
          <cell r="N852">
            <v>0</v>
          </cell>
          <cell r="O852">
            <v>0</v>
          </cell>
        </row>
        <row r="853">
          <cell r="D853" t="str">
            <v/>
          </cell>
          <cell r="F853" t="e">
            <v>#N/A</v>
          </cell>
          <cell r="H853" t="e">
            <v>#N/A</v>
          </cell>
          <cell r="I853" t="e">
            <v>#N/A</v>
          </cell>
          <cell r="J853" t="e">
            <v>#N/A</v>
          </cell>
          <cell r="K853" t="e">
            <v>#N/A</v>
          </cell>
          <cell r="L853" t="e">
            <v>#N/A</v>
          </cell>
          <cell r="M853" t="e">
            <v>#N/A</v>
          </cell>
          <cell r="N853">
            <v>0</v>
          </cell>
          <cell r="O853">
            <v>0</v>
          </cell>
        </row>
        <row r="854">
          <cell r="D854" t="str">
            <v/>
          </cell>
          <cell r="F854" t="e">
            <v>#N/A</v>
          </cell>
          <cell r="H854" t="e">
            <v>#N/A</v>
          </cell>
          <cell r="I854" t="e">
            <v>#N/A</v>
          </cell>
          <cell r="J854" t="e">
            <v>#N/A</v>
          </cell>
          <cell r="K854" t="e">
            <v>#N/A</v>
          </cell>
          <cell r="L854" t="e">
            <v>#N/A</v>
          </cell>
          <cell r="M854" t="e">
            <v>#N/A</v>
          </cell>
          <cell r="N854">
            <v>0</v>
          </cell>
          <cell r="O854">
            <v>0</v>
          </cell>
        </row>
        <row r="855">
          <cell r="D855" t="str">
            <v/>
          </cell>
          <cell r="F855" t="e">
            <v>#N/A</v>
          </cell>
          <cell r="H855" t="e">
            <v>#N/A</v>
          </cell>
          <cell r="I855" t="e">
            <v>#N/A</v>
          </cell>
          <cell r="J855" t="e">
            <v>#N/A</v>
          </cell>
          <cell r="K855" t="e">
            <v>#N/A</v>
          </cell>
          <cell r="L855" t="e">
            <v>#N/A</v>
          </cell>
          <cell r="M855" t="e">
            <v>#N/A</v>
          </cell>
          <cell r="N855">
            <v>0</v>
          </cell>
          <cell r="O855">
            <v>0</v>
          </cell>
        </row>
        <row r="856">
          <cell r="D856" t="str">
            <v/>
          </cell>
          <cell r="F856" t="e">
            <v>#N/A</v>
          </cell>
          <cell r="H856" t="e">
            <v>#N/A</v>
          </cell>
          <cell r="I856" t="e">
            <v>#N/A</v>
          </cell>
          <cell r="J856" t="e">
            <v>#N/A</v>
          </cell>
          <cell r="K856" t="e">
            <v>#N/A</v>
          </cell>
          <cell r="L856" t="e">
            <v>#N/A</v>
          </cell>
          <cell r="M856" t="e">
            <v>#N/A</v>
          </cell>
          <cell r="N856">
            <v>0</v>
          </cell>
          <cell r="O856">
            <v>0</v>
          </cell>
        </row>
        <row r="857">
          <cell r="D857" t="str">
            <v/>
          </cell>
          <cell r="F857" t="e">
            <v>#N/A</v>
          </cell>
          <cell r="H857" t="e">
            <v>#N/A</v>
          </cell>
          <cell r="I857" t="e">
            <v>#N/A</v>
          </cell>
          <cell r="J857" t="e">
            <v>#N/A</v>
          </cell>
          <cell r="K857" t="e">
            <v>#N/A</v>
          </cell>
          <cell r="L857" t="e">
            <v>#N/A</v>
          </cell>
          <cell r="M857" t="e">
            <v>#N/A</v>
          </cell>
          <cell r="N857">
            <v>0</v>
          </cell>
          <cell r="O857">
            <v>0</v>
          </cell>
        </row>
        <row r="858">
          <cell r="D858" t="str">
            <v/>
          </cell>
          <cell r="F858" t="e">
            <v>#N/A</v>
          </cell>
          <cell r="H858" t="e">
            <v>#N/A</v>
          </cell>
          <cell r="I858" t="e">
            <v>#N/A</v>
          </cell>
          <cell r="J858" t="e">
            <v>#N/A</v>
          </cell>
          <cell r="K858" t="e">
            <v>#N/A</v>
          </cell>
          <cell r="L858" t="e">
            <v>#N/A</v>
          </cell>
          <cell r="M858" t="e">
            <v>#N/A</v>
          </cell>
          <cell r="N858">
            <v>0</v>
          </cell>
          <cell r="O858">
            <v>0</v>
          </cell>
        </row>
        <row r="859">
          <cell r="D859" t="str">
            <v/>
          </cell>
          <cell r="F859" t="e">
            <v>#N/A</v>
          </cell>
          <cell r="H859" t="e">
            <v>#N/A</v>
          </cell>
          <cell r="I859" t="e">
            <v>#N/A</v>
          </cell>
          <cell r="J859" t="e">
            <v>#N/A</v>
          </cell>
          <cell r="K859" t="e">
            <v>#N/A</v>
          </cell>
          <cell r="L859" t="e">
            <v>#N/A</v>
          </cell>
          <cell r="M859" t="e">
            <v>#N/A</v>
          </cell>
          <cell r="N859">
            <v>0</v>
          </cell>
          <cell r="O859">
            <v>0</v>
          </cell>
        </row>
        <row r="860">
          <cell r="D860" t="str">
            <v/>
          </cell>
          <cell r="F860" t="e">
            <v>#N/A</v>
          </cell>
          <cell r="H860" t="e">
            <v>#N/A</v>
          </cell>
          <cell r="I860" t="e">
            <v>#N/A</v>
          </cell>
          <cell r="J860" t="e">
            <v>#N/A</v>
          </cell>
          <cell r="K860" t="e">
            <v>#N/A</v>
          </cell>
          <cell r="L860" t="e">
            <v>#N/A</v>
          </cell>
          <cell r="M860" t="e">
            <v>#N/A</v>
          </cell>
          <cell r="N860">
            <v>0</v>
          </cell>
          <cell r="O860">
            <v>0</v>
          </cell>
        </row>
        <row r="861">
          <cell r="D861" t="str">
            <v/>
          </cell>
          <cell r="F861" t="e">
            <v>#N/A</v>
          </cell>
          <cell r="H861" t="e">
            <v>#N/A</v>
          </cell>
          <cell r="I861" t="e">
            <v>#N/A</v>
          </cell>
          <cell r="J861" t="e">
            <v>#N/A</v>
          </cell>
          <cell r="K861" t="e">
            <v>#N/A</v>
          </cell>
          <cell r="L861" t="e">
            <v>#N/A</v>
          </cell>
          <cell r="M861" t="e">
            <v>#N/A</v>
          </cell>
          <cell r="N861">
            <v>0</v>
          </cell>
          <cell r="O861">
            <v>0</v>
          </cell>
        </row>
        <row r="862">
          <cell r="D862" t="str">
            <v/>
          </cell>
          <cell r="F862" t="e">
            <v>#N/A</v>
          </cell>
          <cell r="H862" t="e">
            <v>#N/A</v>
          </cell>
          <cell r="I862" t="e">
            <v>#N/A</v>
          </cell>
          <cell r="J862" t="e">
            <v>#N/A</v>
          </cell>
          <cell r="K862" t="e">
            <v>#N/A</v>
          </cell>
          <cell r="L862" t="e">
            <v>#N/A</v>
          </cell>
          <cell r="M862" t="e">
            <v>#N/A</v>
          </cell>
          <cell r="N862">
            <v>0</v>
          </cell>
          <cell r="O862">
            <v>0</v>
          </cell>
        </row>
        <row r="863">
          <cell r="D863" t="str">
            <v/>
          </cell>
          <cell r="F863" t="e">
            <v>#N/A</v>
          </cell>
          <cell r="H863" t="e">
            <v>#N/A</v>
          </cell>
          <cell r="I863" t="e">
            <v>#N/A</v>
          </cell>
          <cell r="J863" t="e">
            <v>#N/A</v>
          </cell>
          <cell r="K863" t="e">
            <v>#N/A</v>
          </cell>
          <cell r="L863" t="e">
            <v>#N/A</v>
          </cell>
          <cell r="M863" t="e">
            <v>#N/A</v>
          </cell>
          <cell r="N863">
            <v>0</v>
          </cell>
          <cell r="O863">
            <v>0</v>
          </cell>
        </row>
        <row r="864">
          <cell r="D864" t="str">
            <v/>
          </cell>
          <cell r="F864" t="e">
            <v>#N/A</v>
          </cell>
          <cell r="H864" t="e">
            <v>#N/A</v>
          </cell>
          <cell r="I864" t="e">
            <v>#N/A</v>
          </cell>
          <cell r="J864" t="e">
            <v>#N/A</v>
          </cell>
          <cell r="K864" t="e">
            <v>#N/A</v>
          </cell>
          <cell r="L864" t="e">
            <v>#N/A</v>
          </cell>
          <cell r="M864" t="e">
            <v>#N/A</v>
          </cell>
          <cell r="N864">
            <v>0</v>
          </cell>
          <cell r="O864">
            <v>0</v>
          </cell>
        </row>
        <row r="865">
          <cell r="D865" t="str">
            <v/>
          </cell>
          <cell r="F865" t="e">
            <v>#N/A</v>
          </cell>
          <cell r="H865" t="e">
            <v>#N/A</v>
          </cell>
          <cell r="I865" t="e">
            <v>#N/A</v>
          </cell>
          <cell r="J865" t="e">
            <v>#N/A</v>
          </cell>
          <cell r="K865" t="e">
            <v>#N/A</v>
          </cell>
          <cell r="L865" t="e">
            <v>#N/A</v>
          </cell>
          <cell r="M865" t="e">
            <v>#N/A</v>
          </cell>
          <cell r="N865">
            <v>0</v>
          </cell>
          <cell r="O865">
            <v>0</v>
          </cell>
        </row>
        <row r="866">
          <cell r="D866" t="str">
            <v/>
          </cell>
          <cell r="F866" t="e">
            <v>#N/A</v>
          </cell>
          <cell r="H866" t="e">
            <v>#N/A</v>
          </cell>
          <cell r="I866" t="e">
            <v>#N/A</v>
          </cell>
          <cell r="J866" t="e">
            <v>#N/A</v>
          </cell>
          <cell r="K866" t="e">
            <v>#N/A</v>
          </cell>
          <cell r="L866" t="e">
            <v>#N/A</v>
          </cell>
          <cell r="M866" t="e">
            <v>#N/A</v>
          </cell>
          <cell r="N866">
            <v>0</v>
          </cell>
          <cell r="O866">
            <v>0</v>
          </cell>
        </row>
        <row r="867">
          <cell r="D867" t="str">
            <v/>
          </cell>
          <cell r="F867" t="e">
            <v>#N/A</v>
          </cell>
          <cell r="H867" t="e">
            <v>#N/A</v>
          </cell>
          <cell r="I867" t="e">
            <v>#N/A</v>
          </cell>
          <cell r="J867" t="e">
            <v>#N/A</v>
          </cell>
          <cell r="K867" t="e">
            <v>#N/A</v>
          </cell>
          <cell r="L867" t="e">
            <v>#N/A</v>
          </cell>
          <cell r="M867" t="e">
            <v>#N/A</v>
          </cell>
          <cell r="N867">
            <v>0</v>
          </cell>
          <cell r="O867">
            <v>0</v>
          </cell>
        </row>
        <row r="868">
          <cell r="D868" t="str">
            <v/>
          </cell>
          <cell r="F868" t="e">
            <v>#N/A</v>
          </cell>
          <cell r="H868" t="e">
            <v>#N/A</v>
          </cell>
          <cell r="I868" t="e">
            <v>#N/A</v>
          </cell>
          <cell r="J868" t="e">
            <v>#N/A</v>
          </cell>
          <cell r="K868" t="e">
            <v>#N/A</v>
          </cell>
          <cell r="L868" t="e">
            <v>#N/A</v>
          </cell>
          <cell r="M868" t="e">
            <v>#N/A</v>
          </cell>
          <cell r="N868">
            <v>0</v>
          </cell>
          <cell r="O868">
            <v>0</v>
          </cell>
        </row>
        <row r="869">
          <cell r="D869" t="str">
            <v/>
          </cell>
          <cell r="F869" t="e">
            <v>#N/A</v>
          </cell>
          <cell r="H869" t="e">
            <v>#N/A</v>
          </cell>
          <cell r="I869" t="e">
            <v>#N/A</v>
          </cell>
          <cell r="J869" t="e">
            <v>#N/A</v>
          </cell>
          <cell r="K869" t="e">
            <v>#N/A</v>
          </cell>
          <cell r="L869" t="e">
            <v>#N/A</v>
          </cell>
          <cell r="M869" t="e">
            <v>#N/A</v>
          </cell>
          <cell r="N869">
            <v>0</v>
          </cell>
          <cell r="O869">
            <v>0</v>
          </cell>
        </row>
        <row r="870">
          <cell r="D870" t="str">
            <v/>
          </cell>
          <cell r="F870" t="e">
            <v>#N/A</v>
          </cell>
          <cell r="H870" t="e">
            <v>#N/A</v>
          </cell>
          <cell r="I870" t="e">
            <v>#N/A</v>
          </cell>
          <cell r="J870" t="e">
            <v>#N/A</v>
          </cell>
          <cell r="K870" t="e">
            <v>#N/A</v>
          </cell>
          <cell r="L870" t="e">
            <v>#N/A</v>
          </cell>
          <cell r="M870" t="e">
            <v>#N/A</v>
          </cell>
          <cell r="N870">
            <v>0</v>
          </cell>
          <cell r="O870">
            <v>0</v>
          </cell>
        </row>
        <row r="871">
          <cell r="D871" t="str">
            <v/>
          </cell>
          <cell r="F871" t="e">
            <v>#N/A</v>
          </cell>
          <cell r="H871" t="e">
            <v>#N/A</v>
          </cell>
          <cell r="I871" t="e">
            <v>#N/A</v>
          </cell>
          <cell r="J871" t="e">
            <v>#N/A</v>
          </cell>
          <cell r="K871" t="e">
            <v>#N/A</v>
          </cell>
          <cell r="L871" t="e">
            <v>#N/A</v>
          </cell>
          <cell r="M871" t="e">
            <v>#N/A</v>
          </cell>
          <cell r="N871">
            <v>0</v>
          </cell>
          <cell r="O871">
            <v>0</v>
          </cell>
        </row>
        <row r="872">
          <cell r="D872" t="str">
            <v/>
          </cell>
          <cell r="F872" t="e">
            <v>#N/A</v>
          </cell>
          <cell r="H872" t="e">
            <v>#N/A</v>
          </cell>
          <cell r="I872" t="e">
            <v>#N/A</v>
          </cell>
          <cell r="J872" t="e">
            <v>#N/A</v>
          </cell>
          <cell r="K872" t="e">
            <v>#N/A</v>
          </cell>
          <cell r="L872" t="e">
            <v>#N/A</v>
          </cell>
          <cell r="M872" t="e">
            <v>#N/A</v>
          </cell>
          <cell r="N872">
            <v>0</v>
          </cell>
          <cell r="O872">
            <v>0</v>
          </cell>
        </row>
        <row r="873">
          <cell r="D873" t="str">
            <v/>
          </cell>
          <cell r="F873" t="e">
            <v>#N/A</v>
          </cell>
          <cell r="H873" t="e">
            <v>#N/A</v>
          </cell>
          <cell r="I873" t="e">
            <v>#N/A</v>
          </cell>
          <cell r="J873" t="e">
            <v>#N/A</v>
          </cell>
          <cell r="K873" t="e">
            <v>#N/A</v>
          </cell>
          <cell r="L873" t="e">
            <v>#N/A</v>
          </cell>
          <cell r="M873" t="e">
            <v>#N/A</v>
          </cell>
          <cell r="N873">
            <v>0</v>
          </cell>
          <cell r="O873">
            <v>0</v>
          </cell>
        </row>
        <row r="874">
          <cell r="D874" t="str">
            <v/>
          </cell>
          <cell r="F874" t="e">
            <v>#N/A</v>
          </cell>
          <cell r="H874" t="e">
            <v>#N/A</v>
          </cell>
          <cell r="I874" t="e">
            <v>#N/A</v>
          </cell>
          <cell r="J874" t="e">
            <v>#N/A</v>
          </cell>
          <cell r="K874" t="e">
            <v>#N/A</v>
          </cell>
          <cell r="L874" t="e">
            <v>#N/A</v>
          </cell>
          <cell r="M874" t="e">
            <v>#N/A</v>
          </cell>
          <cell r="N874">
            <v>0</v>
          </cell>
          <cell r="O874">
            <v>0</v>
          </cell>
        </row>
        <row r="875">
          <cell r="D875" t="str">
            <v/>
          </cell>
          <cell r="F875" t="e">
            <v>#N/A</v>
          </cell>
          <cell r="H875" t="e">
            <v>#N/A</v>
          </cell>
          <cell r="I875" t="e">
            <v>#N/A</v>
          </cell>
          <cell r="J875" t="e">
            <v>#N/A</v>
          </cell>
          <cell r="K875" t="e">
            <v>#N/A</v>
          </cell>
          <cell r="L875" t="e">
            <v>#N/A</v>
          </cell>
          <cell r="M875" t="e">
            <v>#N/A</v>
          </cell>
          <cell r="N875">
            <v>0</v>
          </cell>
          <cell r="O875">
            <v>0</v>
          </cell>
        </row>
        <row r="876">
          <cell r="D876" t="str">
            <v/>
          </cell>
          <cell r="F876" t="e">
            <v>#N/A</v>
          </cell>
          <cell r="H876" t="e">
            <v>#N/A</v>
          </cell>
          <cell r="I876" t="e">
            <v>#N/A</v>
          </cell>
          <cell r="J876" t="e">
            <v>#N/A</v>
          </cell>
          <cell r="K876" t="e">
            <v>#N/A</v>
          </cell>
          <cell r="L876" t="e">
            <v>#N/A</v>
          </cell>
          <cell r="M876" t="e">
            <v>#N/A</v>
          </cell>
          <cell r="N876">
            <v>0</v>
          </cell>
          <cell r="O876">
            <v>0</v>
          </cell>
        </row>
        <row r="877">
          <cell r="D877" t="str">
            <v/>
          </cell>
          <cell r="F877" t="e">
            <v>#N/A</v>
          </cell>
          <cell r="H877" t="e">
            <v>#N/A</v>
          </cell>
          <cell r="I877" t="e">
            <v>#N/A</v>
          </cell>
          <cell r="J877" t="e">
            <v>#N/A</v>
          </cell>
          <cell r="K877" t="e">
            <v>#N/A</v>
          </cell>
          <cell r="L877" t="e">
            <v>#N/A</v>
          </cell>
          <cell r="M877" t="e">
            <v>#N/A</v>
          </cell>
          <cell r="N877">
            <v>0</v>
          </cell>
          <cell r="O877">
            <v>0</v>
          </cell>
        </row>
        <row r="878">
          <cell r="D878" t="str">
            <v/>
          </cell>
          <cell r="F878" t="e">
            <v>#N/A</v>
          </cell>
          <cell r="H878" t="e">
            <v>#N/A</v>
          </cell>
          <cell r="I878" t="e">
            <v>#N/A</v>
          </cell>
          <cell r="J878" t="e">
            <v>#N/A</v>
          </cell>
          <cell r="K878" t="e">
            <v>#N/A</v>
          </cell>
          <cell r="L878" t="e">
            <v>#N/A</v>
          </cell>
          <cell r="M878" t="e">
            <v>#N/A</v>
          </cell>
          <cell r="N878">
            <v>0</v>
          </cell>
          <cell r="O878">
            <v>0</v>
          </cell>
        </row>
        <row r="879">
          <cell r="D879" t="str">
            <v/>
          </cell>
          <cell r="F879" t="e">
            <v>#N/A</v>
          </cell>
          <cell r="H879" t="e">
            <v>#N/A</v>
          </cell>
          <cell r="I879" t="e">
            <v>#N/A</v>
          </cell>
          <cell r="J879" t="e">
            <v>#N/A</v>
          </cell>
          <cell r="K879" t="e">
            <v>#N/A</v>
          </cell>
          <cell r="L879" t="e">
            <v>#N/A</v>
          </cell>
          <cell r="M879" t="e">
            <v>#N/A</v>
          </cell>
          <cell r="N879">
            <v>0</v>
          </cell>
          <cell r="O879">
            <v>0</v>
          </cell>
        </row>
        <row r="880">
          <cell r="D880" t="str">
            <v/>
          </cell>
          <cell r="F880" t="e">
            <v>#N/A</v>
          </cell>
          <cell r="H880" t="e">
            <v>#N/A</v>
          </cell>
          <cell r="I880" t="e">
            <v>#N/A</v>
          </cell>
          <cell r="J880" t="e">
            <v>#N/A</v>
          </cell>
          <cell r="K880" t="e">
            <v>#N/A</v>
          </cell>
          <cell r="L880" t="e">
            <v>#N/A</v>
          </cell>
          <cell r="M880" t="e">
            <v>#N/A</v>
          </cell>
          <cell r="N880">
            <v>0</v>
          </cell>
          <cell r="O880">
            <v>0</v>
          </cell>
        </row>
        <row r="881">
          <cell r="D881" t="str">
            <v/>
          </cell>
          <cell r="F881" t="e">
            <v>#N/A</v>
          </cell>
          <cell r="H881" t="e">
            <v>#N/A</v>
          </cell>
          <cell r="I881" t="e">
            <v>#N/A</v>
          </cell>
          <cell r="J881" t="e">
            <v>#N/A</v>
          </cell>
          <cell r="K881" t="e">
            <v>#N/A</v>
          </cell>
          <cell r="L881" t="e">
            <v>#N/A</v>
          </cell>
          <cell r="M881" t="e">
            <v>#N/A</v>
          </cell>
          <cell r="N881">
            <v>0</v>
          </cell>
          <cell r="O881">
            <v>0</v>
          </cell>
        </row>
        <row r="882">
          <cell r="D882" t="str">
            <v/>
          </cell>
          <cell r="F882" t="e">
            <v>#N/A</v>
          </cell>
          <cell r="H882" t="e">
            <v>#N/A</v>
          </cell>
          <cell r="I882" t="e">
            <v>#N/A</v>
          </cell>
          <cell r="J882" t="e">
            <v>#N/A</v>
          </cell>
          <cell r="K882" t="e">
            <v>#N/A</v>
          </cell>
          <cell r="L882" t="e">
            <v>#N/A</v>
          </cell>
          <cell r="M882" t="e">
            <v>#N/A</v>
          </cell>
          <cell r="N882">
            <v>0</v>
          </cell>
          <cell r="O882">
            <v>0</v>
          </cell>
        </row>
        <row r="883">
          <cell r="D883" t="str">
            <v/>
          </cell>
          <cell r="F883" t="e">
            <v>#N/A</v>
          </cell>
          <cell r="H883" t="e">
            <v>#N/A</v>
          </cell>
          <cell r="I883" t="e">
            <v>#N/A</v>
          </cell>
          <cell r="J883" t="e">
            <v>#N/A</v>
          </cell>
          <cell r="K883" t="e">
            <v>#N/A</v>
          </cell>
          <cell r="L883" t="e">
            <v>#N/A</v>
          </cell>
          <cell r="M883" t="e">
            <v>#N/A</v>
          </cell>
          <cell r="N883">
            <v>0</v>
          </cell>
          <cell r="O883">
            <v>0</v>
          </cell>
        </row>
        <row r="884">
          <cell r="D884" t="str">
            <v/>
          </cell>
          <cell r="F884" t="e">
            <v>#N/A</v>
          </cell>
          <cell r="H884" t="e">
            <v>#N/A</v>
          </cell>
          <cell r="I884" t="e">
            <v>#N/A</v>
          </cell>
          <cell r="J884" t="e">
            <v>#N/A</v>
          </cell>
          <cell r="K884" t="e">
            <v>#N/A</v>
          </cell>
          <cell r="L884" t="e">
            <v>#N/A</v>
          </cell>
          <cell r="M884" t="e">
            <v>#N/A</v>
          </cell>
          <cell r="N884">
            <v>0</v>
          </cell>
          <cell r="O884">
            <v>0</v>
          </cell>
        </row>
        <row r="885">
          <cell r="D885" t="str">
            <v/>
          </cell>
          <cell r="F885" t="e">
            <v>#N/A</v>
          </cell>
          <cell r="H885" t="e">
            <v>#N/A</v>
          </cell>
          <cell r="I885" t="e">
            <v>#N/A</v>
          </cell>
          <cell r="J885" t="e">
            <v>#N/A</v>
          </cell>
          <cell r="K885" t="e">
            <v>#N/A</v>
          </cell>
          <cell r="L885" t="e">
            <v>#N/A</v>
          </cell>
          <cell r="M885" t="e">
            <v>#N/A</v>
          </cell>
          <cell r="N885">
            <v>0</v>
          </cell>
          <cell r="O885">
            <v>0</v>
          </cell>
        </row>
        <row r="886">
          <cell r="D886" t="str">
            <v/>
          </cell>
          <cell r="F886" t="e">
            <v>#N/A</v>
          </cell>
          <cell r="H886" t="e">
            <v>#N/A</v>
          </cell>
          <cell r="I886" t="e">
            <v>#N/A</v>
          </cell>
          <cell r="J886" t="e">
            <v>#N/A</v>
          </cell>
          <cell r="K886" t="e">
            <v>#N/A</v>
          </cell>
          <cell r="L886" t="e">
            <v>#N/A</v>
          </cell>
          <cell r="M886" t="e">
            <v>#N/A</v>
          </cell>
          <cell r="N886">
            <v>0</v>
          </cell>
          <cell r="O886">
            <v>0</v>
          </cell>
        </row>
        <row r="887">
          <cell r="D887" t="str">
            <v/>
          </cell>
          <cell r="F887" t="e">
            <v>#N/A</v>
          </cell>
          <cell r="H887" t="e">
            <v>#N/A</v>
          </cell>
          <cell r="I887" t="e">
            <v>#N/A</v>
          </cell>
          <cell r="J887" t="e">
            <v>#N/A</v>
          </cell>
          <cell r="K887" t="e">
            <v>#N/A</v>
          </cell>
          <cell r="L887" t="e">
            <v>#N/A</v>
          </cell>
          <cell r="M887" t="e">
            <v>#N/A</v>
          </cell>
          <cell r="N887">
            <v>0</v>
          </cell>
          <cell r="O887">
            <v>0</v>
          </cell>
        </row>
        <row r="888">
          <cell r="D888" t="str">
            <v/>
          </cell>
          <cell r="F888" t="e">
            <v>#N/A</v>
          </cell>
          <cell r="H888" t="e">
            <v>#N/A</v>
          </cell>
          <cell r="I888" t="e">
            <v>#N/A</v>
          </cell>
          <cell r="J888" t="e">
            <v>#N/A</v>
          </cell>
          <cell r="K888" t="e">
            <v>#N/A</v>
          </cell>
          <cell r="L888" t="e">
            <v>#N/A</v>
          </cell>
          <cell r="M888" t="e">
            <v>#N/A</v>
          </cell>
          <cell r="N888">
            <v>0</v>
          </cell>
          <cell r="O888">
            <v>0</v>
          </cell>
        </row>
        <row r="889">
          <cell r="D889" t="str">
            <v/>
          </cell>
          <cell r="F889" t="e">
            <v>#N/A</v>
          </cell>
          <cell r="H889" t="e">
            <v>#N/A</v>
          </cell>
          <cell r="I889" t="e">
            <v>#N/A</v>
          </cell>
          <cell r="J889" t="e">
            <v>#N/A</v>
          </cell>
          <cell r="K889" t="e">
            <v>#N/A</v>
          </cell>
          <cell r="L889" t="e">
            <v>#N/A</v>
          </cell>
          <cell r="M889" t="e">
            <v>#N/A</v>
          </cell>
          <cell r="N889">
            <v>0</v>
          </cell>
          <cell r="O889">
            <v>0</v>
          </cell>
        </row>
        <row r="890">
          <cell r="D890" t="str">
            <v/>
          </cell>
          <cell r="F890" t="e">
            <v>#N/A</v>
          </cell>
          <cell r="H890" t="e">
            <v>#N/A</v>
          </cell>
          <cell r="I890" t="e">
            <v>#N/A</v>
          </cell>
          <cell r="J890" t="e">
            <v>#N/A</v>
          </cell>
          <cell r="K890" t="e">
            <v>#N/A</v>
          </cell>
          <cell r="L890" t="e">
            <v>#N/A</v>
          </cell>
          <cell r="M890" t="e">
            <v>#N/A</v>
          </cell>
          <cell r="N890">
            <v>0</v>
          </cell>
          <cell r="O890">
            <v>0</v>
          </cell>
        </row>
        <row r="891">
          <cell r="D891" t="str">
            <v/>
          </cell>
          <cell r="F891" t="e">
            <v>#N/A</v>
          </cell>
          <cell r="H891" t="e">
            <v>#N/A</v>
          </cell>
          <cell r="I891" t="e">
            <v>#N/A</v>
          </cell>
          <cell r="J891" t="e">
            <v>#N/A</v>
          </cell>
          <cell r="K891" t="e">
            <v>#N/A</v>
          </cell>
          <cell r="L891" t="e">
            <v>#N/A</v>
          </cell>
          <cell r="M891" t="e">
            <v>#N/A</v>
          </cell>
          <cell r="N891">
            <v>0</v>
          </cell>
          <cell r="O891">
            <v>0</v>
          </cell>
        </row>
        <row r="892">
          <cell r="D892" t="str">
            <v/>
          </cell>
          <cell r="F892" t="e">
            <v>#N/A</v>
          </cell>
          <cell r="H892" t="e">
            <v>#N/A</v>
          </cell>
          <cell r="I892" t="e">
            <v>#N/A</v>
          </cell>
          <cell r="J892" t="e">
            <v>#N/A</v>
          </cell>
          <cell r="K892" t="e">
            <v>#N/A</v>
          </cell>
          <cell r="L892" t="e">
            <v>#N/A</v>
          </cell>
          <cell r="M892" t="e">
            <v>#N/A</v>
          </cell>
          <cell r="N892">
            <v>0</v>
          </cell>
          <cell r="O892">
            <v>0</v>
          </cell>
        </row>
        <row r="893">
          <cell r="D893" t="str">
            <v/>
          </cell>
          <cell r="F893" t="e">
            <v>#N/A</v>
          </cell>
          <cell r="H893" t="e">
            <v>#N/A</v>
          </cell>
          <cell r="I893" t="e">
            <v>#N/A</v>
          </cell>
          <cell r="J893" t="e">
            <v>#N/A</v>
          </cell>
          <cell r="K893" t="e">
            <v>#N/A</v>
          </cell>
          <cell r="L893" t="e">
            <v>#N/A</v>
          </cell>
          <cell r="M893" t="e">
            <v>#N/A</v>
          </cell>
          <cell r="N893">
            <v>0</v>
          </cell>
          <cell r="O893">
            <v>0</v>
          </cell>
        </row>
        <row r="894">
          <cell r="D894" t="str">
            <v/>
          </cell>
          <cell r="F894" t="e">
            <v>#N/A</v>
          </cell>
          <cell r="H894" t="e">
            <v>#N/A</v>
          </cell>
          <cell r="I894" t="e">
            <v>#N/A</v>
          </cell>
          <cell r="J894" t="e">
            <v>#N/A</v>
          </cell>
          <cell r="K894" t="e">
            <v>#N/A</v>
          </cell>
          <cell r="L894" t="e">
            <v>#N/A</v>
          </cell>
          <cell r="M894" t="e">
            <v>#N/A</v>
          </cell>
          <cell r="N894">
            <v>0</v>
          </cell>
          <cell r="O894">
            <v>0</v>
          </cell>
        </row>
        <row r="895">
          <cell r="D895" t="str">
            <v/>
          </cell>
          <cell r="F895" t="e">
            <v>#N/A</v>
          </cell>
          <cell r="H895" t="e">
            <v>#N/A</v>
          </cell>
          <cell r="I895" t="e">
            <v>#N/A</v>
          </cell>
          <cell r="J895" t="e">
            <v>#N/A</v>
          </cell>
          <cell r="K895" t="e">
            <v>#N/A</v>
          </cell>
          <cell r="L895" t="e">
            <v>#N/A</v>
          </cell>
          <cell r="M895" t="e">
            <v>#N/A</v>
          </cell>
          <cell r="N895">
            <v>0</v>
          </cell>
          <cell r="O895">
            <v>0</v>
          </cell>
        </row>
        <row r="896">
          <cell r="D896" t="str">
            <v/>
          </cell>
          <cell r="F896" t="e">
            <v>#N/A</v>
          </cell>
          <cell r="H896" t="e">
            <v>#N/A</v>
          </cell>
          <cell r="I896" t="e">
            <v>#N/A</v>
          </cell>
          <cell r="J896" t="e">
            <v>#N/A</v>
          </cell>
          <cell r="K896" t="e">
            <v>#N/A</v>
          </cell>
          <cell r="L896" t="e">
            <v>#N/A</v>
          </cell>
          <cell r="M896" t="e">
            <v>#N/A</v>
          </cell>
          <cell r="N896">
            <v>0</v>
          </cell>
          <cell r="O896">
            <v>0</v>
          </cell>
        </row>
        <row r="897">
          <cell r="D897" t="str">
            <v/>
          </cell>
          <cell r="F897" t="e">
            <v>#N/A</v>
          </cell>
          <cell r="H897" t="e">
            <v>#N/A</v>
          </cell>
          <cell r="I897" t="e">
            <v>#N/A</v>
          </cell>
          <cell r="J897" t="e">
            <v>#N/A</v>
          </cell>
          <cell r="K897" t="e">
            <v>#N/A</v>
          </cell>
          <cell r="L897" t="e">
            <v>#N/A</v>
          </cell>
          <cell r="M897" t="e">
            <v>#N/A</v>
          </cell>
          <cell r="N897">
            <v>0</v>
          </cell>
          <cell r="O897">
            <v>0</v>
          </cell>
        </row>
        <row r="898">
          <cell r="D898" t="str">
            <v/>
          </cell>
          <cell r="F898" t="e">
            <v>#N/A</v>
          </cell>
          <cell r="H898" t="e">
            <v>#N/A</v>
          </cell>
          <cell r="I898" t="e">
            <v>#N/A</v>
          </cell>
          <cell r="J898" t="e">
            <v>#N/A</v>
          </cell>
          <cell r="K898" t="e">
            <v>#N/A</v>
          </cell>
          <cell r="L898" t="e">
            <v>#N/A</v>
          </cell>
          <cell r="M898" t="e">
            <v>#N/A</v>
          </cell>
          <cell r="N898">
            <v>0</v>
          </cell>
          <cell r="O898">
            <v>0</v>
          </cell>
        </row>
        <row r="899">
          <cell r="D899" t="str">
            <v/>
          </cell>
          <cell r="F899" t="e">
            <v>#N/A</v>
          </cell>
          <cell r="H899" t="e">
            <v>#N/A</v>
          </cell>
          <cell r="I899" t="e">
            <v>#N/A</v>
          </cell>
          <cell r="J899" t="e">
            <v>#N/A</v>
          </cell>
          <cell r="K899" t="e">
            <v>#N/A</v>
          </cell>
          <cell r="L899" t="e">
            <v>#N/A</v>
          </cell>
          <cell r="M899" t="e">
            <v>#N/A</v>
          </cell>
          <cell r="N899">
            <v>0</v>
          </cell>
          <cell r="O899">
            <v>0</v>
          </cell>
        </row>
        <row r="900">
          <cell r="D900" t="str">
            <v/>
          </cell>
          <cell r="F900" t="e">
            <v>#N/A</v>
          </cell>
          <cell r="H900" t="e">
            <v>#N/A</v>
          </cell>
          <cell r="I900" t="e">
            <v>#N/A</v>
          </cell>
          <cell r="J900" t="e">
            <v>#N/A</v>
          </cell>
          <cell r="K900" t="e">
            <v>#N/A</v>
          </cell>
          <cell r="L900" t="e">
            <v>#N/A</v>
          </cell>
          <cell r="M900" t="e">
            <v>#N/A</v>
          </cell>
          <cell r="N900">
            <v>0</v>
          </cell>
          <cell r="O900">
            <v>0</v>
          </cell>
        </row>
        <row r="901">
          <cell r="D901" t="str">
            <v/>
          </cell>
          <cell r="F901" t="e">
            <v>#N/A</v>
          </cell>
          <cell r="H901" t="e">
            <v>#N/A</v>
          </cell>
          <cell r="I901" t="e">
            <v>#N/A</v>
          </cell>
          <cell r="J901" t="e">
            <v>#N/A</v>
          </cell>
          <cell r="K901" t="e">
            <v>#N/A</v>
          </cell>
          <cell r="L901" t="e">
            <v>#N/A</v>
          </cell>
          <cell r="M901" t="e">
            <v>#N/A</v>
          </cell>
          <cell r="N901">
            <v>0</v>
          </cell>
          <cell r="O901">
            <v>0</v>
          </cell>
        </row>
        <row r="902">
          <cell r="D902" t="str">
            <v/>
          </cell>
          <cell r="F902" t="e">
            <v>#N/A</v>
          </cell>
          <cell r="H902" t="e">
            <v>#N/A</v>
          </cell>
          <cell r="I902" t="e">
            <v>#N/A</v>
          </cell>
          <cell r="J902" t="e">
            <v>#N/A</v>
          </cell>
          <cell r="K902" t="e">
            <v>#N/A</v>
          </cell>
          <cell r="L902" t="e">
            <v>#N/A</v>
          </cell>
          <cell r="M902" t="e">
            <v>#N/A</v>
          </cell>
          <cell r="N902">
            <v>0</v>
          </cell>
          <cell r="O902">
            <v>0</v>
          </cell>
        </row>
        <row r="903">
          <cell r="D903" t="str">
            <v/>
          </cell>
          <cell r="F903" t="e">
            <v>#N/A</v>
          </cell>
          <cell r="H903" t="e">
            <v>#N/A</v>
          </cell>
          <cell r="I903" t="e">
            <v>#N/A</v>
          </cell>
          <cell r="J903" t="e">
            <v>#N/A</v>
          </cell>
          <cell r="K903" t="e">
            <v>#N/A</v>
          </cell>
          <cell r="L903" t="e">
            <v>#N/A</v>
          </cell>
          <cell r="M903" t="e">
            <v>#N/A</v>
          </cell>
          <cell r="N903">
            <v>0</v>
          </cell>
          <cell r="O903">
            <v>0</v>
          </cell>
        </row>
        <row r="904">
          <cell r="D904" t="str">
            <v/>
          </cell>
          <cell r="F904" t="e">
            <v>#N/A</v>
          </cell>
          <cell r="H904" t="e">
            <v>#N/A</v>
          </cell>
          <cell r="I904" t="e">
            <v>#N/A</v>
          </cell>
          <cell r="J904" t="e">
            <v>#N/A</v>
          </cell>
          <cell r="K904" t="e">
            <v>#N/A</v>
          </cell>
          <cell r="L904" t="e">
            <v>#N/A</v>
          </cell>
          <cell r="M904" t="e">
            <v>#N/A</v>
          </cell>
          <cell r="N904">
            <v>0</v>
          </cell>
          <cell r="O904">
            <v>0</v>
          </cell>
        </row>
        <row r="905">
          <cell r="D905" t="str">
            <v/>
          </cell>
          <cell r="F905" t="e">
            <v>#N/A</v>
          </cell>
          <cell r="H905" t="e">
            <v>#N/A</v>
          </cell>
          <cell r="I905" t="e">
            <v>#N/A</v>
          </cell>
          <cell r="J905" t="e">
            <v>#N/A</v>
          </cell>
          <cell r="K905" t="e">
            <v>#N/A</v>
          </cell>
          <cell r="L905" t="e">
            <v>#N/A</v>
          </cell>
          <cell r="M905" t="e">
            <v>#N/A</v>
          </cell>
          <cell r="N905">
            <v>0</v>
          </cell>
          <cell r="O905">
            <v>0</v>
          </cell>
        </row>
        <row r="906">
          <cell r="D906" t="str">
            <v/>
          </cell>
          <cell r="F906" t="e">
            <v>#N/A</v>
          </cell>
          <cell r="H906" t="e">
            <v>#N/A</v>
          </cell>
          <cell r="I906" t="e">
            <v>#N/A</v>
          </cell>
          <cell r="J906" t="e">
            <v>#N/A</v>
          </cell>
          <cell r="K906" t="e">
            <v>#N/A</v>
          </cell>
          <cell r="L906" t="e">
            <v>#N/A</v>
          </cell>
          <cell r="M906" t="e">
            <v>#N/A</v>
          </cell>
          <cell r="N906">
            <v>0</v>
          </cell>
          <cell r="O906">
            <v>0</v>
          </cell>
        </row>
        <row r="907">
          <cell r="D907" t="str">
            <v/>
          </cell>
          <cell r="F907" t="e">
            <v>#N/A</v>
          </cell>
          <cell r="H907" t="e">
            <v>#N/A</v>
          </cell>
          <cell r="I907" t="e">
            <v>#N/A</v>
          </cell>
          <cell r="J907" t="e">
            <v>#N/A</v>
          </cell>
          <cell r="K907" t="e">
            <v>#N/A</v>
          </cell>
          <cell r="L907" t="e">
            <v>#N/A</v>
          </cell>
          <cell r="M907" t="e">
            <v>#N/A</v>
          </cell>
          <cell r="N907">
            <v>0</v>
          </cell>
          <cell r="O907">
            <v>0</v>
          </cell>
        </row>
        <row r="908">
          <cell r="D908" t="str">
            <v/>
          </cell>
          <cell r="F908" t="e">
            <v>#N/A</v>
          </cell>
          <cell r="H908" t="e">
            <v>#N/A</v>
          </cell>
          <cell r="I908" t="e">
            <v>#N/A</v>
          </cell>
          <cell r="J908" t="e">
            <v>#N/A</v>
          </cell>
          <cell r="K908" t="e">
            <v>#N/A</v>
          </cell>
          <cell r="L908" t="e">
            <v>#N/A</v>
          </cell>
          <cell r="M908" t="e">
            <v>#N/A</v>
          </cell>
          <cell r="N908">
            <v>0</v>
          </cell>
          <cell r="O908">
            <v>0</v>
          </cell>
        </row>
        <row r="909">
          <cell r="D909" t="str">
            <v/>
          </cell>
          <cell r="F909" t="e">
            <v>#N/A</v>
          </cell>
          <cell r="H909" t="e">
            <v>#N/A</v>
          </cell>
          <cell r="I909" t="e">
            <v>#N/A</v>
          </cell>
          <cell r="J909" t="e">
            <v>#N/A</v>
          </cell>
          <cell r="K909" t="e">
            <v>#N/A</v>
          </cell>
          <cell r="L909" t="e">
            <v>#N/A</v>
          </cell>
          <cell r="M909" t="e">
            <v>#N/A</v>
          </cell>
          <cell r="N909">
            <v>0</v>
          </cell>
          <cell r="O909">
            <v>0</v>
          </cell>
        </row>
        <row r="910">
          <cell r="D910" t="str">
            <v/>
          </cell>
          <cell r="F910" t="e">
            <v>#N/A</v>
          </cell>
          <cell r="H910" t="e">
            <v>#N/A</v>
          </cell>
          <cell r="I910" t="e">
            <v>#N/A</v>
          </cell>
          <cell r="J910" t="e">
            <v>#N/A</v>
          </cell>
          <cell r="K910" t="e">
            <v>#N/A</v>
          </cell>
          <cell r="L910" t="e">
            <v>#N/A</v>
          </cell>
          <cell r="M910" t="e">
            <v>#N/A</v>
          </cell>
          <cell r="N910">
            <v>0</v>
          </cell>
          <cell r="O910">
            <v>0</v>
          </cell>
        </row>
        <row r="911">
          <cell r="D911" t="str">
            <v/>
          </cell>
          <cell r="F911" t="e">
            <v>#N/A</v>
          </cell>
          <cell r="H911" t="e">
            <v>#N/A</v>
          </cell>
          <cell r="I911" t="e">
            <v>#N/A</v>
          </cell>
          <cell r="J911" t="e">
            <v>#N/A</v>
          </cell>
          <cell r="K911" t="e">
            <v>#N/A</v>
          </cell>
          <cell r="L911" t="e">
            <v>#N/A</v>
          </cell>
          <cell r="M911" t="e">
            <v>#N/A</v>
          </cell>
          <cell r="N911">
            <v>0</v>
          </cell>
          <cell r="O911">
            <v>0</v>
          </cell>
        </row>
        <row r="912">
          <cell r="D912" t="str">
            <v/>
          </cell>
          <cell r="F912" t="e">
            <v>#N/A</v>
          </cell>
          <cell r="H912" t="e">
            <v>#N/A</v>
          </cell>
          <cell r="I912" t="e">
            <v>#N/A</v>
          </cell>
          <cell r="J912" t="e">
            <v>#N/A</v>
          </cell>
          <cell r="K912" t="e">
            <v>#N/A</v>
          </cell>
          <cell r="L912" t="e">
            <v>#N/A</v>
          </cell>
          <cell r="M912" t="e">
            <v>#N/A</v>
          </cell>
          <cell r="N912">
            <v>0</v>
          </cell>
          <cell r="O912">
            <v>0</v>
          </cell>
        </row>
        <row r="913">
          <cell r="D913" t="str">
            <v/>
          </cell>
          <cell r="F913" t="e">
            <v>#N/A</v>
          </cell>
          <cell r="H913" t="e">
            <v>#N/A</v>
          </cell>
          <cell r="I913" t="e">
            <v>#N/A</v>
          </cell>
          <cell r="J913" t="e">
            <v>#N/A</v>
          </cell>
          <cell r="K913" t="e">
            <v>#N/A</v>
          </cell>
          <cell r="L913" t="e">
            <v>#N/A</v>
          </cell>
          <cell r="M913" t="e">
            <v>#N/A</v>
          </cell>
          <cell r="N913">
            <v>0</v>
          </cell>
          <cell r="O913">
            <v>0</v>
          </cell>
        </row>
        <row r="914">
          <cell r="D914" t="str">
            <v/>
          </cell>
          <cell r="F914" t="e">
            <v>#N/A</v>
          </cell>
          <cell r="H914" t="e">
            <v>#N/A</v>
          </cell>
          <cell r="I914" t="e">
            <v>#N/A</v>
          </cell>
          <cell r="J914" t="e">
            <v>#N/A</v>
          </cell>
          <cell r="K914" t="e">
            <v>#N/A</v>
          </cell>
          <cell r="L914" t="e">
            <v>#N/A</v>
          </cell>
          <cell r="M914" t="e">
            <v>#N/A</v>
          </cell>
          <cell r="N914">
            <v>0</v>
          </cell>
          <cell r="O914">
            <v>0</v>
          </cell>
        </row>
        <row r="915">
          <cell r="D915" t="str">
            <v/>
          </cell>
          <cell r="F915" t="e">
            <v>#N/A</v>
          </cell>
          <cell r="H915" t="e">
            <v>#N/A</v>
          </cell>
          <cell r="I915" t="e">
            <v>#N/A</v>
          </cell>
          <cell r="J915" t="e">
            <v>#N/A</v>
          </cell>
          <cell r="K915" t="e">
            <v>#N/A</v>
          </cell>
          <cell r="L915" t="e">
            <v>#N/A</v>
          </cell>
          <cell r="M915" t="e">
            <v>#N/A</v>
          </cell>
          <cell r="N915">
            <v>0</v>
          </cell>
          <cell r="O915">
            <v>0</v>
          </cell>
        </row>
        <row r="916">
          <cell r="D916" t="str">
            <v/>
          </cell>
          <cell r="F916" t="e">
            <v>#N/A</v>
          </cell>
          <cell r="H916" t="e">
            <v>#N/A</v>
          </cell>
          <cell r="I916" t="e">
            <v>#N/A</v>
          </cell>
          <cell r="J916" t="e">
            <v>#N/A</v>
          </cell>
          <cell r="K916" t="e">
            <v>#N/A</v>
          </cell>
          <cell r="L916" t="e">
            <v>#N/A</v>
          </cell>
          <cell r="M916" t="e">
            <v>#N/A</v>
          </cell>
          <cell r="N916">
            <v>0</v>
          </cell>
          <cell r="O916">
            <v>0</v>
          </cell>
        </row>
        <row r="917">
          <cell r="D917" t="str">
            <v/>
          </cell>
          <cell r="F917" t="e">
            <v>#N/A</v>
          </cell>
          <cell r="H917" t="e">
            <v>#N/A</v>
          </cell>
          <cell r="I917" t="e">
            <v>#N/A</v>
          </cell>
          <cell r="J917" t="e">
            <v>#N/A</v>
          </cell>
          <cell r="K917" t="e">
            <v>#N/A</v>
          </cell>
          <cell r="L917" t="e">
            <v>#N/A</v>
          </cell>
          <cell r="M917" t="e">
            <v>#N/A</v>
          </cell>
          <cell r="N917">
            <v>0</v>
          </cell>
          <cell r="O917">
            <v>0</v>
          </cell>
        </row>
        <row r="918">
          <cell r="D918" t="str">
            <v/>
          </cell>
          <cell r="F918" t="e">
            <v>#N/A</v>
          </cell>
          <cell r="H918" t="e">
            <v>#N/A</v>
          </cell>
          <cell r="I918" t="e">
            <v>#N/A</v>
          </cell>
          <cell r="J918" t="e">
            <v>#N/A</v>
          </cell>
          <cell r="K918" t="e">
            <v>#N/A</v>
          </cell>
          <cell r="L918" t="e">
            <v>#N/A</v>
          </cell>
          <cell r="M918" t="e">
            <v>#N/A</v>
          </cell>
          <cell r="N918">
            <v>0</v>
          </cell>
          <cell r="O918">
            <v>0</v>
          </cell>
        </row>
        <row r="919">
          <cell r="D919" t="str">
            <v/>
          </cell>
          <cell r="F919" t="e">
            <v>#N/A</v>
          </cell>
          <cell r="H919" t="e">
            <v>#N/A</v>
          </cell>
          <cell r="I919" t="e">
            <v>#N/A</v>
          </cell>
          <cell r="J919" t="e">
            <v>#N/A</v>
          </cell>
          <cell r="K919" t="e">
            <v>#N/A</v>
          </cell>
          <cell r="L919" t="e">
            <v>#N/A</v>
          </cell>
          <cell r="M919" t="e">
            <v>#N/A</v>
          </cell>
          <cell r="N919">
            <v>0</v>
          </cell>
          <cell r="O919">
            <v>0</v>
          </cell>
        </row>
        <row r="920">
          <cell r="D920" t="str">
            <v/>
          </cell>
          <cell r="F920" t="e">
            <v>#N/A</v>
          </cell>
          <cell r="H920" t="e">
            <v>#N/A</v>
          </cell>
          <cell r="I920" t="e">
            <v>#N/A</v>
          </cell>
          <cell r="J920" t="e">
            <v>#N/A</v>
          </cell>
          <cell r="K920" t="e">
            <v>#N/A</v>
          </cell>
          <cell r="L920" t="e">
            <v>#N/A</v>
          </cell>
          <cell r="M920" t="e">
            <v>#N/A</v>
          </cell>
          <cell r="N920">
            <v>0</v>
          </cell>
          <cell r="O920">
            <v>0</v>
          </cell>
        </row>
        <row r="921">
          <cell r="D921" t="str">
            <v/>
          </cell>
          <cell r="F921" t="e">
            <v>#N/A</v>
          </cell>
          <cell r="H921" t="e">
            <v>#N/A</v>
          </cell>
          <cell r="I921" t="e">
            <v>#N/A</v>
          </cell>
          <cell r="J921" t="e">
            <v>#N/A</v>
          </cell>
          <cell r="K921" t="e">
            <v>#N/A</v>
          </cell>
          <cell r="L921" t="e">
            <v>#N/A</v>
          </cell>
          <cell r="M921" t="e">
            <v>#N/A</v>
          </cell>
          <cell r="N921">
            <v>0</v>
          </cell>
          <cell r="O921">
            <v>0</v>
          </cell>
        </row>
        <row r="922">
          <cell r="D922" t="str">
            <v/>
          </cell>
          <cell r="F922" t="e">
            <v>#N/A</v>
          </cell>
          <cell r="H922" t="e">
            <v>#N/A</v>
          </cell>
          <cell r="I922" t="e">
            <v>#N/A</v>
          </cell>
          <cell r="J922" t="e">
            <v>#N/A</v>
          </cell>
          <cell r="K922" t="e">
            <v>#N/A</v>
          </cell>
          <cell r="L922" t="e">
            <v>#N/A</v>
          </cell>
          <cell r="M922" t="e">
            <v>#N/A</v>
          </cell>
          <cell r="N922">
            <v>0</v>
          </cell>
          <cell r="O922">
            <v>0</v>
          </cell>
        </row>
        <row r="923">
          <cell r="D923" t="str">
            <v/>
          </cell>
          <cell r="F923" t="e">
            <v>#N/A</v>
          </cell>
          <cell r="H923" t="e">
            <v>#N/A</v>
          </cell>
          <cell r="I923" t="e">
            <v>#N/A</v>
          </cell>
          <cell r="J923" t="e">
            <v>#N/A</v>
          </cell>
          <cell r="K923" t="e">
            <v>#N/A</v>
          </cell>
          <cell r="L923" t="e">
            <v>#N/A</v>
          </cell>
          <cell r="M923" t="e">
            <v>#N/A</v>
          </cell>
          <cell r="N923">
            <v>0</v>
          </cell>
          <cell r="O923">
            <v>0</v>
          </cell>
        </row>
        <row r="924">
          <cell r="D924" t="str">
            <v/>
          </cell>
          <cell r="F924" t="e">
            <v>#N/A</v>
          </cell>
          <cell r="H924" t="e">
            <v>#N/A</v>
          </cell>
          <cell r="I924" t="e">
            <v>#N/A</v>
          </cell>
          <cell r="J924" t="e">
            <v>#N/A</v>
          </cell>
          <cell r="K924" t="e">
            <v>#N/A</v>
          </cell>
          <cell r="L924" t="e">
            <v>#N/A</v>
          </cell>
          <cell r="M924" t="e">
            <v>#N/A</v>
          </cell>
          <cell r="N924">
            <v>0</v>
          </cell>
          <cell r="O924">
            <v>0</v>
          </cell>
        </row>
        <row r="925">
          <cell r="D925" t="str">
            <v/>
          </cell>
          <cell r="F925" t="e">
            <v>#N/A</v>
          </cell>
          <cell r="H925" t="e">
            <v>#N/A</v>
          </cell>
          <cell r="I925" t="e">
            <v>#N/A</v>
          </cell>
          <cell r="J925" t="e">
            <v>#N/A</v>
          </cell>
          <cell r="K925" t="e">
            <v>#N/A</v>
          </cell>
          <cell r="L925" t="e">
            <v>#N/A</v>
          </cell>
          <cell r="M925" t="e">
            <v>#N/A</v>
          </cell>
          <cell r="N925">
            <v>0</v>
          </cell>
          <cell r="O925">
            <v>0</v>
          </cell>
        </row>
        <row r="926">
          <cell r="D926" t="str">
            <v/>
          </cell>
          <cell r="F926" t="e">
            <v>#N/A</v>
          </cell>
          <cell r="H926" t="e">
            <v>#N/A</v>
          </cell>
          <cell r="I926" t="e">
            <v>#N/A</v>
          </cell>
          <cell r="J926" t="e">
            <v>#N/A</v>
          </cell>
          <cell r="K926" t="e">
            <v>#N/A</v>
          </cell>
          <cell r="L926" t="e">
            <v>#N/A</v>
          </cell>
          <cell r="M926" t="e">
            <v>#N/A</v>
          </cell>
          <cell r="N926">
            <v>0</v>
          </cell>
          <cell r="O926">
            <v>0</v>
          </cell>
        </row>
        <row r="927">
          <cell r="D927" t="str">
            <v/>
          </cell>
          <cell r="F927" t="e">
            <v>#N/A</v>
          </cell>
          <cell r="H927" t="e">
            <v>#N/A</v>
          </cell>
          <cell r="I927" t="e">
            <v>#N/A</v>
          </cell>
          <cell r="J927" t="e">
            <v>#N/A</v>
          </cell>
          <cell r="K927" t="e">
            <v>#N/A</v>
          </cell>
          <cell r="L927" t="e">
            <v>#N/A</v>
          </cell>
          <cell r="M927" t="e">
            <v>#N/A</v>
          </cell>
          <cell r="N927">
            <v>0</v>
          </cell>
          <cell r="O927">
            <v>0</v>
          </cell>
        </row>
        <row r="928">
          <cell r="D928" t="str">
            <v/>
          </cell>
          <cell r="F928" t="e">
            <v>#N/A</v>
          </cell>
          <cell r="H928" t="e">
            <v>#N/A</v>
          </cell>
          <cell r="I928" t="e">
            <v>#N/A</v>
          </cell>
          <cell r="J928" t="e">
            <v>#N/A</v>
          </cell>
          <cell r="K928" t="e">
            <v>#N/A</v>
          </cell>
          <cell r="L928" t="e">
            <v>#N/A</v>
          </cell>
          <cell r="M928" t="e">
            <v>#N/A</v>
          </cell>
          <cell r="N928">
            <v>0</v>
          </cell>
          <cell r="O928">
            <v>0</v>
          </cell>
        </row>
        <row r="929">
          <cell r="D929" t="str">
            <v/>
          </cell>
          <cell r="F929" t="e">
            <v>#N/A</v>
          </cell>
          <cell r="H929" t="e">
            <v>#N/A</v>
          </cell>
          <cell r="I929" t="e">
            <v>#N/A</v>
          </cell>
          <cell r="J929" t="e">
            <v>#N/A</v>
          </cell>
          <cell r="K929" t="e">
            <v>#N/A</v>
          </cell>
          <cell r="L929" t="e">
            <v>#N/A</v>
          </cell>
          <cell r="M929" t="e">
            <v>#N/A</v>
          </cell>
          <cell r="N929">
            <v>0</v>
          </cell>
          <cell r="O929">
            <v>0</v>
          </cell>
        </row>
        <row r="930">
          <cell r="D930" t="str">
            <v/>
          </cell>
          <cell r="F930" t="e">
            <v>#N/A</v>
          </cell>
          <cell r="H930" t="e">
            <v>#N/A</v>
          </cell>
          <cell r="I930" t="e">
            <v>#N/A</v>
          </cell>
          <cell r="J930" t="e">
            <v>#N/A</v>
          </cell>
          <cell r="K930" t="e">
            <v>#N/A</v>
          </cell>
          <cell r="L930" t="e">
            <v>#N/A</v>
          </cell>
          <cell r="M930" t="e">
            <v>#N/A</v>
          </cell>
          <cell r="N930">
            <v>0</v>
          </cell>
          <cell r="O930">
            <v>0</v>
          </cell>
        </row>
        <row r="931">
          <cell r="D931" t="str">
            <v/>
          </cell>
          <cell r="F931" t="e">
            <v>#N/A</v>
          </cell>
          <cell r="H931" t="e">
            <v>#N/A</v>
          </cell>
          <cell r="I931" t="e">
            <v>#N/A</v>
          </cell>
          <cell r="J931" t="e">
            <v>#N/A</v>
          </cell>
          <cell r="K931" t="e">
            <v>#N/A</v>
          </cell>
          <cell r="L931" t="e">
            <v>#N/A</v>
          </cell>
          <cell r="M931" t="e">
            <v>#N/A</v>
          </cell>
          <cell r="N931">
            <v>0</v>
          </cell>
          <cell r="O931">
            <v>0</v>
          </cell>
        </row>
        <row r="932">
          <cell r="D932" t="str">
            <v/>
          </cell>
          <cell r="F932" t="e">
            <v>#N/A</v>
          </cell>
          <cell r="H932" t="e">
            <v>#N/A</v>
          </cell>
          <cell r="I932" t="e">
            <v>#N/A</v>
          </cell>
          <cell r="J932" t="e">
            <v>#N/A</v>
          </cell>
          <cell r="K932" t="e">
            <v>#N/A</v>
          </cell>
          <cell r="L932" t="e">
            <v>#N/A</v>
          </cell>
          <cell r="M932" t="e">
            <v>#N/A</v>
          </cell>
          <cell r="N932">
            <v>0</v>
          </cell>
          <cell r="O932">
            <v>0</v>
          </cell>
        </row>
        <row r="933">
          <cell r="D933" t="str">
            <v/>
          </cell>
          <cell r="F933" t="e">
            <v>#N/A</v>
          </cell>
          <cell r="H933" t="e">
            <v>#N/A</v>
          </cell>
          <cell r="I933" t="e">
            <v>#N/A</v>
          </cell>
          <cell r="J933" t="e">
            <v>#N/A</v>
          </cell>
          <cell r="K933" t="e">
            <v>#N/A</v>
          </cell>
          <cell r="L933" t="e">
            <v>#N/A</v>
          </cell>
          <cell r="M933" t="e">
            <v>#N/A</v>
          </cell>
          <cell r="N933">
            <v>0</v>
          </cell>
          <cell r="O933">
            <v>0</v>
          </cell>
        </row>
        <row r="934">
          <cell r="D934" t="str">
            <v/>
          </cell>
          <cell r="F934" t="e">
            <v>#N/A</v>
          </cell>
          <cell r="H934" t="e">
            <v>#N/A</v>
          </cell>
          <cell r="I934" t="e">
            <v>#N/A</v>
          </cell>
          <cell r="J934" t="e">
            <v>#N/A</v>
          </cell>
          <cell r="K934" t="e">
            <v>#N/A</v>
          </cell>
          <cell r="L934" t="e">
            <v>#N/A</v>
          </cell>
          <cell r="M934" t="e">
            <v>#N/A</v>
          </cell>
          <cell r="N934">
            <v>0</v>
          </cell>
          <cell r="O934">
            <v>0</v>
          </cell>
        </row>
        <row r="935">
          <cell r="D935" t="str">
            <v/>
          </cell>
          <cell r="F935" t="e">
            <v>#N/A</v>
          </cell>
          <cell r="H935" t="e">
            <v>#N/A</v>
          </cell>
          <cell r="I935" t="e">
            <v>#N/A</v>
          </cell>
          <cell r="J935" t="e">
            <v>#N/A</v>
          </cell>
          <cell r="K935" t="e">
            <v>#N/A</v>
          </cell>
          <cell r="L935" t="e">
            <v>#N/A</v>
          </cell>
          <cell r="M935" t="e">
            <v>#N/A</v>
          </cell>
          <cell r="N935">
            <v>0</v>
          </cell>
          <cell r="O935">
            <v>0</v>
          </cell>
        </row>
        <row r="936">
          <cell r="D936" t="str">
            <v/>
          </cell>
          <cell r="F936" t="e">
            <v>#N/A</v>
          </cell>
          <cell r="H936" t="e">
            <v>#N/A</v>
          </cell>
          <cell r="I936" t="e">
            <v>#N/A</v>
          </cell>
          <cell r="J936" t="e">
            <v>#N/A</v>
          </cell>
          <cell r="K936" t="e">
            <v>#N/A</v>
          </cell>
          <cell r="L936" t="e">
            <v>#N/A</v>
          </cell>
          <cell r="M936" t="e">
            <v>#N/A</v>
          </cell>
          <cell r="N936">
            <v>0</v>
          </cell>
          <cell r="O936">
            <v>0</v>
          </cell>
        </row>
        <row r="937">
          <cell r="D937" t="str">
            <v/>
          </cell>
          <cell r="F937" t="e">
            <v>#N/A</v>
          </cell>
          <cell r="H937" t="e">
            <v>#N/A</v>
          </cell>
          <cell r="I937" t="e">
            <v>#N/A</v>
          </cell>
          <cell r="J937" t="e">
            <v>#N/A</v>
          </cell>
          <cell r="K937" t="e">
            <v>#N/A</v>
          </cell>
          <cell r="L937" t="e">
            <v>#N/A</v>
          </cell>
          <cell r="M937" t="e">
            <v>#N/A</v>
          </cell>
          <cell r="N937">
            <v>0</v>
          </cell>
          <cell r="O937">
            <v>0</v>
          </cell>
        </row>
        <row r="938">
          <cell r="D938" t="str">
            <v/>
          </cell>
          <cell r="F938" t="e">
            <v>#N/A</v>
          </cell>
          <cell r="H938" t="e">
            <v>#N/A</v>
          </cell>
          <cell r="I938" t="e">
            <v>#N/A</v>
          </cell>
          <cell r="J938" t="e">
            <v>#N/A</v>
          </cell>
          <cell r="K938" t="e">
            <v>#N/A</v>
          </cell>
          <cell r="L938" t="e">
            <v>#N/A</v>
          </cell>
          <cell r="M938" t="e">
            <v>#N/A</v>
          </cell>
          <cell r="N938">
            <v>0</v>
          </cell>
          <cell r="O938">
            <v>0</v>
          </cell>
        </row>
        <row r="939">
          <cell r="D939" t="str">
            <v/>
          </cell>
          <cell r="F939" t="e">
            <v>#N/A</v>
          </cell>
          <cell r="H939" t="e">
            <v>#N/A</v>
          </cell>
          <cell r="I939" t="e">
            <v>#N/A</v>
          </cell>
          <cell r="J939" t="e">
            <v>#N/A</v>
          </cell>
          <cell r="K939" t="e">
            <v>#N/A</v>
          </cell>
          <cell r="L939" t="e">
            <v>#N/A</v>
          </cell>
          <cell r="M939" t="e">
            <v>#N/A</v>
          </cell>
          <cell r="N939">
            <v>0</v>
          </cell>
          <cell r="O939">
            <v>0</v>
          </cell>
        </row>
        <row r="940">
          <cell r="D940" t="str">
            <v/>
          </cell>
          <cell r="F940" t="e">
            <v>#N/A</v>
          </cell>
          <cell r="H940" t="e">
            <v>#N/A</v>
          </cell>
          <cell r="I940" t="e">
            <v>#N/A</v>
          </cell>
          <cell r="J940" t="e">
            <v>#N/A</v>
          </cell>
          <cell r="K940" t="e">
            <v>#N/A</v>
          </cell>
          <cell r="L940" t="e">
            <v>#N/A</v>
          </cell>
          <cell r="M940" t="e">
            <v>#N/A</v>
          </cell>
          <cell r="N940">
            <v>0</v>
          </cell>
          <cell r="O940">
            <v>0</v>
          </cell>
        </row>
        <row r="941">
          <cell r="D941" t="str">
            <v/>
          </cell>
          <cell r="F941" t="e">
            <v>#N/A</v>
          </cell>
          <cell r="H941" t="e">
            <v>#N/A</v>
          </cell>
          <cell r="I941" t="e">
            <v>#N/A</v>
          </cell>
          <cell r="J941" t="e">
            <v>#N/A</v>
          </cell>
          <cell r="K941" t="e">
            <v>#N/A</v>
          </cell>
          <cell r="L941" t="e">
            <v>#N/A</v>
          </cell>
          <cell r="M941" t="e">
            <v>#N/A</v>
          </cell>
          <cell r="N941">
            <v>0</v>
          </cell>
          <cell r="O941">
            <v>0</v>
          </cell>
        </row>
        <row r="942">
          <cell r="D942" t="str">
            <v/>
          </cell>
          <cell r="F942" t="e">
            <v>#N/A</v>
          </cell>
          <cell r="H942" t="e">
            <v>#N/A</v>
          </cell>
          <cell r="I942" t="e">
            <v>#N/A</v>
          </cell>
          <cell r="J942" t="e">
            <v>#N/A</v>
          </cell>
          <cell r="K942" t="e">
            <v>#N/A</v>
          </cell>
          <cell r="L942" t="e">
            <v>#N/A</v>
          </cell>
          <cell r="M942" t="e">
            <v>#N/A</v>
          </cell>
          <cell r="N942">
            <v>0</v>
          </cell>
          <cell r="O942">
            <v>0</v>
          </cell>
        </row>
        <row r="943">
          <cell r="D943" t="str">
            <v/>
          </cell>
          <cell r="F943" t="e">
            <v>#N/A</v>
          </cell>
          <cell r="H943" t="e">
            <v>#N/A</v>
          </cell>
          <cell r="I943" t="e">
            <v>#N/A</v>
          </cell>
          <cell r="J943" t="e">
            <v>#N/A</v>
          </cell>
          <cell r="K943" t="e">
            <v>#N/A</v>
          </cell>
          <cell r="L943" t="e">
            <v>#N/A</v>
          </cell>
          <cell r="M943" t="e">
            <v>#N/A</v>
          </cell>
          <cell r="N943">
            <v>0</v>
          </cell>
          <cell r="O943">
            <v>0</v>
          </cell>
        </row>
        <row r="944">
          <cell r="D944" t="str">
            <v/>
          </cell>
          <cell r="F944" t="e">
            <v>#N/A</v>
          </cell>
          <cell r="H944" t="e">
            <v>#N/A</v>
          </cell>
          <cell r="I944" t="e">
            <v>#N/A</v>
          </cell>
          <cell r="J944" t="e">
            <v>#N/A</v>
          </cell>
          <cell r="K944" t="e">
            <v>#N/A</v>
          </cell>
          <cell r="L944" t="e">
            <v>#N/A</v>
          </cell>
          <cell r="M944" t="e">
            <v>#N/A</v>
          </cell>
          <cell r="N944">
            <v>0</v>
          </cell>
          <cell r="O944">
            <v>0</v>
          </cell>
        </row>
        <row r="945">
          <cell r="D945" t="str">
            <v/>
          </cell>
          <cell r="F945" t="e">
            <v>#N/A</v>
          </cell>
          <cell r="H945" t="e">
            <v>#N/A</v>
          </cell>
          <cell r="I945" t="e">
            <v>#N/A</v>
          </cell>
          <cell r="J945" t="e">
            <v>#N/A</v>
          </cell>
          <cell r="K945" t="e">
            <v>#N/A</v>
          </cell>
          <cell r="L945" t="e">
            <v>#N/A</v>
          </cell>
          <cell r="M945" t="e">
            <v>#N/A</v>
          </cell>
          <cell r="N945">
            <v>0</v>
          </cell>
          <cell r="O945">
            <v>0</v>
          </cell>
        </row>
        <row r="946">
          <cell r="D946" t="str">
            <v/>
          </cell>
          <cell r="F946" t="e">
            <v>#N/A</v>
          </cell>
          <cell r="H946" t="e">
            <v>#N/A</v>
          </cell>
          <cell r="I946" t="e">
            <v>#N/A</v>
          </cell>
          <cell r="J946" t="e">
            <v>#N/A</v>
          </cell>
          <cell r="K946" t="e">
            <v>#N/A</v>
          </cell>
          <cell r="L946" t="e">
            <v>#N/A</v>
          </cell>
          <cell r="M946" t="e">
            <v>#N/A</v>
          </cell>
          <cell r="N946">
            <v>0</v>
          </cell>
          <cell r="O946">
            <v>0</v>
          </cell>
        </row>
        <row r="947">
          <cell r="D947" t="str">
            <v/>
          </cell>
          <cell r="F947" t="e">
            <v>#N/A</v>
          </cell>
          <cell r="H947" t="e">
            <v>#N/A</v>
          </cell>
          <cell r="I947" t="e">
            <v>#N/A</v>
          </cell>
          <cell r="J947" t="e">
            <v>#N/A</v>
          </cell>
          <cell r="K947" t="e">
            <v>#N/A</v>
          </cell>
          <cell r="L947" t="e">
            <v>#N/A</v>
          </cell>
          <cell r="M947" t="e">
            <v>#N/A</v>
          </cell>
          <cell r="N947">
            <v>0</v>
          </cell>
          <cell r="O947">
            <v>0</v>
          </cell>
        </row>
        <row r="948">
          <cell r="D948" t="str">
            <v/>
          </cell>
          <cell r="F948" t="e">
            <v>#N/A</v>
          </cell>
          <cell r="H948" t="e">
            <v>#N/A</v>
          </cell>
          <cell r="I948" t="e">
            <v>#N/A</v>
          </cell>
          <cell r="J948" t="e">
            <v>#N/A</v>
          </cell>
          <cell r="K948" t="e">
            <v>#N/A</v>
          </cell>
          <cell r="L948" t="e">
            <v>#N/A</v>
          </cell>
          <cell r="M948" t="e">
            <v>#N/A</v>
          </cell>
          <cell r="N948">
            <v>0</v>
          </cell>
          <cell r="O948">
            <v>0</v>
          </cell>
        </row>
        <row r="949">
          <cell r="D949" t="str">
            <v/>
          </cell>
          <cell r="F949" t="e">
            <v>#N/A</v>
          </cell>
          <cell r="H949" t="e">
            <v>#N/A</v>
          </cell>
          <cell r="I949" t="e">
            <v>#N/A</v>
          </cell>
          <cell r="J949" t="e">
            <v>#N/A</v>
          </cell>
          <cell r="K949" t="e">
            <v>#N/A</v>
          </cell>
          <cell r="L949" t="e">
            <v>#N/A</v>
          </cell>
          <cell r="M949" t="e">
            <v>#N/A</v>
          </cell>
          <cell r="N949">
            <v>0</v>
          </cell>
          <cell r="O949">
            <v>0</v>
          </cell>
        </row>
        <row r="950">
          <cell r="D950" t="str">
            <v/>
          </cell>
          <cell r="F950" t="e">
            <v>#N/A</v>
          </cell>
          <cell r="H950" t="e">
            <v>#N/A</v>
          </cell>
          <cell r="I950" t="e">
            <v>#N/A</v>
          </cell>
          <cell r="J950" t="e">
            <v>#N/A</v>
          </cell>
          <cell r="K950" t="e">
            <v>#N/A</v>
          </cell>
          <cell r="L950" t="e">
            <v>#N/A</v>
          </cell>
          <cell r="M950" t="e">
            <v>#N/A</v>
          </cell>
          <cell r="N950">
            <v>0</v>
          </cell>
          <cell r="O950">
            <v>0</v>
          </cell>
        </row>
        <row r="951">
          <cell r="D951" t="str">
            <v/>
          </cell>
          <cell r="F951" t="e">
            <v>#N/A</v>
          </cell>
          <cell r="H951" t="e">
            <v>#N/A</v>
          </cell>
          <cell r="I951" t="e">
            <v>#N/A</v>
          </cell>
          <cell r="J951" t="e">
            <v>#N/A</v>
          </cell>
          <cell r="K951" t="e">
            <v>#N/A</v>
          </cell>
          <cell r="L951" t="e">
            <v>#N/A</v>
          </cell>
          <cell r="M951" t="e">
            <v>#N/A</v>
          </cell>
          <cell r="N951">
            <v>0</v>
          </cell>
          <cell r="O951">
            <v>0</v>
          </cell>
        </row>
        <row r="952">
          <cell r="D952" t="str">
            <v/>
          </cell>
          <cell r="F952" t="e">
            <v>#N/A</v>
          </cell>
          <cell r="H952" t="e">
            <v>#N/A</v>
          </cell>
          <cell r="I952" t="e">
            <v>#N/A</v>
          </cell>
          <cell r="J952" t="e">
            <v>#N/A</v>
          </cell>
          <cell r="K952" t="e">
            <v>#N/A</v>
          </cell>
          <cell r="L952" t="e">
            <v>#N/A</v>
          </cell>
          <cell r="M952" t="e">
            <v>#N/A</v>
          </cell>
          <cell r="N952">
            <v>0</v>
          </cell>
          <cell r="O952">
            <v>0</v>
          </cell>
        </row>
        <row r="953">
          <cell r="D953" t="str">
            <v/>
          </cell>
          <cell r="F953" t="e">
            <v>#N/A</v>
          </cell>
          <cell r="H953" t="e">
            <v>#N/A</v>
          </cell>
          <cell r="I953" t="e">
            <v>#N/A</v>
          </cell>
          <cell r="J953" t="e">
            <v>#N/A</v>
          </cell>
          <cell r="K953" t="e">
            <v>#N/A</v>
          </cell>
          <cell r="L953" t="e">
            <v>#N/A</v>
          </cell>
          <cell r="M953" t="e">
            <v>#N/A</v>
          </cell>
          <cell r="N953">
            <v>0</v>
          </cell>
          <cell r="O953">
            <v>0</v>
          </cell>
        </row>
        <row r="954">
          <cell r="D954" t="str">
            <v/>
          </cell>
          <cell r="F954" t="e">
            <v>#N/A</v>
          </cell>
          <cell r="H954" t="e">
            <v>#N/A</v>
          </cell>
          <cell r="I954" t="e">
            <v>#N/A</v>
          </cell>
          <cell r="J954" t="e">
            <v>#N/A</v>
          </cell>
          <cell r="K954" t="e">
            <v>#N/A</v>
          </cell>
          <cell r="L954" t="e">
            <v>#N/A</v>
          </cell>
          <cell r="M954" t="e">
            <v>#N/A</v>
          </cell>
          <cell r="N954">
            <v>0</v>
          </cell>
          <cell r="O954">
            <v>0</v>
          </cell>
        </row>
        <row r="955">
          <cell r="D955" t="str">
            <v/>
          </cell>
          <cell r="F955" t="e">
            <v>#N/A</v>
          </cell>
          <cell r="H955" t="e">
            <v>#N/A</v>
          </cell>
          <cell r="I955" t="e">
            <v>#N/A</v>
          </cell>
          <cell r="J955" t="e">
            <v>#N/A</v>
          </cell>
          <cell r="K955" t="e">
            <v>#N/A</v>
          </cell>
          <cell r="L955" t="e">
            <v>#N/A</v>
          </cell>
          <cell r="M955" t="e">
            <v>#N/A</v>
          </cell>
          <cell r="N955">
            <v>0</v>
          </cell>
          <cell r="O955">
            <v>0</v>
          </cell>
        </row>
        <row r="956">
          <cell r="D956" t="str">
            <v/>
          </cell>
          <cell r="F956" t="e">
            <v>#N/A</v>
          </cell>
          <cell r="H956" t="e">
            <v>#N/A</v>
          </cell>
          <cell r="I956" t="e">
            <v>#N/A</v>
          </cell>
          <cell r="J956" t="e">
            <v>#N/A</v>
          </cell>
          <cell r="K956" t="e">
            <v>#N/A</v>
          </cell>
          <cell r="L956" t="e">
            <v>#N/A</v>
          </cell>
          <cell r="M956" t="e">
            <v>#N/A</v>
          </cell>
          <cell r="N956">
            <v>0</v>
          </cell>
          <cell r="O956">
            <v>0</v>
          </cell>
        </row>
        <row r="957">
          <cell r="D957" t="str">
            <v/>
          </cell>
          <cell r="F957" t="e">
            <v>#N/A</v>
          </cell>
          <cell r="H957" t="e">
            <v>#N/A</v>
          </cell>
          <cell r="I957" t="e">
            <v>#N/A</v>
          </cell>
          <cell r="J957" t="e">
            <v>#N/A</v>
          </cell>
          <cell r="K957" t="e">
            <v>#N/A</v>
          </cell>
          <cell r="L957" t="e">
            <v>#N/A</v>
          </cell>
          <cell r="M957" t="e">
            <v>#N/A</v>
          </cell>
          <cell r="N957">
            <v>0</v>
          </cell>
          <cell r="O957">
            <v>0</v>
          </cell>
        </row>
        <row r="958">
          <cell r="D958" t="str">
            <v/>
          </cell>
          <cell r="F958" t="e">
            <v>#N/A</v>
          </cell>
          <cell r="H958" t="e">
            <v>#N/A</v>
          </cell>
          <cell r="I958" t="e">
            <v>#N/A</v>
          </cell>
          <cell r="J958" t="e">
            <v>#N/A</v>
          </cell>
          <cell r="K958" t="e">
            <v>#N/A</v>
          </cell>
          <cell r="L958" t="e">
            <v>#N/A</v>
          </cell>
          <cell r="M958" t="e">
            <v>#N/A</v>
          </cell>
          <cell r="N958">
            <v>0</v>
          </cell>
          <cell r="O958">
            <v>0</v>
          </cell>
        </row>
        <row r="959">
          <cell r="D959" t="str">
            <v/>
          </cell>
          <cell r="F959" t="e">
            <v>#N/A</v>
          </cell>
          <cell r="H959" t="e">
            <v>#N/A</v>
          </cell>
          <cell r="I959" t="e">
            <v>#N/A</v>
          </cell>
          <cell r="J959" t="e">
            <v>#N/A</v>
          </cell>
          <cell r="K959" t="e">
            <v>#N/A</v>
          </cell>
          <cell r="L959" t="e">
            <v>#N/A</v>
          </cell>
          <cell r="M959" t="e">
            <v>#N/A</v>
          </cell>
          <cell r="N959">
            <v>0</v>
          </cell>
          <cell r="O959">
            <v>0</v>
          </cell>
        </row>
        <row r="960">
          <cell r="D960" t="str">
            <v/>
          </cell>
          <cell r="F960" t="e">
            <v>#N/A</v>
          </cell>
          <cell r="H960" t="e">
            <v>#N/A</v>
          </cell>
          <cell r="I960" t="e">
            <v>#N/A</v>
          </cell>
          <cell r="J960" t="e">
            <v>#N/A</v>
          </cell>
          <cell r="K960" t="e">
            <v>#N/A</v>
          </cell>
          <cell r="L960" t="e">
            <v>#N/A</v>
          </cell>
          <cell r="M960" t="e">
            <v>#N/A</v>
          </cell>
          <cell r="N960">
            <v>0</v>
          </cell>
          <cell r="O960">
            <v>0</v>
          </cell>
        </row>
        <row r="961">
          <cell r="D961" t="str">
            <v/>
          </cell>
          <cell r="F961" t="e">
            <v>#N/A</v>
          </cell>
          <cell r="H961" t="e">
            <v>#N/A</v>
          </cell>
          <cell r="I961" t="e">
            <v>#N/A</v>
          </cell>
          <cell r="J961" t="e">
            <v>#N/A</v>
          </cell>
          <cell r="K961" t="e">
            <v>#N/A</v>
          </cell>
          <cell r="L961" t="e">
            <v>#N/A</v>
          </cell>
          <cell r="M961" t="e">
            <v>#N/A</v>
          </cell>
          <cell r="N961">
            <v>0</v>
          </cell>
          <cell r="O961">
            <v>0</v>
          </cell>
        </row>
        <row r="962">
          <cell r="D962" t="str">
            <v/>
          </cell>
          <cell r="F962" t="e">
            <v>#N/A</v>
          </cell>
          <cell r="H962" t="e">
            <v>#N/A</v>
          </cell>
          <cell r="I962" t="e">
            <v>#N/A</v>
          </cell>
          <cell r="J962" t="e">
            <v>#N/A</v>
          </cell>
          <cell r="K962" t="e">
            <v>#N/A</v>
          </cell>
          <cell r="L962" t="e">
            <v>#N/A</v>
          </cell>
          <cell r="M962" t="e">
            <v>#N/A</v>
          </cell>
          <cell r="N962">
            <v>0</v>
          </cell>
          <cell r="O962">
            <v>0</v>
          </cell>
        </row>
        <row r="963">
          <cell r="D963" t="str">
            <v/>
          </cell>
          <cell r="F963" t="e">
            <v>#N/A</v>
          </cell>
          <cell r="H963" t="e">
            <v>#N/A</v>
          </cell>
          <cell r="I963" t="e">
            <v>#N/A</v>
          </cell>
          <cell r="J963" t="e">
            <v>#N/A</v>
          </cell>
          <cell r="K963" t="e">
            <v>#N/A</v>
          </cell>
          <cell r="L963" t="e">
            <v>#N/A</v>
          </cell>
          <cell r="M963" t="e">
            <v>#N/A</v>
          </cell>
          <cell r="N963">
            <v>0</v>
          </cell>
          <cell r="O963">
            <v>0</v>
          </cell>
        </row>
        <row r="964">
          <cell r="D964" t="str">
            <v/>
          </cell>
          <cell r="F964" t="e">
            <v>#N/A</v>
          </cell>
          <cell r="H964" t="e">
            <v>#N/A</v>
          </cell>
          <cell r="I964" t="e">
            <v>#N/A</v>
          </cell>
          <cell r="J964" t="e">
            <v>#N/A</v>
          </cell>
          <cell r="K964" t="e">
            <v>#N/A</v>
          </cell>
          <cell r="L964" t="e">
            <v>#N/A</v>
          </cell>
          <cell r="M964" t="e">
            <v>#N/A</v>
          </cell>
          <cell r="N964">
            <v>0</v>
          </cell>
          <cell r="O964">
            <v>0</v>
          </cell>
        </row>
        <row r="965">
          <cell r="D965" t="str">
            <v/>
          </cell>
          <cell r="F965" t="e">
            <v>#N/A</v>
          </cell>
          <cell r="H965" t="e">
            <v>#N/A</v>
          </cell>
          <cell r="I965" t="e">
            <v>#N/A</v>
          </cell>
          <cell r="J965" t="e">
            <v>#N/A</v>
          </cell>
          <cell r="K965" t="e">
            <v>#N/A</v>
          </cell>
          <cell r="L965" t="e">
            <v>#N/A</v>
          </cell>
          <cell r="M965" t="e">
            <v>#N/A</v>
          </cell>
          <cell r="N965">
            <v>0</v>
          </cell>
          <cell r="O965">
            <v>0</v>
          </cell>
        </row>
        <row r="966">
          <cell r="D966" t="str">
            <v/>
          </cell>
          <cell r="F966" t="e">
            <v>#N/A</v>
          </cell>
          <cell r="H966" t="e">
            <v>#N/A</v>
          </cell>
          <cell r="I966" t="e">
            <v>#N/A</v>
          </cell>
          <cell r="J966" t="e">
            <v>#N/A</v>
          </cell>
          <cell r="K966" t="e">
            <v>#N/A</v>
          </cell>
          <cell r="L966" t="e">
            <v>#N/A</v>
          </cell>
          <cell r="M966" t="e">
            <v>#N/A</v>
          </cell>
          <cell r="N966">
            <v>0</v>
          </cell>
          <cell r="O966">
            <v>0</v>
          </cell>
        </row>
        <row r="967">
          <cell r="D967" t="str">
            <v/>
          </cell>
          <cell r="F967" t="e">
            <v>#N/A</v>
          </cell>
          <cell r="H967" t="e">
            <v>#N/A</v>
          </cell>
          <cell r="I967" t="e">
            <v>#N/A</v>
          </cell>
          <cell r="J967" t="e">
            <v>#N/A</v>
          </cell>
          <cell r="K967" t="e">
            <v>#N/A</v>
          </cell>
          <cell r="L967" t="e">
            <v>#N/A</v>
          </cell>
          <cell r="M967" t="e">
            <v>#N/A</v>
          </cell>
          <cell r="N967">
            <v>0</v>
          </cell>
          <cell r="O967">
            <v>0</v>
          </cell>
        </row>
        <row r="968">
          <cell r="D968" t="str">
            <v/>
          </cell>
          <cell r="F968" t="e">
            <v>#N/A</v>
          </cell>
          <cell r="H968" t="e">
            <v>#N/A</v>
          </cell>
          <cell r="I968" t="e">
            <v>#N/A</v>
          </cell>
          <cell r="J968" t="e">
            <v>#N/A</v>
          </cell>
          <cell r="K968" t="e">
            <v>#N/A</v>
          </cell>
          <cell r="L968" t="e">
            <v>#N/A</v>
          </cell>
          <cell r="M968" t="e">
            <v>#N/A</v>
          </cell>
          <cell r="N968">
            <v>0</v>
          </cell>
          <cell r="O968">
            <v>0</v>
          </cell>
        </row>
        <row r="969">
          <cell r="D969" t="str">
            <v/>
          </cell>
          <cell r="F969" t="e">
            <v>#N/A</v>
          </cell>
          <cell r="H969" t="e">
            <v>#N/A</v>
          </cell>
          <cell r="I969" t="e">
            <v>#N/A</v>
          </cell>
          <cell r="J969" t="e">
            <v>#N/A</v>
          </cell>
          <cell r="K969" t="e">
            <v>#N/A</v>
          </cell>
          <cell r="L969" t="e">
            <v>#N/A</v>
          </cell>
          <cell r="M969" t="e">
            <v>#N/A</v>
          </cell>
          <cell r="N969">
            <v>0</v>
          </cell>
          <cell r="O969">
            <v>0</v>
          </cell>
        </row>
        <row r="970">
          <cell r="D970" t="str">
            <v/>
          </cell>
          <cell r="F970" t="e">
            <v>#N/A</v>
          </cell>
          <cell r="H970" t="e">
            <v>#N/A</v>
          </cell>
          <cell r="I970" t="e">
            <v>#N/A</v>
          </cell>
          <cell r="J970" t="e">
            <v>#N/A</v>
          </cell>
          <cell r="K970" t="e">
            <v>#N/A</v>
          </cell>
          <cell r="L970" t="e">
            <v>#N/A</v>
          </cell>
          <cell r="M970" t="e">
            <v>#N/A</v>
          </cell>
          <cell r="N970">
            <v>0</v>
          </cell>
          <cell r="O970">
            <v>0</v>
          </cell>
        </row>
        <row r="971">
          <cell r="D971" t="str">
            <v/>
          </cell>
          <cell r="F971" t="e">
            <v>#N/A</v>
          </cell>
          <cell r="H971" t="e">
            <v>#N/A</v>
          </cell>
          <cell r="I971" t="e">
            <v>#N/A</v>
          </cell>
          <cell r="J971" t="e">
            <v>#N/A</v>
          </cell>
          <cell r="K971" t="e">
            <v>#N/A</v>
          </cell>
          <cell r="L971" t="e">
            <v>#N/A</v>
          </cell>
          <cell r="M971" t="e">
            <v>#N/A</v>
          </cell>
          <cell r="N971">
            <v>0</v>
          </cell>
          <cell r="O971">
            <v>0</v>
          </cell>
        </row>
        <row r="972">
          <cell r="D972" t="str">
            <v/>
          </cell>
          <cell r="F972" t="e">
            <v>#N/A</v>
          </cell>
          <cell r="H972" t="e">
            <v>#N/A</v>
          </cell>
          <cell r="I972" t="e">
            <v>#N/A</v>
          </cell>
          <cell r="J972" t="e">
            <v>#N/A</v>
          </cell>
          <cell r="K972" t="e">
            <v>#N/A</v>
          </cell>
          <cell r="L972" t="e">
            <v>#N/A</v>
          </cell>
          <cell r="M972" t="e">
            <v>#N/A</v>
          </cell>
          <cell r="N972">
            <v>0</v>
          </cell>
          <cell r="O972">
            <v>0</v>
          </cell>
        </row>
        <row r="973">
          <cell r="D973" t="str">
            <v/>
          </cell>
          <cell r="F973" t="e">
            <v>#N/A</v>
          </cell>
          <cell r="H973" t="e">
            <v>#N/A</v>
          </cell>
          <cell r="I973" t="e">
            <v>#N/A</v>
          </cell>
          <cell r="J973" t="e">
            <v>#N/A</v>
          </cell>
          <cell r="K973" t="e">
            <v>#N/A</v>
          </cell>
          <cell r="L973" t="e">
            <v>#N/A</v>
          </cell>
          <cell r="M973" t="e">
            <v>#N/A</v>
          </cell>
          <cell r="N973">
            <v>0</v>
          </cell>
          <cell r="O973">
            <v>0</v>
          </cell>
        </row>
        <row r="974">
          <cell r="D974" t="str">
            <v/>
          </cell>
          <cell r="F974" t="e">
            <v>#N/A</v>
          </cell>
          <cell r="H974" t="e">
            <v>#N/A</v>
          </cell>
          <cell r="I974" t="e">
            <v>#N/A</v>
          </cell>
          <cell r="J974" t="e">
            <v>#N/A</v>
          </cell>
          <cell r="K974" t="e">
            <v>#N/A</v>
          </cell>
          <cell r="L974" t="e">
            <v>#N/A</v>
          </cell>
          <cell r="M974" t="e">
            <v>#N/A</v>
          </cell>
          <cell r="N974">
            <v>0</v>
          </cell>
          <cell r="O974">
            <v>0</v>
          </cell>
        </row>
        <row r="975">
          <cell r="D975" t="str">
            <v/>
          </cell>
          <cell r="F975" t="e">
            <v>#N/A</v>
          </cell>
          <cell r="H975" t="e">
            <v>#N/A</v>
          </cell>
          <cell r="I975" t="e">
            <v>#N/A</v>
          </cell>
          <cell r="J975" t="e">
            <v>#N/A</v>
          </cell>
          <cell r="K975" t="e">
            <v>#N/A</v>
          </cell>
          <cell r="L975" t="e">
            <v>#N/A</v>
          </cell>
          <cell r="M975" t="e">
            <v>#N/A</v>
          </cell>
          <cell r="N975">
            <v>0</v>
          </cell>
          <cell r="O975">
            <v>0</v>
          </cell>
        </row>
        <row r="976">
          <cell r="D976" t="str">
            <v/>
          </cell>
          <cell r="F976" t="e">
            <v>#N/A</v>
          </cell>
          <cell r="H976" t="e">
            <v>#N/A</v>
          </cell>
          <cell r="I976" t="e">
            <v>#N/A</v>
          </cell>
          <cell r="J976" t="e">
            <v>#N/A</v>
          </cell>
          <cell r="K976" t="e">
            <v>#N/A</v>
          </cell>
          <cell r="L976" t="e">
            <v>#N/A</v>
          </cell>
          <cell r="M976" t="e">
            <v>#N/A</v>
          </cell>
          <cell r="N976">
            <v>0</v>
          </cell>
          <cell r="O976">
            <v>0</v>
          </cell>
        </row>
        <row r="977">
          <cell r="D977" t="str">
            <v/>
          </cell>
          <cell r="F977" t="e">
            <v>#N/A</v>
          </cell>
          <cell r="H977" t="e">
            <v>#N/A</v>
          </cell>
          <cell r="I977" t="e">
            <v>#N/A</v>
          </cell>
          <cell r="J977" t="e">
            <v>#N/A</v>
          </cell>
          <cell r="K977" t="e">
            <v>#N/A</v>
          </cell>
          <cell r="L977" t="e">
            <v>#N/A</v>
          </cell>
          <cell r="M977" t="e">
            <v>#N/A</v>
          </cell>
          <cell r="N977">
            <v>0</v>
          </cell>
          <cell r="O977">
            <v>0</v>
          </cell>
        </row>
        <row r="978">
          <cell r="D978" t="str">
            <v/>
          </cell>
          <cell r="F978" t="e">
            <v>#N/A</v>
          </cell>
          <cell r="H978" t="e">
            <v>#N/A</v>
          </cell>
          <cell r="I978" t="e">
            <v>#N/A</v>
          </cell>
          <cell r="J978" t="e">
            <v>#N/A</v>
          </cell>
          <cell r="K978" t="e">
            <v>#N/A</v>
          </cell>
          <cell r="L978" t="e">
            <v>#N/A</v>
          </cell>
          <cell r="M978" t="e">
            <v>#N/A</v>
          </cell>
          <cell r="N978">
            <v>0</v>
          </cell>
          <cell r="O978">
            <v>0</v>
          </cell>
        </row>
        <row r="979">
          <cell r="D979" t="str">
            <v/>
          </cell>
          <cell r="F979" t="e">
            <v>#N/A</v>
          </cell>
          <cell r="H979" t="e">
            <v>#N/A</v>
          </cell>
          <cell r="I979" t="e">
            <v>#N/A</v>
          </cell>
          <cell r="J979" t="e">
            <v>#N/A</v>
          </cell>
          <cell r="K979" t="e">
            <v>#N/A</v>
          </cell>
          <cell r="L979" t="e">
            <v>#N/A</v>
          </cell>
          <cell r="M979" t="e">
            <v>#N/A</v>
          </cell>
          <cell r="N979">
            <v>0</v>
          </cell>
          <cell r="O979">
            <v>0</v>
          </cell>
        </row>
        <row r="980">
          <cell r="D980" t="str">
            <v/>
          </cell>
          <cell r="F980" t="e">
            <v>#N/A</v>
          </cell>
          <cell r="H980" t="e">
            <v>#N/A</v>
          </cell>
          <cell r="I980" t="e">
            <v>#N/A</v>
          </cell>
          <cell r="J980" t="e">
            <v>#N/A</v>
          </cell>
          <cell r="K980" t="e">
            <v>#N/A</v>
          </cell>
          <cell r="L980" t="e">
            <v>#N/A</v>
          </cell>
          <cell r="M980" t="e">
            <v>#N/A</v>
          </cell>
          <cell r="N980">
            <v>0</v>
          </cell>
          <cell r="O980">
            <v>0</v>
          </cell>
        </row>
        <row r="981">
          <cell r="D981" t="str">
            <v/>
          </cell>
          <cell r="F981" t="e">
            <v>#N/A</v>
          </cell>
          <cell r="H981" t="e">
            <v>#N/A</v>
          </cell>
          <cell r="I981" t="e">
            <v>#N/A</v>
          </cell>
          <cell r="J981" t="e">
            <v>#N/A</v>
          </cell>
          <cell r="K981" t="e">
            <v>#N/A</v>
          </cell>
          <cell r="L981" t="e">
            <v>#N/A</v>
          </cell>
          <cell r="M981" t="e">
            <v>#N/A</v>
          </cell>
          <cell r="N981">
            <v>0</v>
          </cell>
          <cell r="O981">
            <v>0</v>
          </cell>
        </row>
        <row r="982">
          <cell r="D982" t="str">
            <v/>
          </cell>
          <cell r="F982" t="e">
            <v>#N/A</v>
          </cell>
          <cell r="H982" t="e">
            <v>#N/A</v>
          </cell>
          <cell r="I982" t="e">
            <v>#N/A</v>
          </cell>
          <cell r="J982" t="e">
            <v>#N/A</v>
          </cell>
          <cell r="K982" t="e">
            <v>#N/A</v>
          </cell>
          <cell r="L982" t="e">
            <v>#N/A</v>
          </cell>
          <cell r="M982" t="e">
            <v>#N/A</v>
          </cell>
          <cell r="N982">
            <v>0</v>
          </cell>
          <cell r="O982">
            <v>0</v>
          </cell>
        </row>
        <row r="983">
          <cell r="D983" t="str">
            <v/>
          </cell>
          <cell r="F983" t="e">
            <v>#N/A</v>
          </cell>
          <cell r="H983" t="e">
            <v>#N/A</v>
          </cell>
          <cell r="I983" t="e">
            <v>#N/A</v>
          </cell>
          <cell r="J983" t="e">
            <v>#N/A</v>
          </cell>
          <cell r="K983" t="e">
            <v>#N/A</v>
          </cell>
          <cell r="L983" t="e">
            <v>#N/A</v>
          </cell>
          <cell r="M983" t="e">
            <v>#N/A</v>
          </cell>
          <cell r="N983">
            <v>0</v>
          </cell>
          <cell r="O983">
            <v>0</v>
          </cell>
        </row>
        <row r="984">
          <cell r="D984" t="str">
            <v/>
          </cell>
          <cell r="F984" t="e">
            <v>#N/A</v>
          </cell>
          <cell r="H984" t="e">
            <v>#N/A</v>
          </cell>
          <cell r="I984" t="e">
            <v>#N/A</v>
          </cell>
          <cell r="J984" t="e">
            <v>#N/A</v>
          </cell>
          <cell r="K984" t="e">
            <v>#N/A</v>
          </cell>
          <cell r="L984" t="e">
            <v>#N/A</v>
          </cell>
          <cell r="M984" t="e">
            <v>#N/A</v>
          </cell>
          <cell r="N984">
            <v>0</v>
          </cell>
          <cell r="O984">
            <v>0</v>
          </cell>
        </row>
        <row r="985">
          <cell r="D985" t="str">
            <v/>
          </cell>
          <cell r="F985" t="e">
            <v>#N/A</v>
          </cell>
          <cell r="H985" t="e">
            <v>#N/A</v>
          </cell>
          <cell r="I985" t="e">
            <v>#N/A</v>
          </cell>
          <cell r="J985" t="e">
            <v>#N/A</v>
          </cell>
          <cell r="K985" t="e">
            <v>#N/A</v>
          </cell>
          <cell r="L985" t="e">
            <v>#N/A</v>
          </cell>
          <cell r="M985" t="e">
            <v>#N/A</v>
          </cell>
          <cell r="N985">
            <v>0</v>
          </cell>
          <cell r="O985">
            <v>0</v>
          </cell>
        </row>
        <row r="986">
          <cell r="D986" t="str">
            <v/>
          </cell>
          <cell r="F986" t="e">
            <v>#N/A</v>
          </cell>
          <cell r="H986" t="e">
            <v>#N/A</v>
          </cell>
          <cell r="I986" t="e">
            <v>#N/A</v>
          </cell>
          <cell r="J986" t="e">
            <v>#N/A</v>
          </cell>
          <cell r="K986" t="e">
            <v>#N/A</v>
          </cell>
          <cell r="L986" t="e">
            <v>#N/A</v>
          </cell>
          <cell r="M986" t="e">
            <v>#N/A</v>
          </cell>
          <cell r="N986">
            <v>0</v>
          </cell>
          <cell r="O986">
            <v>0</v>
          </cell>
        </row>
        <row r="987">
          <cell r="D987" t="str">
            <v/>
          </cell>
          <cell r="F987" t="e">
            <v>#N/A</v>
          </cell>
          <cell r="H987" t="e">
            <v>#N/A</v>
          </cell>
          <cell r="I987" t="e">
            <v>#N/A</v>
          </cell>
          <cell r="J987" t="e">
            <v>#N/A</v>
          </cell>
          <cell r="K987" t="e">
            <v>#N/A</v>
          </cell>
          <cell r="L987" t="e">
            <v>#N/A</v>
          </cell>
          <cell r="M987" t="e">
            <v>#N/A</v>
          </cell>
          <cell r="N987">
            <v>0</v>
          </cell>
          <cell r="O987">
            <v>0</v>
          </cell>
        </row>
        <row r="988">
          <cell r="D988" t="str">
            <v/>
          </cell>
          <cell r="F988" t="e">
            <v>#N/A</v>
          </cell>
          <cell r="H988" t="e">
            <v>#N/A</v>
          </cell>
          <cell r="I988" t="e">
            <v>#N/A</v>
          </cell>
          <cell r="J988" t="e">
            <v>#N/A</v>
          </cell>
          <cell r="K988" t="e">
            <v>#N/A</v>
          </cell>
          <cell r="L988" t="e">
            <v>#N/A</v>
          </cell>
          <cell r="M988" t="e">
            <v>#N/A</v>
          </cell>
          <cell r="N988">
            <v>0</v>
          </cell>
          <cell r="O988">
            <v>0</v>
          </cell>
        </row>
        <row r="989">
          <cell r="D989" t="str">
            <v/>
          </cell>
          <cell r="F989" t="e">
            <v>#N/A</v>
          </cell>
          <cell r="H989" t="e">
            <v>#N/A</v>
          </cell>
          <cell r="I989" t="e">
            <v>#N/A</v>
          </cell>
          <cell r="J989" t="e">
            <v>#N/A</v>
          </cell>
          <cell r="K989" t="e">
            <v>#N/A</v>
          </cell>
          <cell r="L989" t="e">
            <v>#N/A</v>
          </cell>
          <cell r="M989" t="e">
            <v>#N/A</v>
          </cell>
          <cell r="N989">
            <v>0</v>
          </cell>
          <cell r="O989">
            <v>0</v>
          </cell>
        </row>
        <row r="990">
          <cell r="D990" t="str">
            <v/>
          </cell>
          <cell r="F990" t="e">
            <v>#N/A</v>
          </cell>
          <cell r="H990" t="e">
            <v>#N/A</v>
          </cell>
          <cell r="I990" t="e">
            <v>#N/A</v>
          </cell>
          <cell r="J990" t="e">
            <v>#N/A</v>
          </cell>
          <cell r="K990" t="e">
            <v>#N/A</v>
          </cell>
          <cell r="L990" t="e">
            <v>#N/A</v>
          </cell>
          <cell r="M990" t="e">
            <v>#N/A</v>
          </cell>
          <cell r="N990">
            <v>0</v>
          </cell>
          <cell r="O990">
            <v>0</v>
          </cell>
        </row>
        <row r="991">
          <cell r="D991" t="str">
            <v/>
          </cell>
          <cell r="F991" t="e">
            <v>#N/A</v>
          </cell>
          <cell r="H991" t="e">
            <v>#N/A</v>
          </cell>
          <cell r="I991" t="e">
            <v>#N/A</v>
          </cell>
          <cell r="J991" t="e">
            <v>#N/A</v>
          </cell>
          <cell r="K991" t="e">
            <v>#N/A</v>
          </cell>
          <cell r="L991" t="e">
            <v>#N/A</v>
          </cell>
          <cell r="M991" t="e">
            <v>#N/A</v>
          </cell>
          <cell r="N991">
            <v>0</v>
          </cell>
          <cell r="O991">
            <v>0</v>
          </cell>
        </row>
        <row r="992">
          <cell r="D992" t="str">
            <v/>
          </cell>
          <cell r="F992" t="e">
            <v>#N/A</v>
          </cell>
          <cell r="H992" t="e">
            <v>#N/A</v>
          </cell>
          <cell r="I992" t="e">
            <v>#N/A</v>
          </cell>
          <cell r="J992" t="e">
            <v>#N/A</v>
          </cell>
          <cell r="K992" t="e">
            <v>#N/A</v>
          </cell>
          <cell r="L992" t="e">
            <v>#N/A</v>
          </cell>
          <cell r="M992" t="e">
            <v>#N/A</v>
          </cell>
          <cell r="N992">
            <v>0</v>
          </cell>
          <cell r="O992">
            <v>0</v>
          </cell>
        </row>
        <row r="993">
          <cell r="D993" t="str">
            <v/>
          </cell>
          <cell r="F993" t="e">
            <v>#N/A</v>
          </cell>
          <cell r="H993" t="e">
            <v>#N/A</v>
          </cell>
          <cell r="I993" t="e">
            <v>#N/A</v>
          </cell>
          <cell r="J993" t="e">
            <v>#N/A</v>
          </cell>
          <cell r="K993" t="e">
            <v>#N/A</v>
          </cell>
          <cell r="L993" t="e">
            <v>#N/A</v>
          </cell>
          <cell r="M993" t="e">
            <v>#N/A</v>
          </cell>
          <cell r="N993">
            <v>0</v>
          </cell>
          <cell r="O993">
            <v>0</v>
          </cell>
        </row>
        <row r="994">
          <cell r="D994" t="str">
            <v/>
          </cell>
          <cell r="F994" t="e">
            <v>#N/A</v>
          </cell>
          <cell r="H994" t="e">
            <v>#N/A</v>
          </cell>
          <cell r="I994" t="e">
            <v>#N/A</v>
          </cell>
          <cell r="J994" t="e">
            <v>#N/A</v>
          </cell>
          <cell r="K994" t="e">
            <v>#N/A</v>
          </cell>
          <cell r="L994" t="e">
            <v>#N/A</v>
          </cell>
          <cell r="M994" t="e">
            <v>#N/A</v>
          </cell>
          <cell r="N994">
            <v>0</v>
          </cell>
          <cell r="O994">
            <v>0</v>
          </cell>
        </row>
        <row r="995">
          <cell r="D995" t="str">
            <v/>
          </cell>
          <cell r="F995" t="e">
            <v>#N/A</v>
          </cell>
          <cell r="H995" t="e">
            <v>#N/A</v>
          </cell>
          <cell r="I995" t="e">
            <v>#N/A</v>
          </cell>
          <cell r="J995" t="e">
            <v>#N/A</v>
          </cell>
          <cell r="K995" t="e">
            <v>#N/A</v>
          </cell>
          <cell r="L995" t="e">
            <v>#N/A</v>
          </cell>
          <cell r="M995" t="e">
            <v>#N/A</v>
          </cell>
          <cell r="N995">
            <v>0</v>
          </cell>
          <cell r="O995">
            <v>0</v>
          </cell>
        </row>
        <row r="996">
          <cell r="D996" t="str">
            <v/>
          </cell>
          <cell r="F996" t="e">
            <v>#N/A</v>
          </cell>
          <cell r="H996" t="e">
            <v>#N/A</v>
          </cell>
          <cell r="I996" t="e">
            <v>#N/A</v>
          </cell>
          <cell r="J996" t="e">
            <v>#N/A</v>
          </cell>
          <cell r="K996" t="e">
            <v>#N/A</v>
          </cell>
          <cell r="L996" t="e">
            <v>#N/A</v>
          </cell>
          <cell r="M996" t="e">
            <v>#N/A</v>
          </cell>
          <cell r="N996">
            <v>0</v>
          </cell>
          <cell r="O996">
            <v>0</v>
          </cell>
        </row>
        <row r="997">
          <cell r="D997" t="str">
            <v/>
          </cell>
          <cell r="F997" t="e">
            <v>#N/A</v>
          </cell>
          <cell r="H997" t="e">
            <v>#N/A</v>
          </cell>
          <cell r="I997" t="e">
            <v>#N/A</v>
          </cell>
          <cell r="J997" t="e">
            <v>#N/A</v>
          </cell>
          <cell r="K997" t="e">
            <v>#N/A</v>
          </cell>
          <cell r="L997" t="e">
            <v>#N/A</v>
          </cell>
          <cell r="M997" t="e">
            <v>#N/A</v>
          </cell>
          <cell r="N997">
            <v>0</v>
          </cell>
          <cell r="O997">
            <v>0</v>
          </cell>
        </row>
        <row r="998">
          <cell r="D998" t="str">
            <v/>
          </cell>
          <cell r="F998" t="e">
            <v>#N/A</v>
          </cell>
          <cell r="H998" t="e">
            <v>#N/A</v>
          </cell>
          <cell r="I998" t="e">
            <v>#N/A</v>
          </cell>
          <cell r="J998" t="e">
            <v>#N/A</v>
          </cell>
          <cell r="K998" t="e">
            <v>#N/A</v>
          </cell>
          <cell r="L998" t="e">
            <v>#N/A</v>
          </cell>
          <cell r="M998" t="e">
            <v>#N/A</v>
          </cell>
          <cell r="N998">
            <v>0</v>
          </cell>
          <cell r="O998">
            <v>0</v>
          </cell>
        </row>
        <row r="999">
          <cell r="D999" t="str">
            <v/>
          </cell>
          <cell r="F999" t="e">
            <v>#N/A</v>
          </cell>
          <cell r="H999" t="e">
            <v>#N/A</v>
          </cell>
          <cell r="I999" t="e">
            <v>#N/A</v>
          </cell>
          <cell r="J999" t="e">
            <v>#N/A</v>
          </cell>
          <cell r="K999" t="e">
            <v>#N/A</v>
          </cell>
          <cell r="L999" t="e">
            <v>#N/A</v>
          </cell>
          <cell r="M999" t="e">
            <v>#N/A</v>
          </cell>
          <cell r="N999">
            <v>0</v>
          </cell>
          <cell r="O999">
            <v>0</v>
          </cell>
        </row>
        <row r="1000">
          <cell r="D1000" t="str">
            <v/>
          </cell>
          <cell r="F1000" t="e">
            <v>#N/A</v>
          </cell>
          <cell r="H1000" t="e">
            <v>#N/A</v>
          </cell>
          <cell r="I1000" t="e">
            <v>#N/A</v>
          </cell>
          <cell r="J1000" t="e">
            <v>#N/A</v>
          </cell>
          <cell r="K1000" t="e">
            <v>#N/A</v>
          </cell>
          <cell r="L1000" t="e">
            <v>#N/A</v>
          </cell>
          <cell r="M1000" t="e">
            <v>#N/A</v>
          </cell>
          <cell r="N1000">
            <v>0</v>
          </cell>
          <cell r="O1000">
            <v>0</v>
          </cell>
        </row>
        <row r="1001">
          <cell r="D1001" t="str">
            <v/>
          </cell>
          <cell r="F1001" t="e">
            <v>#N/A</v>
          </cell>
          <cell r="H1001" t="e">
            <v>#N/A</v>
          </cell>
          <cell r="I1001" t="e">
            <v>#N/A</v>
          </cell>
          <cell r="J1001" t="e">
            <v>#N/A</v>
          </cell>
          <cell r="K1001" t="e">
            <v>#N/A</v>
          </cell>
          <cell r="L1001" t="e">
            <v>#N/A</v>
          </cell>
          <cell r="M1001" t="e">
            <v>#N/A</v>
          </cell>
          <cell r="N1001">
            <v>0</v>
          </cell>
          <cell r="O1001">
            <v>0</v>
          </cell>
        </row>
        <row r="1002">
          <cell r="D1002" t="str">
            <v/>
          </cell>
          <cell r="F1002" t="e">
            <v>#N/A</v>
          </cell>
          <cell r="H1002" t="e">
            <v>#N/A</v>
          </cell>
          <cell r="I1002" t="e">
            <v>#N/A</v>
          </cell>
          <cell r="J1002" t="e">
            <v>#N/A</v>
          </cell>
          <cell r="K1002" t="e">
            <v>#N/A</v>
          </cell>
          <cell r="L1002" t="e">
            <v>#N/A</v>
          </cell>
          <cell r="M1002" t="e">
            <v>#N/A</v>
          </cell>
          <cell r="N1002">
            <v>0</v>
          </cell>
          <cell r="O1002">
            <v>0</v>
          </cell>
        </row>
        <row r="1003">
          <cell r="D1003" t="str">
            <v/>
          </cell>
          <cell r="F1003" t="e">
            <v>#N/A</v>
          </cell>
          <cell r="H1003" t="e">
            <v>#N/A</v>
          </cell>
          <cell r="I1003" t="e">
            <v>#N/A</v>
          </cell>
          <cell r="J1003" t="e">
            <v>#N/A</v>
          </cell>
          <cell r="K1003" t="e">
            <v>#N/A</v>
          </cell>
          <cell r="L1003" t="e">
            <v>#N/A</v>
          </cell>
          <cell r="M1003" t="e">
            <v>#N/A</v>
          </cell>
          <cell r="N1003">
            <v>0</v>
          </cell>
          <cell r="O1003">
            <v>0</v>
          </cell>
        </row>
        <row r="1004">
          <cell r="D1004" t="str">
            <v/>
          </cell>
          <cell r="F1004" t="e">
            <v>#N/A</v>
          </cell>
          <cell r="H1004" t="e">
            <v>#N/A</v>
          </cell>
          <cell r="I1004" t="e">
            <v>#N/A</v>
          </cell>
          <cell r="J1004" t="e">
            <v>#N/A</v>
          </cell>
          <cell r="K1004" t="e">
            <v>#N/A</v>
          </cell>
          <cell r="L1004" t="e">
            <v>#N/A</v>
          </cell>
          <cell r="M1004" t="e">
            <v>#N/A</v>
          </cell>
          <cell r="N1004">
            <v>0</v>
          </cell>
          <cell r="O1004">
            <v>0</v>
          </cell>
        </row>
        <row r="1005">
          <cell r="D1005" t="str">
            <v/>
          </cell>
          <cell r="F1005" t="e">
            <v>#N/A</v>
          </cell>
          <cell r="H1005" t="e">
            <v>#N/A</v>
          </cell>
          <cell r="I1005" t="e">
            <v>#N/A</v>
          </cell>
          <cell r="J1005" t="e">
            <v>#N/A</v>
          </cell>
          <cell r="K1005" t="e">
            <v>#N/A</v>
          </cell>
          <cell r="L1005" t="e">
            <v>#N/A</v>
          </cell>
          <cell r="M1005" t="e">
            <v>#N/A</v>
          </cell>
          <cell r="N1005">
            <v>0</v>
          </cell>
          <cell r="O1005">
            <v>0</v>
          </cell>
        </row>
        <row r="1006">
          <cell r="D1006" t="str">
            <v/>
          </cell>
          <cell r="F1006" t="e">
            <v>#N/A</v>
          </cell>
          <cell r="H1006" t="e">
            <v>#N/A</v>
          </cell>
          <cell r="I1006" t="e">
            <v>#N/A</v>
          </cell>
          <cell r="J1006" t="e">
            <v>#N/A</v>
          </cell>
          <cell r="K1006" t="e">
            <v>#N/A</v>
          </cell>
          <cell r="L1006" t="e">
            <v>#N/A</v>
          </cell>
          <cell r="M1006" t="e">
            <v>#N/A</v>
          </cell>
          <cell r="N1006">
            <v>0</v>
          </cell>
          <cell r="O1006">
            <v>0</v>
          </cell>
        </row>
        <row r="1007">
          <cell r="D1007" t="str">
            <v/>
          </cell>
          <cell r="F1007" t="e">
            <v>#N/A</v>
          </cell>
          <cell r="H1007" t="e">
            <v>#N/A</v>
          </cell>
          <cell r="I1007" t="e">
            <v>#N/A</v>
          </cell>
          <cell r="J1007" t="e">
            <v>#N/A</v>
          </cell>
          <cell r="K1007" t="e">
            <v>#N/A</v>
          </cell>
          <cell r="L1007" t="e">
            <v>#N/A</v>
          </cell>
          <cell r="M1007" t="e">
            <v>#N/A</v>
          </cell>
          <cell r="N1007">
            <v>0</v>
          </cell>
          <cell r="O1007">
            <v>0</v>
          </cell>
        </row>
        <row r="1008">
          <cell r="D1008" t="str">
            <v/>
          </cell>
          <cell r="F1008" t="e">
            <v>#N/A</v>
          </cell>
          <cell r="H1008" t="e">
            <v>#N/A</v>
          </cell>
          <cell r="I1008" t="e">
            <v>#N/A</v>
          </cell>
          <cell r="J1008" t="e">
            <v>#N/A</v>
          </cell>
          <cell r="K1008" t="e">
            <v>#N/A</v>
          </cell>
          <cell r="L1008" t="e">
            <v>#N/A</v>
          </cell>
          <cell r="M1008" t="e">
            <v>#N/A</v>
          </cell>
          <cell r="N1008">
            <v>0</v>
          </cell>
          <cell r="O1008">
            <v>0</v>
          </cell>
        </row>
        <row r="1009">
          <cell r="D1009" t="str">
            <v/>
          </cell>
          <cell r="F1009" t="e">
            <v>#N/A</v>
          </cell>
          <cell r="H1009" t="e">
            <v>#N/A</v>
          </cell>
          <cell r="I1009" t="e">
            <v>#N/A</v>
          </cell>
          <cell r="J1009" t="e">
            <v>#N/A</v>
          </cell>
          <cell r="K1009" t="e">
            <v>#N/A</v>
          </cell>
          <cell r="L1009" t="e">
            <v>#N/A</v>
          </cell>
          <cell r="M1009" t="e">
            <v>#N/A</v>
          </cell>
          <cell r="N1009">
            <v>0</v>
          </cell>
          <cell r="O1009">
            <v>0</v>
          </cell>
        </row>
        <row r="1010">
          <cell r="D1010" t="str">
            <v/>
          </cell>
          <cell r="F1010" t="e">
            <v>#N/A</v>
          </cell>
          <cell r="H1010" t="e">
            <v>#N/A</v>
          </cell>
          <cell r="I1010" t="e">
            <v>#N/A</v>
          </cell>
          <cell r="J1010" t="e">
            <v>#N/A</v>
          </cell>
          <cell r="K1010" t="e">
            <v>#N/A</v>
          </cell>
          <cell r="L1010" t="e">
            <v>#N/A</v>
          </cell>
          <cell r="M1010" t="e">
            <v>#N/A</v>
          </cell>
          <cell r="N1010">
            <v>0</v>
          </cell>
          <cell r="O1010">
            <v>0</v>
          </cell>
        </row>
        <row r="1011">
          <cell r="D1011" t="str">
            <v/>
          </cell>
          <cell r="F1011" t="e">
            <v>#N/A</v>
          </cell>
          <cell r="H1011" t="e">
            <v>#N/A</v>
          </cell>
          <cell r="I1011" t="e">
            <v>#N/A</v>
          </cell>
          <cell r="J1011" t="e">
            <v>#N/A</v>
          </cell>
          <cell r="K1011" t="e">
            <v>#N/A</v>
          </cell>
          <cell r="L1011" t="e">
            <v>#N/A</v>
          </cell>
          <cell r="M1011" t="e">
            <v>#N/A</v>
          </cell>
          <cell r="N1011">
            <v>0</v>
          </cell>
          <cell r="O1011">
            <v>0</v>
          </cell>
        </row>
        <row r="1012">
          <cell r="D1012" t="str">
            <v/>
          </cell>
          <cell r="F1012" t="e">
            <v>#N/A</v>
          </cell>
          <cell r="H1012" t="e">
            <v>#N/A</v>
          </cell>
          <cell r="I1012" t="e">
            <v>#N/A</v>
          </cell>
          <cell r="J1012" t="e">
            <v>#N/A</v>
          </cell>
          <cell r="K1012" t="e">
            <v>#N/A</v>
          </cell>
          <cell r="L1012" t="e">
            <v>#N/A</v>
          </cell>
          <cell r="M1012" t="e">
            <v>#N/A</v>
          </cell>
          <cell r="N1012">
            <v>0</v>
          </cell>
          <cell r="O1012">
            <v>0</v>
          </cell>
        </row>
        <row r="1013">
          <cell r="D1013" t="str">
            <v/>
          </cell>
          <cell r="F1013" t="e">
            <v>#N/A</v>
          </cell>
          <cell r="H1013" t="e">
            <v>#N/A</v>
          </cell>
          <cell r="I1013" t="e">
            <v>#N/A</v>
          </cell>
          <cell r="J1013" t="e">
            <v>#N/A</v>
          </cell>
          <cell r="K1013" t="e">
            <v>#N/A</v>
          </cell>
          <cell r="L1013" t="e">
            <v>#N/A</v>
          </cell>
          <cell r="M1013" t="e">
            <v>#N/A</v>
          </cell>
          <cell r="N1013">
            <v>0</v>
          </cell>
          <cell r="O1013">
            <v>0</v>
          </cell>
        </row>
        <row r="1014">
          <cell r="D1014" t="str">
            <v/>
          </cell>
          <cell r="F1014" t="e">
            <v>#N/A</v>
          </cell>
          <cell r="H1014" t="e">
            <v>#N/A</v>
          </cell>
          <cell r="I1014" t="e">
            <v>#N/A</v>
          </cell>
          <cell r="J1014" t="e">
            <v>#N/A</v>
          </cell>
          <cell r="K1014" t="e">
            <v>#N/A</v>
          </cell>
          <cell r="L1014" t="e">
            <v>#N/A</v>
          </cell>
          <cell r="M1014" t="e">
            <v>#N/A</v>
          </cell>
          <cell r="N1014">
            <v>0</v>
          </cell>
          <cell r="O1014">
            <v>0</v>
          </cell>
        </row>
        <row r="1015">
          <cell r="D1015" t="str">
            <v/>
          </cell>
          <cell r="F1015" t="e">
            <v>#N/A</v>
          </cell>
          <cell r="H1015" t="e">
            <v>#N/A</v>
          </cell>
          <cell r="I1015" t="e">
            <v>#N/A</v>
          </cell>
          <cell r="J1015" t="e">
            <v>#N/A</v>
          </cell>
          <cell r="K1015" t="e">
            <v>#N/A</v>
          </cell>
          <cell r="L1015" t="e">
            <v>#N/A</v>
          </cell>
          <cell r="M1015" t="e">
            <v>#N/A</v>
          </cell>
          <cell r="N1015">
            <v>0</v>
          </cell>
          <cell r="O1015">
            <v>0</v>
          </cell>
        </row>
        <row r="1016">
          <cell r="D1016" t="str">
            <v/>
          </cell>
          <cell r="F1016" t="e">
            <v>#N/A</v>
          </cell>
          <cell r="H1016" t="e">
            <v>#N/A</v>
          </cell>
          <cell r="I1016" t="e">
            <v>#N/A</v>
          </cell>
          <cell r="J1016" t="e">
            <v>#N/A</v>
          </cell>
          <cell r="K1016" t="e">
            <v>#N/A</v>
          </cell>
          <cell r="L1016" t="e">
            <v>#N/A</v>
          </cell>
          <cell r="M1016" t="e">
            <v>#N/A</v>
          </cell>
          <cell r="N1016">
            <v>0</v>
          </cell>
          <cell r="O1016">
            <v>0</v>
          </cell>
        </row>
        <row r="1017">
          <cell r="D1017" t="str">
            <v/>
          </cell>
          <cell r="F1017" t="e">
            <v>#N/A</v>
          </cell>
          <cell r="H1017" t="e">
            <v>#N/A</v>
          </cell>
          <cell r="I1017" t="e">
            <v>#N/A</v>
          </cell>
          <cell r="J1017" t="e">
            <v>#N/A</v>
          </cell>
          <cell r="K1017" t="e">
            <v>#N/A</v>
          </cell>
          <cell r="L1017" t="e">
            <v>#N/A</v>
          </cell>
          <cell r="M1017" t="e">
            <v>#N/A</v>
          </cell>
          <cell r="N1017">
            <v>0</v>
          </cell>
          <cell r="O1017">
            <v>0</v>
          </cell>
        </row>
        <row r="1018">
          <cell r="D1018" t="str">
            <v/>
          </cell>
          <cell r="F1018" t="e">
            <v>#N/A</v>
          </cell>
          <cell r="H1018" t="e">
            <v>#N/A</v>
          </cell>
          <cell r="I1018" t="e">
            <v>#N/A</v>
          </cell>
          <cell r="J1018" t="e">
            <v>#N/A</v>
          </cell>
          <cell r="K1018" t="e">
            <v>#N/A</v>
          </cell>
          <cell r="L1018" t="e">
            <v>#N/A</v>
          </cell>
          <cell r="M1018" t="e">
            <v>#N/A</v>
          </cell>
          <cell r="N1018">
            <v>0</v>
          </cell>
          <cell r="O1018">
            <v>0</v>
          </cell>
        </row>
        <row r="1019">
          <cell r="D1019" t="str">
            <v/>
          </cell>
          <cell r="F1019" t="e">
            <v>#N/A</v>
          </cell>
          <cell r="H1019" t="e">
            <v>#N/A</v>
          </cell>
          <cell r="I1019" t="e">
            <v>#N/A</v>
          </cell>
          <cell r="J1019" t="e">
            <v>#N/A</v>
          </cell>
          <cell r="K1019" t="e">
            <v>#N/A</v>
          </cell>
          <cell r="L1019" t="e">
            <v>#N/A</v>
          </cell>
          <cell r="M1019" t="e">
            <v>#N/A</v>
          </cell>
          <cell r="N1019">
            <v>0</v>
          </cell>
          <cell r="O1019">
            <v>0</v>
          </cell>
        </row>
        <row r="1020">
          <cell r="D1020" t="str">
            <v/>
          </cell>
          <cell r="F1020" t="e">
            <v>#N/A</v>
          </cell>
          <cell r="H1020" t="e">
            <v>#N/A</v>
          </cell>
          <cell r="I1020" t="e">
            <v>#N/A</v>
          </cell>
          <cell r="J1020" t="e">
            <v>#N/A</v>
          </cell>
          <cell r="K1020" t="e">
            <v>#N/A</v>
          </cell>
          <cell r="L1020" t="e">
            <v>#N/A</v>
          </cell>
          <cell r="M1020" t="e">
            <v>#N/A</v>
          </cell>
          <cell r="N1020">
            <v>0</v>
          </cell>
          <cell r="O1020">
            <v>0</v>
          </cell>
        </row>
        <row r="1021">
          <cell r="D1021" t="str">
            <v/>
          </cell>
          <cell r="F1021" t="e">
            <v>#N/A</v>
          </cell>
          <cell r="H1021" t="e">
            <v>#N/A</v>
          </cell>
          <cell r="I1021" t="e">
            <v>#N/A</v>
          </cell>
          <cell r="J1021" t="e">
            <v>#N/A</v>
          </cell>
          <cell r="K1021" t="e">
            <v>#N/A</v>
          </cell>
          <cell r="L1021" t="e">
            <v>#N/A</v>
          </cell>
          <cell r="M1021" t="e">
            <v>#N/A</v>
          </cell>
          <cell r="N1021">
            <v>0</v>
          </cell>
          <cell r="O1021">
            <v>0</v>
          </cell>
        </row>
        <row r="1022">
          <cell r="D1022" t="str">
            <v/>
          </cell>
          <cell r="F1022" t="e">
            <v>#N/A</v>
          </cell>
          <cell r="H1022" t="e">
            <v>#N/A</v>
          </cell>
          <cell r="I1022" t="e">
            <v>#N/A</v>
          </cell>
          <cell r="J1022" t="e">
            <v>#N/A</v>
          </cell>
          <cell r="K1022" t="e">
            <v>#N/A</v>
          </cell>
          <cell r="L1022" t="e">
            <v>#N/A</v>
          </cell>
          <cell r="M1022" t="e">
            <v>#N/A</v>
          </cell>
          <cell r="N1022">
            <v>0</v>
          </cell>
          <cell r="O1022">
            <v>0</v>
          </cell>
        </row>
        <row r="1023">
          <cell r="D1023" t="str">
            <v/>
          </cell>
          <cell r="F1023" t="e">
            <v>#N/A</v>
          </cell>
          <cell r="H1023" t="e">
            <v>#N/A</v>
          </cell>
          <cell r="I1023" t="e">
            <v>#N/A</v>
          </cell>
          <cell r="J1023" t="e">
            <v>#N/A</v>
          </cell>
          <cell r="K1023" t="e">
            <v>#N/A</v>
          </cell>
          <cell r="L1023" t="e">
            <v>#N/A</v>
          </cell>
          <cell r="M1023" t="e">
            <v>#N/A</v>
          </cell>
          <cell r="N1023">
            <v>0</v>
          </cell>
          <cell r="O1023">
            <v>0</v>
          </cell>
        </row>
        <row r="1024">
          <cell r="D1024" t="str">
            <v/>
          </cell>
          <cell r="F1024" t="e">
            <v>#N/A</v>
          </cell>
          <cell r="H1024" t="e">
            <v>#N/A</v>
          </cell>
          <cell r="I1024" t="e">
            <v>#N/A</v>
          </cell>
          <cell r="J1024" t="e">
            <v>#N/A</v>
          </cell>
          <cell r="K1024" t="e">
            <v>#N/A</v>
          </cell>
          <cell r="L1024" t="e">
            <v>#N/A</v>
          </cell>
          <cell r="M1024" t="e">
            <v>#N/A</v>
          </cell>
          <cell r="N1024">
            <v>0</v>
          </cell>
          <cell r="O1024">
            <v>0</v>
          </cell>
        </row>
        <row r="1025">
          <cell r="D1025" t="str">
            <v/>
          </cell>
          <cell r="F1025" t="e">
            <v>#N/A</v>
          </cell>
          <cell r="H1025" t="e">
            <v>#N/A</v>
          </cell>
          <cell r="I1025" t="e">
            <v>#N/A</v>
          </cell>
          <cell r="J1025" t="e">
            <v>#N/A</v>
          </cell>
          <cell r="K1025" t="e">
            <v>#N/A</v>
          </cell>
          <cell r="L1025" t="e">
            <v>#N/A</v>
          </cell>
          <cell r="M1025" t="e">
            <v>#N/A</v>
          </cell>
          <cell r="N1025">
            <v>0</v>
          </cell>
          <cell r="O1025">
            <v>0</v>
          </cell>
        </row>
        <row r="1026">
          <cell r="D1026" t="str">
            <v/>
          </cell>
          <cell r="F1026" t="e">
            <v>#N/A</v>
          </cell>
          <cell r="H1026" t="e">
            <v>#N/A</v>
          </cell>
          <cell r="I1026" t="e">
            <v>#N/A</v>
          </cell>
          <cell r="J1026" t="e">
            <v>#N/A</v>
          </cell>
          <cell r="K1026" t="e">
            <v>#N/A</v>
          </cell>
          <cell r="L1026" t="e">
            <v>#N/A</v>
          </cell>
          <cell r="M1026" t="e">
            <v>#N/A</v>
          </cell>
          <cell r="N1026">
            <v>0</v>
          </cell>
          <cell r="O1026">
            <v>0</v>
          </cell>
        </row>
        <row r="1027">
          <cell r="D1027" t="str">
            <v/>
          </cell>
          <cell r="F1027" t="e">
            <v>#N/A</v>
          </cell>
          <cell r="H1027" t="e">
            <v>#N/A</v>
          </cell>
          <cell r="I1027" t="e">
            <v>#N/A</v>
          </cell>
          <cell r="J1027" t="e">
            <v>#N/A</v>
          </cell>
          <cell r="K1027" t="e">
            <v>#N/A</v>
          </cell>
          <cell r="L1027" t="e">
            <v>#N/A</v>
          </cell>
          <cell r="M1027" t="e">
            <v>#N/A</v>
          </cell>
          <cell r="N1027">
            <v>0</v>
          </cell>
          <cell r="O1027">
            <v>0</v>
          </cell>
        </row>
        <row r="1028">
          <cell r="D1028" t="str">
            <v/>
          </cell>
          <cell r="F1028" t="e">
            <v>#N/A</v>
          </cell>
          <cell r="H1028" t="e">
            <v>#N/A</v>
          </cell>
          <cell r="I1028" t="e">
            <v>#N/A</v>
          </cell>
          <cell r="J1028" t="e">
            <v>#N/A</v>
          </cell>
          <cell r="K1028" t="e">
            <v>#N/A</v>
          </cell>
          <cell r="L1028" t="e">
            <v>#N/A</v>
          </cell>
          <cell r="M1028" t="e">
            <v>#N/A</v>
          </cell>
          <cell r="N1028">
            <v>0</v>
          </cell>
          <cell r="O1028">
            <v>0</v>
          </cell>
        </row>
        <row r="1029">
          <cell r="D1029" t="str">
            <v/>
          </cell>
          <cell r="F1029" t="e">
            <v>#N/A</v>
          </cell>
          <cell r="H1029" t="e">
            <v>#N/A</v>
          </cell>
          <cell r="I1029" t="e">
            <v>#N/A</v>
          </cell>
          <cell r="J1029" t="e">
            <v>#N/A</v>
          </cell>
          <cell r="K1029" t="e">
            <v>#N/A</v>
          </cell>
          <cell r="L1029" t="e">
            <v>#N/A</v>
          </cell>
          <cell r="M1029" t="e">
            <v>#N/A</v>
          </cell>
          <cell r="N1029">
            <v>0</v>
          </cell>
          <cell r="O1029">
            <v>0</v>
          </cell>
        </row>
        <row r="1030">
          <cell r="D1030" t="str">
            <v/>
          </cell>
          <cell r="F1030" t="e">
            <v>#N/A</v>
          </cell>
          <cell r="H1030" t="e">
            <v>#N/A</v>
          </cell>
          <cell r="I1030" t="e">
            <v>#N/A</v>
          </cell>
          <cell r="J1030" t="e">
            <v>#N/A</v>
          </cell>
          <cell r="K1030" t="e">
            <v>#N/A</v>
          </cell>
          <cell r="L1030" t="e">
            <v>#N/A</v>
          </cell>
          <cell r="M1030" t="e">
            <v>#N/A</v>
          </cell>
          <cell r="N1030">
            <v>0</v>
          </cell>
          <cell r="O1030">
            <v>0</v>
          </cell>
        </row>
        <row r="1031">
          <cell r="D1031" t="str">
            <v/>
          </cell>
          <cell r="F1031" t="e">
            <v>#N/A</v>
          </cell>
          <cell r="H1031" t="e">
            <v>#N/A</v>
          </cell>
          <cell r="I1031" t="e">
            <v>#N/A</v>
          </cell>
          <cell r="J1031" t="e">
            <v>#N/A</v>
          </cell>
          <cell r="K1031" t="e">
            <v>#N/A</v>
          </cell>
          <cell r="L1031" t="e">
            <v>#N/A</v>
          </cell>
          <cell r="M1031" t="e">
            <v>#N/A</v>
          </cell>
          <cell r="N1031">
            <v>0</v>
          </cell>
          <cell r="O1031">
            <v>0</v>
          </cell>
        </row>
        <row r="1032">
          <cell r="D1032" t="str">
            <v/>
          </cell>
          <cell r="F1032" t="e">
            <v>#N/A</v>
          </cell>
          <cell r="H1032" t="e">
            <v>#N/A</v>
          </cell>
          <cell r="I1032" t="e">
            <v>#N/A</v>
          </cell>
          <cell r="J1032" t="e">
            <v>#N/A</v>
          </cell>
          <cell r="K1032" t="e">
            <v>#N/A</v>
          </cell>
          <cell r="L1032" t="e">
            <v>#N/A</v>
          </cell>
          <cell r="M1032" t="e">
            <v>#N/A</v>
          </cell>
          <cell r="N1032">
            <v>0</v>
          </cell>
          <cell r="O1032">
            <v>0</v>
          </cell>
        </row>
        <row r="1033">
          <cell r="D1033" t="str">
            <v/>
          </cell>
          <cell r="F1033" t="e">
            <v>#N/A</v>
          </cell>
          <cell r="H1033" t="e">
            <v>#N/A</v>
          </cell>
          <cell r="I1033" t="e">
            <v>#N/A</v>
          </cell>
          <cell r="J1033" t="e">
            <v>#N/A</v>
          </cell>
          <cell r="K1033" t="e">
            <v>#N/A</v>
          </cell>
          <cell r="L1033" t="e">
            <v>#N/A</v>
          </cell>
          <cell r="M1033" t="e">
            <v>#N/A</v>
          </cell>
          <cell r="N1033">
            <v>0</v>
          </cell>
          <cell r="O1033">
            <v>0</v>
          </cell>
        </row>
        <row r="1034">
          <cell r="D1034" t="str">
            <v/>
          </cell>
          <cell r="F1034" t="e">
            <v>#N/A</v>
          </cell>
          <cell r="H1034" t="e">
            <v>#N/A</v>
          </cell>
          <cell r="I1034" t="e">
            <v>#N/A</v>
          </cell>
          <cell r="J1034" t="e">
            <v>#N/A</v>
          </cell>
          <cell r="K1034" t="e">
            <v>#N/A</v>
          </cell>
          <cell r="L1034" t="e">
            <v>#N/A</v>
          </cell>
          <cell r="M1034" t="e">
            <v>#N/A</v>
          </cell>
          <cell r="N1034">
            <v>0</v>
          </cell>
          <cell r="O1034">
            <v>0</v>
          </cell>
        </row>
        <row r="1035">
          <cell r="D1035" t="str">
            <v/>
          </cell>
          <cell r="F1035" t="e">
            <v>#N/A</v>
          </cell>
          <cell r="H1035" t="e">
            <v>#N/A</v>
          </cell>
          <cell r="I1035" t="e">
            <v>#N/A</v>
          </cell>
          <cell r="J1035" t="e">
            <v>#N/A</v>
          </cell>
          <cell r="K1035" t="e">
            <v>#N/A</v>
          </cell>
          <cell r="L1035" t="e">
            <v>#N/A</v>
          </cell>
          <cell r="M1035" t="e">
            <v>#N/A</v>
          </cell>
          <cell r="N1035">
            <v>0</v>
          </cell>
          <cell r="O1035">
            <v>0</v>
          </cell>
        </row>
        <row r="1036">
          <cell r="D1036" t="str">
            <v/>
          </cell>
          <cell r="F1036" t="e">
            <v>#N/A</v>
          </cell>
          <cell r="H1036" t="e">
            <v>#N/A</v>
          </cell>
          <cell r="I1036" t="e">
            <v>#N/A</v>
          </cell>
          <cell r="J1036" t="e">
            <v>#N/A</v>
          </cell>
          <cell r="K1036" t="e">
            <v>#N/A</v>
          </cell>
          <cell r="L1036" t="e">
            <v>#N/A</v>
          </cell>
          <cell r="M1036" t="e">
            <v>#N/A</v>
          </cell>
          <cell r="N1036">
            <v>0</v>
          </cell>
          <cell r="O1036">
            <v>0</v>
          </cell>
        </row>
        <row r="1037">
          <cell r="D1037" t="str">
            <v/>
          </cell>
          <cell r="F1037" t="e">
            <v>#N/A</v>
          </cell>
          <cell r="H1037" t="e">
            <v>#N/A</v>
          </cell>
          <cell r="I1037" t="e">
            <v>#N/A</v>
          </cell>
          <cell r="J1037" t="e">
            <v>#N/A</v>
          </cell>
          <cell r="K1037" t="e">
            <v>#N/A</v>
          </cell>
          <cell r="L1037" t="e">
            <v>#N/A</v>
          </cell>
          <cell r="M1037" t="e">
            <v>#N/A</v>
          </cell>
          <cell r="N1037">
            <v>0</v>
          </cell>
          <cell r="O1037">
            <v>0</v>
          </cell>
        </row>
        <row r="1038">
          <cell r="D1038" t="str">
            <v/>
          </cell>
          <cell r="F1038" t="e">
            <v>#N/A</v>
          </cell>
          <cell r="H1038" t="e">
            <v>#N/A</v>
          </cell>
          <cell r="I1038" t="e">
            <v>#N/A</v>
          </cell>
          <cell r="J1038" t="e">
            <v>#N/A</v>
          </cell>
          <cell r="K1038" t="e">
            <v>#N/A</v>
          </cell>
          <cell r="L1038" t="e">
            <v>#N/A</v>
          </cell>
          <cell r="M1038" t="e">
            <v>#N/A</v>
          </cell>
          <cell r="N1038">
            <v>0</v>
          </cell>
          <cell r="O1038">
            <v>0</v>
          </cell>
        </row>
        <row r="1039">
          <cell r="D1039" t="str">
            <v/>
          </cell>
          <cell r="F1039" t="e">
            <v>#N/A</v>
          </cell>
          <cell r="H1039" t="e">
            <v>#N/A</v>
          </cell>
          <cell r="I1039" t="e">
            <v>#N/A</v>
          </cell>
          <cell r="J1039" t="e">
            <v>#N/A</v>
          </cell>
          <cell r="K1039" t="e">
            <v>#N/A</v>
          </cell>
          <cell r="L1039" t="e">
            <v>#N/A</v>
          </cell>
          <cell r="M1039" t="e">
            <v>#N/A</v>
          </cell>
          <cell r="N1039">
            <v>0</v>
          </cell>
          <cell r="O1039">
            <v>0</v>
          </cell>
        </row>
        <row r="1040">
          <cell r="D1040" t="str">
            <v/>
          </cell>
          <cell r="F1040" t="e">
            <v>#N/A</v>
          </cell>
          <cell r="H1040" t="e">
            <v>#N/A</v>
          </cell>
          <cell r="I1040" t="e">
            <v>#N/A</v>
          </cell>
          <cell r="J1040" t="e">
            <v>#N/A</v>
          </cell>
          <cell r="K1040" t="e">
            <v>#N/A</v>
          </cell>
          <cell r="L1040" t="e">
            <v>#N/A</v>
          </cell>
          <cell r="M1040" t="e">
            <v>#N/A</v>
          </cell>
          <cell r="N1040">
            <v>0</v>
          </cell>
          <cell r="O1040">
            <v>0</v>
          </cell>
        </row>
        <row r="1041">
          <cell r="D1041" t="str">
            <v/>
          </cell>
          <cell r="F1041" t="e">
            <v>#N/A</v>
          </cell>
          <cell r="H1041" t="e">
            <v>#N/A</v>
          </cell>
          <cell r="I1041" t="e">
            <v>#N/A</v>
          </cell>
          <cell r="J1041" t="e">
            <v>#N/A</v>
          </cell>
          <cell r="K1041" t="e">
            <v>#N/A</v>
          </cell>
          <cell r="L1041" t="e">
            <v>#N/A</v>
          </cell>
          <cell r="M1041" t="e">
            <v>#N/A</v>
          </cell>
          <cell r="N1041">
            <v>0</v>
          </cell>
          <cell r="O1041">
            <v>0</v>
          </cell>
        </row>
        <row r="1042">
          <cell r="D1042" t="str">
            <v/>
          </cell>
          <cell r="F1042" t="e">
            <v>#N/A</v>
          </cell>
          <cell r="H1042" t="e">
            <v>#N/A</v>
          </cell>
          <cell r="I1042" t="e">
            <v>#N/A</v>
          </cell>
          <cell r="J1042" t="e">
            <v>#N/A</v>
          </cell>
          <cell r="K1042" t="e">
            <v>#N/A</v>
          </cell>
          <cell r="L1042" t="e">
            <v>#N/A</v>
          </cell>
          <cell r="M1042" t="e">
            <v>#N/A</v>
          </cell>
          <cell r="N1042">
            <v>0</v>
          </cell>
          <cell r="O1042">
            <v>0</v>
          </cell>
        </row>
        <row r="1043">
          <cell r="D1043" t="str">
            <v/>
          </cell>
          <cell r="F1043" t="e">
            <v>#N/A</v>
          </cell>
          <cell r="H1043" t="e">
            <v>#N/A</v>
          </cell>
          <cell r="I1043" t="e">
            <v>#N/A</v>
          </cell>
          <cell r="J1043" t="e">
            <v>#N/A</v>
          </cell>
          <cell r="K1043" t="e">
            <v>#N/A</v>
          </cell>
          <cell r="L1043" t="e">
            <v>#N/A</v>
          </cell>
          <cell r="M1043" t="e">
            <v>#N/A</v>
          </cell>
          <cell r="N1043">
            <v>0</v>
          </cell>
          <cell r="O1043">
            <v>0</v>
          </cell>
        </row>
        <row r="1044">
          <cell r="D1044" t="str">
            <v/>
          </cell>
          <cell r="F1044" t="e">
            <v>#N/A</v>
          </cell>
          <cell r="H1044" t="e">
            <v>#N/A</v>
          </cell>
          <cell r="I1044" t="e">
            <v>#N/A</v>
          </cell>
          <cell r="J1044" t="e">
            <v>#N/A</v>
          </cell>
          <cell r="K1044" t="e">
            <v>#N/A</v>
          </cell>
          <cell r="L1044" t="e">
            <v>#N/A</v>
          </cell>
          <cell r="M1044" t="e">
            <v>#N/A</v>
          </cell>
          <cell r="N1044">
            <v>0</v>
          </cell>
          <cell r="O1044">
            <v>0</v>
          </cell>
        </row>
        <row r="1045">
          <cell r="D1045" t="str">
            <v/>
          </cell>
          <cell r="F1045" t="e">
            <v>#N/A</v>
          </cell>
          <cell r="H1045" t="e">
            <v>#N/A</v>
          </cell>
          <cell r="I1045" t="e">
            <v>#N/A</v>
          </cell>
          <cell r="J1045" t="e">
            <v>#N/A</v>
          </cell>
          <cell r="K1045" t="e">
            <v>#N/A</v>
          </cell>
          <cell r="L1045" t="e">
            <v>#N/A</v>
          </cell>
          <cell r="M1045" t="e">
            <v>#N/A</v>
          </cell>
          <cell r="N1045">
            <v>0</v>
          </cell>
          <cell r="O1045">
            <v>0</v>
          </cell>
        </row>
        <row r="1046">
          <cell r="D1046" t="str">
            <v/>
          </cell>
          <cell r="F1046" t="e">
            <v>#N/A</v>
          </cell>
          <cell r="H1046" t="e">
            <v>#N/A</v>
          </cell>
          <cell r="I1046" t="e">
            <v>#N/A</v>
          </cell>
          <cell r="J1046" t="e">
            <v>#N/A</v>
          </cell>
          <cell r="K1046" t="e">
            <v>#N/A</v>
          </cell>
          <cell r="L1046" t="e">
            <v>#N/A</v>
          </cell>
          <cell r="M1046" t="e">
            <v>#N/A</v>
          </cell>
          <cell r="N1046">
            <v>0</v>
          </cell>
          <cell r="O1046">
            <v>0</v>
          </cell>
        </row>
        <row r="1047">
          <cell r="D1047" t="str">
            <v/>
          </cell>
          <cell r="F1047" t="e">
            <v>#N/A</v>
          </cell>
          <cell r="H1047" t="e">
            <v>#N/A</v>
          </cell>
          <cell r="I1047" t="e">
            <v>#N/A</v>
          </cell>
          <cell r="J1047" t="e">
            <v>#N/A</v>
          </cell>
          <cell r="K1047" t="e">
            <v>#N/A</v>
          </cell>
          <cell r="L1047" t="e">
            <v>#N/A</v>
          </cell>
          <cell r="M1047" t="e">
            <v>#N/A</v>
          </cell>
          <cell r="N1047">
            <v>0</v>
          </cell>
          <cell r="O1047">
            <v>0</v>
          </cell>
        </row>
        <row r="1048">
          <cell r="D1048" t="str">
            <v/>
          </cell>
          <cell r="F1048" t="e">
            <v>#N/A</v>
          </cell>
          <cell r="H1048" t="e">
            <v>#N/A</v>
          </cell>
          <cell r="I1048" t="e">
            <v>#N/A</v>
          </cell>
          <cell r="J1048" t="e">
            <v>#N/A</v>
          </cell>
          <cell r="K1048" t="e">
            <v>#N/A</v>
          </cell>
          <cell r="L1048" t="e">
            <v>#N/A</v>
          </cell>
          <cell r="M1048" t="e">
            <v>#N/A</v>
          </cell>
          <cell r="N1048">
            <v>0</v>
          </cell>
          <cell r="O1048">
            <v>0</v>
          </cell>
        </row>
        <row r="1049">
          <cell r="D1049" t="str">
            <v/>
          </cell>
          <cell r="F1049" t="e">
            <v>#N/A</v>
          </cell>
          <cell r="H1049" t="e">
            <v>#N/A</v>
          </cell>
          <cell r="I1049" t="e">
            <v>#N/A</v>
          </cell>
          <cell r="J1049" t="e">
            <v>#N/A</v>
          </cell>
          <cell r="K1049" t="e">
            <v>#N/A</v>
          </cell>
          <cell r="L1049" t="e">
            <v>#N/A</v>
          </cell>
          <cell r="M1049" t="e">
            <v>#N/A</v>
          </cell>
          <cell r="N1049">
            <v>0</v>
          </cell>
          <cell r="O1049">
            <v>0</v>
          </cell>
        </row>
        <row r="1050">
          <cell r="D1050" t="str">
            <v/>
          </cell>
          <cell r="F1050" t="e">
            <v>#N/A</v>
          </cell>
          <cell r="H1050" t="e">
            <v>#N/A</v>
          </cell>
          <cell r="I1050" t="e">
            <v>#N/A</v>
          </cell>
          <cell r="J1050" t="e">
            <v>#N/A</v>
          </cell>
          <cell r="K1050" t="e">
            <v>#N/A</v>
          </cell>
          <cell r="L1050" t="e">
            <v>#N/A</v>
          </cell>
          <cell r="M1050" t="e">
            <v>#N/A</v>
          </cell>
          <cell r="N1050">
            <v>0</v>
          </cell>
          <cell r="O1050">
            <v>0</v>
          </cell>
        </row>
        <row r="1051">
          <cell r="D1051" t="str">
            <v/>
          </cell>
          <cell r="F1051" t="e">
            <v>#N/A</v>
          </cell>
          <cell r="H1051" t="e">
            <v>#N/A</v>
          </cell>
          <cell r="I1051" t="e">
            <v>#N/A</v>
          </cell>
          <cell r="J1051" t="e">
            <v>#N/A</v>
          </cell>
          <cell r="K1051" t="e">
            <v>#N/A</v>
          </cell>
          <cell r="L1051" t="e">
            <v>#N/A</v>
          </cell>
          <cell r="M1051" t="e">
            <v>#N/A</v>
          </cell>
          <cell r="N1051">
            <v>0</v>
          </cell>
          <cell r="O1051">
            <v>0</v>
          </cell>
        </row>
        <row r="1052">
          <cell r="D1052" t="str">
            <v/>
          </cell>
          <cell r="F1052" t="e">
            <v>#N/A</v>
          </cell>
          <cell r="H1052" t="e">
            <v>#N/A</v>
          </cell>
          <cell r="I1052" t="e">
            <v>#N/A</v>
          </cell>
          <cell r="J1052" t="e">
            <v>#N/A</v>
          </cell>
          <cell r="K1052" t="e">
            <v>#N/A</v>
          </cell>
          <cell r="L1052" t="e">
            <v>#N/A</v>
          </cell>
          <cell r="M1052" t="e">
            <v>#N/A</v>
          </cell>
          <cell r="N1052">
            <v>0</v>
          </cell>
          <cell r="O1052">
            <v>0</v>
          </cell>
        </row>
        <row r="1053">
          <cell r="D1053" t="str">
            <v/>
          </cell>
          <cell r="F1053" t="e">
            <v>#N/A</v>
          </cell>
          <cell r="H1053" t="e">
            <v>#N/A</v>
          </cell>
          <cell r="I1053" t="e">
            <v>#N/A</v>
          </cell>
          <cell r="J1053" t="e">
            <v>#N/A</v>
          </cell>
          <cell r="K1053" t="e">
            <v>#N/A</v>
          </cell>
          <cell r="L1053" t="e">
            <v>#N/A</v>
          </cell>
          <cell r="M1053" t="e">
            <v>#N/A</v>
          </cell>
          <cell r="N1053">
            <v>0</v>
          </cell>
          <cell r="O1053">
            <v>0</v>
          </cell>
        </row>
        <row r="1054">
          <cell r="D1054" t="str">
            <v/>
          </cell>
          <cell r="F1054" t="e">
            <v>#N/A</v>
          </cell>
          <cell r="H1054" t="e">
            <v>#N/A</v>
          </cell>
          <cell r="I1054" t="e">
            <v>#N/A</v>
          </cell>
          <cell r="J1054" t="e">
            <v>#N/A</v>
          </cell>
          <cell r="K1054" t="e">
            <v>#N/A</v>
          </cell>
          <cell r="L1054" t="e">
            <v>#N/A</v>
          </cell>
          <cell r="M1054" t="e">
            <v>#N/A</v>
          </cell>
          <cell r="N1054">
            <v>0</v>
          </cell>
          <cell r="O1054">
            <v>0</v>
          </cell>
        </row>
        <row r="1055">
          <cell r="D1055" t="str">
            <v/>
          </cell>
          <cell r="F1055" t="e">
            <v>#N/A</v>
          </cell>
          <cell r="H1055" t="e">
            <v>#N/A</v>
          </cell>
          <cell r="I1055" t="e">
            <v>#N/A</v>
          </cell>
          <cell r="J1055" t="e">
            <v>#N/A</v>
          </cell>
          <cell r="K1055" t="e">
            <v>#N/A</v>
          </cell>
          <cell r="L1055" t="e">
            <v>#N/A</v>
          </cell>
          <cell r="M1055" t="e">
            <v>#N/A</v>
          </cell>
          <cell r="N1055">
            <v>0</v>
          </cell>
          <cell r="O1055">
            <v>0</v>
          </cell>
        </row>
        <row r="1056">
          <cell r="D1056" t="str">
            <v/>
          </cell>
          <cell r="F1056" t="e">
            <v>#N/A</v>
          </cell>
          <cell r="H1056" t="e">
            <v>#N/A</v>
          </cell>
          <cell r="I1056" t="e">
            <v>#N/A</v>
          </cell>
          <cell r="J1056" t="e">
            <v>#N/A</v>
          </cell>
          <cell r="K1056" t="e">
            <v>#N/A</v>
          </cell>
          <cell r="L1056" t="e">
            <v>#N/A</v>
          </cell>
          <cell r="M1056" t="e">
            <v>#N/A</v>
          </cell>
          <cell r="N1056">
            <v>0</v>
          </cell>
          <cell r="O1056">
            <v>0</v>
          </cell>
        </row>
        <row r="1057">
          <cell r="D1057" t="str">
            <v/>
          </cell>
          <cell r="F1057" t="e">
            <v>#N/A</v>
          </cell>
          <cell r="H1057" t="e">
            <v>#N/A</v>
          </cell>
          <cell r="I1057" t="e">
            <v>#N/A</v>
          </cell>
          <cell r="J1057" t="e">
            <v>#N/A</v>
          </cell>
          <cell r="K1057" t="e">
            <v>#N/A</v>
          </cell>
          <cell r="L1057" t="e">
            <v>#N/A</v>
          </cell>
          <cell r="M1057" t="e">
            <v>#N/A</v>
          </cell>
          <cell r="N1057">
            <v>0</v>
          </cell>
          <cell r="O1057">
            <v>0</v>
          </cell>
        </row>
        <row r="1058">
          <cell r="D1058" t="str">
            <v/>
          </cell>
          <cell r="F1058" t="e">
            <v>#N/A</v>
          </cell>
          <cell r="H1058" t="e">
            <v>#N/A</v>
          </cell>
          <cell r="I1058" t="e">
            <v>#N/A</v>
          </cell>
          <cell r="J1058" t="e">
            <v>#N/A</v>
          </cell>
          <cell r="K1058" t="e">
            <v>#N/A</v>
          </cell>
          <cell r="L1058" t="e">
            <v>#N/A</v>
          </cell>
          <cell r="M1058" t="e">
            <v>#N/A</v>
          </cell>
          <cell r="N1058">
            <v>0</v>
          </cell>
          <cell r="O1058">
            <v>0</v>
          </cell>
        </row>
        <row r="1059">
          <cell r="D1059" t="str">
            <v/>
          </cell>
          <cell r="F1059" t="e">
            <v>#N/A</v>
          </cell>
          <cell r="H1059" t="e">
            <v>#N/A</v>
          </cell>
          <cell r="I1059" t="e">
            <v>#N/A</v>
          </cell>
          <cell r="J1059" t="e">
            <v>#N/A</v>
          </cell>
          <cell r="K1059" t="e">
            <v>#N/A</v>
          </cell>
          <cell r="L1059" t="e">
            <v>#N/A</v>
          </cell>
          <cell r="M1059" t="e">
            <v>#N/A</v>
          </cell>
          <cell r="N1059">
            <v>0</v>
          </cell>
          <cell r="O1059">
            <v>0</v>
          </cell>
        </row>
        <row r="1060">
          <cell r="D1060" t="str">
            <v/>
          </cell>
          <cell r="F1060" t="e">
            <v>#N/A</v>
          </cell>
          <cell r="H1060" t="e">
            <v>#N/A</v>
          </cell>
          <cell r="I1060" t="e">
            <v>#N/A</v>
          </cell>
          <cell r="J1060" t="e">
            <v>#N/A</v>
          </cell>
          <cell r="K1060" t="e">
            <v>#N/A</v>
          </cell>
          <cell r="L1060" t="e">
            <v>#N/A</v>
          </cell>
          <cell r="M1060" t="e">
            <v>#N/A</v>
          </cell>
          <cell r="N1060">
            <v>0</v>
          </cell>
          <cell r="O1060">
            <v>0</v>
          </cell>
        </row>
        <row r="1061">
          <cell r="D1061" t="str">
            <v/>
          </cell>
          <cell r="F1061" t="e">
            <v>#N/A</v>
          </cell>
          <cell r="H1061" t="e">
            <v>#N/A</v>
          </cell>
          <cell r="I1061" t="e">
            <v>#N/A</v>
          </cell>
          <cell r="J1061" t="e">
            <v>#N/A</v>
          </cell>
          <cell r="K1061" t="e">
            <v>#N/A</v>
          </cell>
          <cell r="L1061" t="e">
            <v>#N/A</v>
          </cell>
          <cell r="M1061" t="e">
            <v>#N/A</v>
          </cell>
          <cell r="N1061">
            <v>0</v>
          </cell>
          <cell r="O1061">
            <v>0</v>
          </cell>
        </row>
        <row r="1062">
          <cell r="D1062" t="str">
            <v/>
          </cell>
          <cell r="F1062" t="e">
            <v>#N/A</v>
          </cell>
          <cell r="H1062" t="e">
            <v>#N/A</v>
          </cell>
          <cell r="I1062" t="e">
            <v>#N/A</v>
          </cell>
          <cell r="J1062" t="e">
            <v>#N/A</v>
          </cell>
          <cell r="K1062" t="e">
            <v>#N/A</v>
          </cell>
          <cell r="L1062" t="e">
            <v>#N/A</v>
          </cell>
          <cell r="M1062" t="e">
            <v>#N/A</v>
          </cell>
          <cell r="N1062">
            <v>0</v>
          </cell>
          <cell r="O1062">
            <v>0</v>
          </cell>
        </row>
        <row r="1063">
          <cell r="D1063" t="str">
            <v/>
          </cell>
          <cell r="F1063" t="e">
            <v>#N/A</v>
          </cell>
          <cell r="H1063" t="e">
            <v>#N/A</v>
          </cell>
          <cell r="I1063" t="e">
            <v>#N/A</v>
          </cell>
          <cell r="J1063" t="e">
            <v>#N/A</v>
          </cell>
          <cell r="K1063" t="e">
            <v>#N/A</v>
          </cell>
          <cell r="L1063" t="e">
            <v>#N/A</v>
          </cell>
          <cell r="M1063" t="e">
            <v>#N/A</v>
          </cell>
          <cell r="N1063">
            <v>0</v>
          </cell>
          <cell r="O1063">
            <v>0</v>
          </cell>
        </row>
        <row r="1064">
          <cell r="D1064" t="str">
            <v/>
          </cell>
          <cell r="F1064" t="e">
            <v>#N/A</v>
          </cell>
          <cell r="H1064" t="e">
            <v>#N/A</v>
          </cell>
          <cell r="I1064" t="e">
            <v>#N/A</v>
          </cell>
          <cell r="J1064" t="e">
            <v>#N/A</v>
          </cell>
          <cell r="K1064" t="e">
            <v>#N/A</v>
          </cell>
          <cell r="L1064" t="e">
            <v>#N/A</v>
          </cell>
          <cell r="M1064" t="e">
            <v>#N/A</v>
          </cell>
          <cell r="N1064">
            <v>0</v>
          </cell>
          <cell r="O1064">
            <v>0</v>
          </cell>
        </row>
        <row r="1065">
          <cell r="D1065" t="str">
            <v/>
          </cell>
          <cell r="F1065" t="e">
            <v>#N/A</v>
          </cell>
          <cell r="H1065" t="e">
            <v>#N/A</v>
          </cell>
          <cell r="I1065" t="e">
            <v>#N/A</v>
          </cell>
          <cell r="J1065" t="e">
            <v>#N/A</v>
          </cell>
          <cell r="K1065" t="e">
            <v>#N/A</v>
          </cell>
          <cell r="L1065" t="e">
            <v>#N/A</v>
          </cell>
          <cell r="M1065" t="e">
            <v>#N/A</v>
          </cell>
          <cell r="N1065">
            <v>0</v>
          </cell>
          <cell r="O1065">
            <v>0</v>
          </cell>
        </row>
        <row r="1066">
          <cell r="D1066" t="str">
            <v/>
          </cell>
          <cell r="F1066" t="e">
            <v>#N/A</v>
          </cell>
          <cell r="H1066" t="e">
            <v>#N/A</v>
          </cell>
          <cell r="I1066" t="e">
            <v>#N/A</v>
          </cell>
          <cell r="J1066" t="e">
            <v>#N/A</v>
          </cell>
          <cell r="K1066" t="e">
            <v>#N/A</v>
          </cell>
          <cell r="L1066" t="e">
            <v>#N/A</v>
          </cell>
          <cell r="M1066" t="e">
            <v>#N/A</v>
          </cell>
          <cell r="N1066">
            <v>0</v>
          </cell>
          <cell r="O1066">
            <v>0</v>
          </cell>
        </row>
        <row r="1067">
          <cell r="D1067" t="str">
            <v/>
          </cell>
          <cell r="F1067" t="e">
            <v>#N/A</v>
          </cell>
          <cell r="H1067" t="e">
            <v>#N/A</v>
          </cell>
          <cell r="I1067" t="e">
            <v>#N/A</v>
          </cell>
          <cell r="J1067" t="e">
            <v>#N/A</v>
          </cell>
          <cell r="K1067" t="e">
            <v>#N/A</v>
          </cell>
          <cell r="L1067" t="e">
            <v>#N/A</v>
          </cell>
          <cell r="M1067" t="e">
            <v>#N/A</v>
          </cell>
          <cell r="N1067">
            <v>0</v>
          </cell>
          <cell r="O1067">
            <v>0</v>
          </cell>
        </row>
        <row r="1068">
          <cell r="D1068" t="str">
            <v/>
          </cell>
          <cell r="F1068" t="e">
            <v>#N/A</v>
          </cell>
          <cell r="H1068" t="e">
            <v>#N/A</v>
          </cell>
          <cell r="I1068" t="e">
            <v>#N/A</v>
          </cell>
          <cell r="J1068" t="e">
            <v>#N/A</v>
          </cell>
          <cell r="K1068" t="e">
            <v>#N/A</v>
          </cell>
          <cell r="L1068" t="e">
            <v>#N/A</v>
          </cell>
          <cell r="M1068" t="e">
            <v>#N/A</v>
          </cell>
          <cell r="N1068">
            <v>0</v>
          </cell>
          <cell r="O1068">
            <v>0</v>
          </cell>
        </row>
        <row r="1069">
          <cell r="D1069" t="str">
            <v/>
          </cell>
          <cell r="F1069" t="e">
            <v>#N/A</v>
          </cell>
          <cell r="H1069" t="e">
            <v>#N/A</v>
          </cell>
          <cell r="I1069" t="e">
            <v>#N/A</v>
          </cell>
          <cell r="J1069" t="e">
            <v>#N/A</v>
          </cell>
          <cell r="K1069" t="e">
            <v>#N/A</v>
          </cell>
          <cell r="L1069" t="e">
            <v>#N/A</v>
          </cell>
          <cell r="M1069" t="e">
            <v>#N/A</v>
          </cell>
          <cell r="N1069">
            <v>0</v>
          </cell>
          <cell r="O1069">
            <v>0</v>
          </cell>
        </row>
        <row r="1070">
          <cell r="D1070" t="str">
            <v/>
          </cell>
          <cell r="F1070" t="e">
            <v>#N/A</v>
          </cell>
          <cell r="H1070" t="e">
            <v>#N/A</v>
          </cell>
          <cell r="I1070" t="e">
            <v>#N/A</v>
          </cell>
          <cell r="J1070" t="e">
            <v>#N/A</v>
          </cell>
          <cell r="K1070" t="e">
            <v>#N/A</v>
          </cell>
          <cell r="L1070" t="e">
            <v>#N/A</v>
          </cell>
          <cell r="M1070" t="e">
            <v>#N/A</v>
          </cell>
          <cell r="N1070">
            <v>0</v>
          </cell>
          <cell r="O1070">
            <v>0</v>
          </cell>
        </row>
        <row r="1071">
          <cell r="D1071" t="str">
            <v/>
          </cell>
          <cell r="F1071" t="e">
            <v>#N/A</v>
          </cell>
          <cell r="H1071" t="e">
            <v>#N/A</v>
          </cell>
          <cell r="I1071" t="e">
            <v>#N/A</v>
          </cell>
          <cell r="J1071" t="e">
            <v>#N/A</v>
          </cell>
          <cell r="K1071" t="e">
            <v>#N/A</v>
          </cell>
          <cell r="L1071" t="e">
            <v>#N/A</v>
          </cell>
          <cell r="M1071" t="e">
            <v>#N/A</v>
          </cell>
          <cell r="N1071">
            <v>0</v>
          </cell>
          <cell r="O1071">
            <v>0</v>
          </cell>
        </row>
        <row r="1072">
          <cell r="D1072" t="str">
            <v/>
          </cell>
          <cell r="F1072" t="e">
            <v>#N/A</v>
          </cell>
          <cell r="H1072" t="e">
            <v>#N/A</v>
          </cell>
          <cell r="I1072" t="e">
            <v>#N/A</v>
          </cell>
          <cell r="J1072" t="e">
            <v>#N/A</v>
          </cell>
          <cell r="K1072" t="e">
            <v>#N/A</v>
          </cell>
          <cell r="L1072" t="e">
            <v>#N/A</v>
          </cell>
          <cell r="M1072" t="e">
            <v>#N/A</v>
          </cell>
          <cell r="N1072">
            <v>0</v>
          </cell>
          <cell r="O1072">
            <v>0</v>
          </cell>
        </row>
        <row r="1073">
          <cell r="D1073" t="str">
            <v/>
          </cell>
          <cell r="F1073" t="e">
            <v>#N/A</v>
          </cell>
          <cell r="H1073" t="e">
            <v>#N/A</v>
          </cell>
          <cell r="I1073" t="e">
            <v>#N/A</v>
          </cell>
          <cell r="J1073" t="e">
            <v>#N/A</v>
          </cell>
          <cell r="K1073" t="e">
            <v>#N/A</v>
          </cell>
          <cell r="L1073" t="e">
            <v>#N/A</v>
          </cell>
          <cell r="M1073" t="e">
            <v>#N/A</v>
          </cell>
          <cell r="N1073">
            <v>0</v>
          </cell>
          <cell r="O1073">
            <v>0</v>
          </cell>
        </row>
        <row r="1074">
          <cell r="D1074" t="str">
            <v/>
          </cell>
          <cell r="F1074" t="e">
            <v>#N/A</v>
          </cell>
          <cell r="H1074" t="e">
            <v>#N/A</v>
          </cell>
          <cell r="I1074" t="e">
            <v>#N/A</v>
          </cell>
          <cell r="J1074" t="e">
            <v>#N/A</v>
          </cell>
          <cell r="K1074" t="e">
            <v>#N/A</v>
          </cell>
          <cell r="L1074" t="e">
            <v>#N/A</v>
          </cell>
          <cell r="M1074" t="e">
            <v>#N/A</v>
          </cell>
          <cell r="N1074">
            <v>0</v>
          </cell>
          <cell r="O1074">
            <v>0</v>
          </cell>
        </row>
        <row r="1075">
          <cell r="D1075" t="str">
            <v/>
          </cell>
          <cell r="F1075" t="e">
            <v>#N/A</v>
          </cell>
          <cell r="H1075" t="e">
            <v>#N/A</v>
          </cell>
          <cell r="I1075" t="e">
            <v>#N/A</v>
          </cell>
          <cell r="J1075" t="e">
            <v>#N/A</v>
          </cell>
          <cell r="K1075" t="e">
            <v>#N/A</v>
          </cell>
          <cell r="L1075" t="e">
            <v>#N/A</v>
          </cell>
          <cell r="M1075" t="e">
            <v>#N/A</v>
          </cell>
          <cell r="N1075">
            <v>0</v>
          </cell>
          <cell r="O1075">
            <v>0</v>
          </cell>
        </row>
        <row r="1076">
          <cell r="D1076" t="str">
            <v/>
          </cell>
          <cell r="F1076" t="e">
            <v>#N/A</v>
          </cell>
          <cell r="H1076" t="e">
            <v>#N/A</v>
          </cell>
          <cell r="I1076" t="e">
            <v>#N/A</v>
          </cell>
          <cell r="J1076" t="e">
            <v>#N/A</v>
          </cell>
          <cell r="K1076" t="e">
            <v>#N/A</v>
          </cell>
          <cell r="L1076" t="e">
            <v>#N/A</v>
          </cell>
          <cell r="M1076" t="e">
            <v>#N/A</v>
          </cell>
          <cell r="N1076">
            <v>0</v>
          </cell>
          <cell r="O1076">
            <v>0</v>
          </cell>
        </row>
        <row r="1077">
          <cell r="D1077" t="str">
            <v/>
          </cell>
          <cell r="F1077" t="e">
            <v>#N/A</v>
          </cell>
          <cell r="H1077" t="e">
            <v>#N/A</v>
          </cell>
          <cell r="I1077" t="e">
            <v>#N/A</v>
          </cell>
          <cell r="J1077" t="e">
            <v>#N/A</v>
          </cell>
          <cell r="K1077" t="e">
            <v>#N/A</v>
          </cell>
          <cell r="L1077" t="e">
            <v>#N/A</v>
          </cell>
          <cell r="M1077" t="e">
            <v>#N/A</v>
          </cell>
          <cell r="N1077">
            <v>0</v>
          </cell>
          <cell r="O1077">
            <v>0</v>
          </cell>
        </row>
        <row r="1078">
          <cell r="D1078" t="str">
            <v/>
          </cell>
          <cell r="F1078" t="e">
            <v>#N/A</v>
          </cell>
          <cell r="H1078" t="e">
            <v>#N/A</v>
          </cell>
          <cell r="I1078" t="e">
            <v>#N/A</v>
          </cell>
          <cell r="J1078" t="e">
            <v>#N/A</v>
          </cell>
          <cell r="K1078" t="e">
            <v>#N/A</v>
          </cell>
          <cell r="L1078" t="e">
            <v>#N/A</v>
          </cell>
          <cell r="M1078" t="e">
            <v>#N/A</v>
          </cell>
          <cell r="N1078">
            <v>0</v>
          </cell>
          <cell r="O1078">
            <v>0</v>
          </cell>
        </row>
        <row r="1079">
          <cell r="D1079" t="str">
            <v/>
          </cell>
          <cell r="F1079" t="e">
            <v>#N/A</v>
          </cell>
          <cell r="H1079" t="e">
            <v>#N/A</v>
          </cell>
          <cell r="I1079" t="e">
            <v>#N/A</v>
          </cell>
          <cell r="J1079" t="e">
            <v>#N/A</v>
          </cell>
          <cell r="K1079" t="e">
            <v>#N/A</v>
          </cell>
          <cell r="L1079" t="e">
            <v>#N/A</v>
          </cell>
          <cell r="M1079" t="e">
            <v>#N/A</v>
          </cell>
          <cell r="N1079">
            <v>0</v>
          </cell>
          <cell r="O1079">
            <v>0</v>
          </cell>
        </row>
        <row r="1080">
          <cell r="D1080" t="str">
            <v/>
          </cell>
          <cell r="F1080" t="e">
            <v>#N/A</v>
          </cell>
          <cell r="H1080" t="e">
            <v>#N/A</v>
          </cell>
          <cell r="I1080" t="e">
            <v>#N/A</v>
          </cell>
          <cell r="J1080" t="e">
            <v>#N/A</v>
          </cell>
          <cell r="K1080" t="e">
            <v>#N/A</v>
          </cell>
          <cell r="L1080" t="e">
            <v>#N/A</v>
          </cell>
          <cell r="M1080" t="e">
            <v>#N/A</v>
          </cell>
          <cell r="N1080">
            <v>0</v>
          </cell>
          <cell r="O1080">
            <v>0</v>
          </cell>
        </row>
        <row r="1081">
          <cell r="D1081" t="str">
            <v/>
          </cell>
          <cell r="F1081" t="e">
            <v>#N/A</v>
          </cell>
          <cell r="H1081" t="e">
            <v>#N/A</v>
          </cell>
          <cell r="I1081" t="e">
            <v>#N/A</v>
          </cell>
          <cell r="J1081" t="e">
            <v>#N/A</v>
          </cell>
          <cell r="K1081" t="e">
            <v>#N/A</v>
          </cell>
          <cell r="L1081" t="e">
            <v>#N/A</v>
          </cell>
          <cell r="M1081" t="e">
            <v>#N/A</v>
          </cell>
          <cell r="N1081">
            <v>0</v>
          </cell>
          <cell r="O1081">
            <v>0</v>
          </cell>
        </row>
        <row r="1082">
          <cell r="D1082" t="str">
            <v/>
          </cell>
          <cell r="F1082" t="e">
            <v>#N/A</v>
          </cell>
          <cell r="H1082" t="e">
            <v>#N/A</v>
          </cell>
          <cell r="I1082" t="e">
            <v>#N/A</v>
          </cell>
          <cell r="J1082" t="e">
            <v>#N/A</v>
          </cell>
          <cell r="K1082" t="e">
            <v>#N/A</v>
          </cell>
          <cell r="L1082" t="e">
            <v>#N/A</v>
          </cell>
          <cell r="M1082" t="e">
            <v>#N/A</v>
          </cell>
          <cell r="N1082">
            <v>0</v>
          </cell>
          <cell r="O1082">
            <v>0</v>
          </cell>
        </row>
        <row r="1083">
          <cell r="D1083" t="str">
            <v/>
          </cell>
          <cell r="F1083" t="e">
            <v>#N/A</v>
          </cell>
          <cell r="H1083" t="e">
            <v>#N/A</v>
          </cell>
          <cell r="I1083" t="e">
            <v>#N/A</v>
          </cell>
          <cell r="J1083" t="e">
            <v>#N/A</v>
          </cell>
          <cell r="K1083" t="e">
            <v>#N/A</v>
          </cell>
          <cell r="L1083" t="e">
            <v>#N/A</v>
          </cell>
          <cell r="M1083" t="e">
            <v>#N/A</v>
          </cell>
          <cell r="N1083">
            <v>0</v>
          </cell>
          <cell r="O1083">
            <v>0</v>
          </cell>
        </row>
        <row r="1084">
          <cell r="D1084" t="str">
            <v/>
          </cell>
          <cell r="F1084" t="e">
            <v>#N/A</v>
          </cell>
          <cell r="H1084" t="e">
            <v>#N/A</v>
          </cell>
          <cell r="I1084" t="e">
            <v>#N/A</v>
          </cell>
          <cell r="J1084" t="e">
            <v>#N/A</v>
          </cell>
          <cell r="K1084" t="e">
            <v>#N/A</v>
          </cell>
          <cell r="L1084" t="e">
            <v>#N/A</v>
          </cell>
          <cell r="M1084" t="e">
            <v>#N/A</v>
          </cell>
          <cell r="N1084">
            <v>0</v>
          </cell>
          <cell r="O1084">
            <v>0</v>
          </cell>
        </row>
        <row r="1085">
          <cell r="D1085" t="str">
            <v/>
          </cell>
          <cell r="F1085" t="e">
            <v>#N/A</v>
          </cell>
          <cell r="H1085" t="e">
            <v>#N/A</v>
          </cell>
          <cell r="I1085" t="e">
            <v>#N/A</v>
          </cell>
          <cell r="J1085" t="e">
            <v>#N/A</v>
          </cell>
          <cell r="K1085" t="e">
            <v>#N/A</v>
          </cell>
          <cell r="L1085" t="e">
            <v>#N/A</v>
          </cell>
          <cell r="M1085" t="e">
            <v>#N/A</v>
          </cell>
          <cell r="N1085">
            <v>0</v>
          </cell>
          <cell r="O1085">
            <v>0</v>
          </cell>
        </row>
        <row r="1086">
          <cell r="D1086" t="str">
            <v/>
          </cell>
          <cell r="F1086" t="e">
            <v>#N/A</v>
          </cell>
          <cell r="H1086" t="e">
            <v>#N/A</v>
          </cell>
          <cell r="I1086" t="e">
            <v>#N/A</v>
          </cell>
          <cell r="J1086" t="e">
            <v>#N/A</v>
          </cell>
          <cell r="K1086" t="e">
            <v>#N/A</v>
          </cell>
          <cell r="L1086" t="e">
            <v>#N/A</v>
          </cell>
          <cell r="M1086" t="e">
            <v>#N/A</v>
          </cell>
          <cell r="N1086">
            <v>0</v>
          </cell>
          <cell r="O1086">
            <v>0</v>
          </cell>
        </row>
        <row r="1087">
          <cell r="D1087" t="str">
            <v/>
          </cell>
          <cell r="F1087" t="e">
            <v>#N/A</v>
          </cell>
          <cell r="H1087" t="e">
            <v>#N/A</v>
          </cell>
          <cell r="I1087" t="e">
            <v>#N/A</v>
          </cell>
          <cell r="J1087" t="e">
            <v>#N/A</v>
          </cell>
          <cell r="K1087" t="e">
            <v>#N/A</v>
          </cell>
          <cell r="L1087" t="e">
            <v>#N/A</v>
          </cell>
          <cell r="M1087" t="e">
            <v>#N/A</v>
          </cell>
          <cell r="N1087">
            <v>0</v>
          </cell>
          <cell r="O1087">
            <v>0</v>
          </cell>
        </row>
        <row r="1088">
          <cell r="D1088" t="str">
            <v/>
          </cell>
          <cell r="F1088" t="e">
            <v>#N/A</v>
          </cell>
          <cell r="H1088" t="e">
            <v>#N/A</v>
          </cell>
          <cell r="I1088" t="e">
            <v>#N/A</v>
          </cell>
          <cell r="J1088" t="e">
            <v>#N/A</v>
          </cell>
          <cell r="K1088" t="e">
            <v>#N/A</v>
          </cell>
          <cell r="L1088" t="e">
            <v>#N/A</v>
          </cell>
          <cell r="M1088" t="e">
            <v>#N/A</v>
          </cell>
          <cell r="N1088">
            <v>0</v>
          </cell>
          <cell r="O1088">
            <v>0</v>
          </cell>
        </row>
        <row r="1089">
          <cell r="D1089" t="str">
            <v/>
          </cell>
          <cell r="F1089" t="e">
            <v>#N/A</v>
          </cell>
          <cell r="H1089" t="e">
            <v>#N/A</v>
          </cell>
          <cell r="I1089" t="e">
            <v>#N/A</v>
          </cell>
          <cell r="J1089" t="e">
            <v>#N/A</v>
          </cell>
          <cell r="K1089" t="e">
            <v>#N/A</v>
          </cell>
          <cell r="L1089" t="e">
            <v>#N/A</v>
          </cell>
          <cell r="M1089" t="e">
            <v>#N/A</v>
          </cell>
          <cell r="N1089">
            <v>0</v>
          </cell>
          <cell r="O1089">
            <v>0</v>
          </cell>
        </row>
        <row r="1090">
          <cell r="D1090" t="str">
            <v/>
          </cell>
          <cell r="F1090" t="e">
            <v>#N/A</v>
          </cell>
          <cell r="H1090" t="e">
            <v>#N/A</v>
          </cell>
          <cell r="I1090" t="e">
            <v>#N/A</v>
          </cell>
          <cell r="J1090" t="e">
            <v>#N/A</v>
          </cell>
          <cell r="K1090" t="e">
            <v>#N/A</v>
          </cell>
          <cell r="L1090" t="e">
            <v>#N/A</v>
          </cell>
          <cell r="M1090" t="e">
            <v>#N/A</v>
          </cell>
          <cell r="N1090">
            <v>0</v>
          </cell>
          <cell r="O1090">
            <v>0</v>
          </cell>
        </row>
        <row r="1091">
          <cell r="D1091" t="str">
            <v/>
          </cell>
          <cell r="F1091" t="e">
            <v>#N/A</v>
          </cell>
          <cell r="H1091" t="e">
            <v>#N/A</v>
          </cell>
          <cell r="I1091" t="e">
            <v>#N/A</v>
          </cell>
          <cell r="J1091" t="e">
            <v>#N/A</v>
          </cell>
          <cell r="K1091" t="e">
            <v>#N/A</v>
          </cell>
          <cell r="L1091" t="e">
            <v>#N/A</v>
          </cell>
          <cell r="M1091" t="e">
            <v>#N/A</v>
          </cell>
          <cell r="N1091">
            <v>0</v>
          </cell>
          <cell r="O1091">
            <v>0</v>
          </cell>
        </row>
        <row r="1092">
          <cell r="D1092" t="str">
            <v/>
          </cell>
          <cell r="F1092" t="e">
            <v>#N/A</v>
          </cell>
          <cell r="H1092" t="e">
            <v>#N/A</v>
          </cell>
          <cell r="I1092" t="e">
            <v>#N/A</v>
          </cell>
          <cell r="J1092" t="e">
            <v>#N/A</v>
          </cell>
          <cell r="K1092" t="e">
            <v>#N/A</v>
          </cell>
          <cell r="L1092" t="e">
            <v>#N/A</v>
          </cell>
          <cell r="M1092" t="e">
            <v>#N/A</v>
          </cell>
          <cell r="N1092">
            <v>0</v>
          </cell>
          <cell r="O1092">
            <v>0</v>
          </cell>
        </row>
        <row r="1093">
          <cell r="D1093" t="str">
            <v/>
          </cell>
          <cell r="F1093" t="e">
            <v>#N/A</v>
          </cell>
          <cell r="H1093" t="e">
            <v>#N/A</v>
          </cell>
          <cell r="I1093" t="e">
            <v>#N/A</v>
          </cell>
          <cell r="J1093" t="e">
            <v>#N/A</v>
          </cell>
          <cell r="K1093" t="e">
            <v>#N/A</v>
          </cell>
          <cell r="L1093" t="e">
            <v>#N/A</v>
          </cell>
          <cell r="M1093" t="e">
            <v>#N/A</v>
          </cell>
          <cell r="N1093">
            <v>0</v>
          </cell>
          <cell r="O1093">
            <v>0</v>
          </cell>
        </row>
        <row r="1094">
          <cell r="D1094" t="str">
            <v/>
          </cell>
          <cell r="F1094" t="e">
            <v>#N/A</v>
          </cell>
          <cell r="H1094" t="e">
            <v>#N/A</v>
          </cell>
          <cell r="I1094" t="e">
            <v>#N/A</v>
          </cell>
          <cell r="J1094" t="e">
            <v>#N/A</v>
          </cell>
          <cell r="K1094" t="e">
            <v>#N/A</v>
          </cell>
          <cell r="L1094" t="e">
            <v>#N/A</v>
          </cell>
          <cell r="M1094" t="e">
            <v>#N/A</v>
          </cell>
          <cell r="N1094">
            <v>0</v>
          </cell>
          <cell r="O1094">
            <v>0</v>
          </cell>
        </row>
        <row r="1095">
          <cell r="D1095" t="str">
            <v/>
          </cell>
          <cell r="F1095" t="e">
            <v>#N/A</v>
          </cell>
          <cell r="H1095" t="e">
            <v>#N/A</v>
          </cell>
          <cell r="I1095" t="e">
            <v>#N/A</v>
          </cell>
          <cell r="J1095" t="e">
            <v>#N/A</v>
          </cell>
          <cell r="K1095" t="e">
            <v>#N/A</v>
          </cell>
          <cell r="L1095" t="e">
            <v>#N/A</v>
          </cell>
          <cell r="M1095" t="e">
            <v>#N/A</v>
          </cell>
          <cell r="N1095">
            <v>0</v>
          </cell>
          <cell r="O1095">
            <v>0</v>
          </cell>
        </row>
        <row r="1096">
          <cell r="D1096" t="str">
            <v/>
          </cell>
          <cell r="F1096" t="e">
            <v>#N/A</v>
          </cell>
          <cell r="H1096" t="e">
            <v>#N/A</v>
          </cell>
          <cell r="I1096" t="e">
            <v>#N/A</v>
          </cell>
          <cell r="J1096" t="e">
            <v>#N/A</v>
          </cell>
          <cell r="K1096" t="e">
            <v>#N/A</v>
          </cell>
          <cell r="L1096" t="e">
            <v>#N/A</v>
          </cell>
          <cell r="M1096" t="e">
            <v>#N/A</v>
          </cell>
          <cell r="N1096">
            <v>0</v>
          </cell>
          <cell r="O1096">
            <v>0</v>
          </cell>
        </row>
        <row r="1097">
          <cell r="D1097" t="str">
            <v/>
          </cell>
          <cell r="F1097" t="e">
            <v>#N/A</v>
          </cell>
          <cell r="H1097" t="e">
            <v>#N/A</v>
          </cell>
          <cell r="I1097" t="e">
            <v>#N/A</v>
          </cell>
          <cell r="J1097" t="e">
            <v>#N/A</v>
          </cell>
          <cell r="K1097" t="e">
            <v>#N/A</v>
          </cell>
          <cell r="L1097" t="e">
            <v>#N/A</v>
          </cell>
          <cell r="M1097" t="e">
            <v>#N/A</v>
          </cell>
          <cell r="N1097">
            <v>0</v>
          </cell>
          <cell r="O1097">
            <v>0</v>
          </cell>
        </row>
        <row r="1098">
          <cell r="D1098" t="str">
            <v/>
          </cell>
          <cell r="F1098" t="e">
            <v>#N/A</v>
          </cell>
          <cell r="H1098" t="e">
            <v>#N/A</v>
          </cell>
          <cell r="I1098" t="e">
            <v>#N/A</v>
          </cell>
          <cell r="J1098" t="e">
            <v>#N/A</v>
          </cell>
          <cell r="K1098" t="e">
            <v>#N/A</v>
          </cell>
          <cell r="L1098" t="e">
            <v>#N/A</v>
          </cell>
          <cell r="M1098" t="e">
            <v>#N/A</v>
          </cell>
          <cell r="N1098">
            <v>0</v>
          </cell>
          <cell r="O1098">
            <v>0</v>
          </cell>
        </row>
        <row r="1099">
          <cell r="D1099" t="str">
            <v/>
          </cell>
          <cell r="F1099" t="e">
            <v>#N/A</v>
          </cell>
          <cell r="H1099" t="e">
            <v>#N/A</v>
          </cell>
          <cell r="I1099" t="e">
            <v>#N/A</v>
          </cell>
          <cell r="J1099" t="e">
            <v>#N/A</v>
          </cell>
          <cell r="K1099" t="e">
            <v>#N/A</v>
          </cell>
          <cell r="L1099" t="e">
            <v>#N/A</v>
          </cell>
          <cell r="M1099" t="e">
            <v>#N/A</v>
          </cell>
          <cell r="N1099">
            <v>0</v>
          </cell>
          <cell r="O1099">
            <v>0</v>
          </cell>
        </row>
        <row r="1100">
          <cell r="D1100" t="str">
            <v/>
          </cell>
          <cell r="F1100" t="e">
            <v>#N/A</v>
          </cell>
          <cell r="H1100" t="e">
            <v>#N/A</v>
          </cell>
          <cell r="I1100" t="e">
            <v>#N/A</v>
          </cell>
          <cell r="J1100" t="e">
            <v>#N/A</v>
          </cell>
          <cell r="K1100" t="e">
            <v>#N/A</v>
          </cell>
          <cell r="L1100" t="e">
            <v>#N/A</v>
          </cell>
          <cell r="M1100" t="e">
            <v>#N/A</v>
          </cell>
          <cell r="N1100">
            <v>0</v>
          </cell>
          <cell r="O1100">
            <v>0</v>
          </cell>
        </row>
        <row r="1101">
          <cell r="D1101" t="str">
            <v/>
          </cell>
          <cell r="F1101" t="e">
            <v>#N/A</v>
          </cell>
          <cell r="H1101" t="e">
            <v>#N/A</v>
          </cell>
          <cell r="I1101" t="e">
            <v>#N/A</v>
          </cell>
          <cell r="J1101" t="e">
            <v>#N/A</v>
          </cell>
          <cell r="K1101" t="e">
            <v>#N/A</v>
          </cell>
          <cell r="L1101" t="e">
            <v>#N/A</v>
          </cell>
          <cell r="M1101" t="e">
            <v>#N/A</v>
          </cell>
          <cell r="N1101">
            <v>0</v>
          </cell>
          <cell r="O1101">
            <v>0</v>
          </cell>
        </row>
        <row r="1102">
          <cell r="D1102" t="str">
            <v/>
          </cell>
          <cell r="F1102" t="e">
            <v>#N/A</v>
          </cell>
          <cell r="H1102" t="e">
            <v>#N/A</v>
          </cell>
          <cell r="I1102" t="e">
            <v>#N/A</v>
          </cell>
          <cell r="J1102" t="e">
            <v>#N/A</v>
          </cell>
          <cell r="K1102" t="e">
            <v>#N/A</v>
          </cell>
          <cell r="L1102" t="e">
            <v>#N/A</v>
          </cell>
          <cell r="M1102" t="e">
            <v>#N/A</v>
          </cell>
          <cell r="N1102">
            <v>0</v>
          </cell>
          <cell r="O1102">
            <v>0</v>
          </cell>
        </row>
        <row r="1103">
          <cell r="D1103" t="str">
            <v/>
          </cell>
          <cell r="F1103" t="e">
            <v>#N/A</v>
          </cell>
          <cell r="H1103" t="e">
            <v>#N/A</v>
          </cell>
          <cell r="I1103" t="e">
            <v>#N/A</v>
          </cell>
          <cell r="J1103" t="e">
            <v>#N/A</v>
          </cell>
          <cell r="K1103" t="e">
            <v>#N/A</v>
          </cell>
          <cell r="L1103" t="e">
            <v>#N/A</v>
          </cell>
          <cell r="M1103" t="e">
            <v>#N/A</v>
          </cell>
          <cell r="N1103">
            <v>0</v>
          </cell>
          <cell r="O1103">
            <v>0</v>
          </cell>
        </row>
        <row r="1104">
          <cell r="D1104" t="str">
            <v/>
          </cell>
          <cell r="F1104" t="e">
            <v>#N/A</v>
          </cell>
          <cell r="H1104" t="e">
            <v>#N/A</v>
          </cell>
          <cell r="I1104" t="e">
            <v>#N/A</v>
          </cell>
          <cell r="J1104" t="e">
            <v>#N/A</v>
          </cell>
          <cell r="K1104" t="e">
            <v>#N/A</v>
          </cell>
          <cell r="L1104" t="e">
            <v>#N/A</v>
          </cell>
          <cell r="M1104" t="e">
            <v>#N/A</v>
          </cell>
          <cell r="N1104">
            <v>0</v>
          </cell>
          <cell r="O1104">
            <v>0</v>
          </cell>
        </row>
        <row r="1105">
          <cell r="D1105" t="str">
            <v/>
          </cell>
          <cell r="F1105" t="e">
            <v>#N/A</v>
          </cell>
          <cell r="H1105" t="e">
            <v>#N/A</v>
          </cell>
          <cell r="I1105" t="e">
            <v>#N/A</v>
          </cell>
          <cell r="J1105" t="e">
            <v>#N/A</v>
          </cell>
          <cell r="K1105" t="e">
            <v>#N/A</v>
          </cell>
          <cell r="L1105" t="e">
            <v>#N/A</v>
          </cell>
          <cell r="M1105" t="e">
            <v>#N/A</v>
          </cell>
          <cell r="N1105">
            <v>0</v>
          </cell>
          <cell r="O1105">
            <v>0</v>
          </cell>
        </row>
        <row r="1106">
          <cell r="D1106" t="str">
            <v/>
          </cell>
          <cell r="F1106" t="e">
            <v>#N/A</v>
          </cell>
          <cell r="H1106" t="e">
            <v>#N/A</v>
          </cell>
          <cell r="I1106" t="e">
            <v>#N/A</v>
          </cell>
          <cell r="J1106" t="e">
            <v>#N/A</v>
          </cell>
          <cell r="K1106" t="e">
            <v>#N/A</v>
          </cell>
          <cell r="L1106" t="e">
            <v>#N/A</v>
          </cell>
          <cell r="M1106" t="e">
            <v>#N/A</v>
          </cell>
          <cell r="N1106">
            <v>0</v>
          </cell>
          <cell r="O1106">
            <v>0</v>
          </cell>
        </row>
        <row r="1107">
          <cell r="D1107" t="str">
            <v/>
          </cell>
          <cell r="F1107" t="e">
            <v>#N/A</v>
          </cell>
          <cell r="H1107" t="e">
            <v>#N/A</v>
          </cell>
          <cell r="I1107" t="e">
            <v>#N/A</v>
          </cell>
          <cell r="J1107" t="e">
            <v>#N/A</v>
          </cell>
          <cell r="K1107" t="e">
            <v>#N/A</v>
          </cell>
          <cell r="L1107" t="e">
            <v>#N/A</v>
          </cell>
          <cell r="M1107" t="e">
            <v>#N/A</v>
          </cell>
          <cell r="N1107">
            <v>0</v>
          </cell>
          <cell r="O1107">
            <v>0</v>
          </cell>
        </row>
        <row r="1108">
          <cell r="D1108" t="str">
            <v/>
          </cell>
          <cell r="F1108" t="e">
            <v>#N/A</v>
          </cell>
          <cell r="H1108" t="e">
            <v>#N/A</v>
          </cell>
          <cell r="I1108" t="e">
            <v>#N/A</v>
          </cell>
          <cell r="J1108" t="e">
            <v>#N/A</v>
          </cell>
          <cell r="K1108" t="e">
            <v>#N/A</v>
          </cell>
          <cell r="L1108" t="e">
            <v>#N/A</v>
          </cell>
          <cell r="M1108" t="e">
            <v>#N/A</v>
          </cell>
          <cell r="N1108">
            <v>0</v>
          </cell>
          <cell r="O1108">
            <v>0</v>
          </cell>
        </row>
        <row r="1109">
          <cell r="D1109" t="str">
            <v/>
          </cell>
          <cell r="F1109" t="e">
            <v>#N/A</v>
          </cell>
          <cell r="H1109" t="e">
            <v>#N/A</v>
          </cell>
          <cell r="I1109" t="e">
            <v>#N/A</v>
          </cell>
          <cell r="J1109" t="e">
            <v>#N/A</v>
          </cell>
          <cell r="K1109" t="e">
            <v>#N/A</v>
          </cell>
          <cell r="L1109" t="e">
            <v>#N/A</v>
          </cell>
          <cell r="M1109" t="e">
            <v>#N/A</v>
          </cell>
          <cell r="N1109">
            <v>0</v>
          </cell>
          <cell r="O1109">
            <v>0</v>
          </cell>
        </row>
        <row r="1110">
          <cell r="D1110" t="str">
            <v/>
          </cell>
          <cell r="F1110" t="e">
            <v>#N/A</v>
          </cell>
          <cell r="H1110" t="e">
            <v>#N/A</v>
          </cell>
          <cell r="I1110" t="e">
            <v>#N/A</v>
          </cell>
          <cell r="J1110" t="e">
            <v>#N/A</v>
          </cell>
          <cell r="K1110" t="e">
            <v>#N/A</v>
          </cell>
          <cell r="L1110" t="e">
            <v>#N/A</v>
          </cell>
          <cell r="M1110" t="e">
            <v>#N/A</v>
          </cell>
          <cell r="N1110">
            <v>0</v>
          </cell>
          <cell r="O1110">
            <v>0</v>
          </cell>
        </row>
        <row r="1111">
          <cell r="D1111" t="str">
            <v/>
          </cell>
          <cell r="F1111" t="e">
            <v>#N/A</v>
          </cell>
          <cell r="H1111" t="e">
            <v>#N/A</v>
          </cell>
          <cell r="I1111" t="e">
            <v>#N/A</v>
          </cell>
          <cell r="J1111" t="e">
            <v>#N/A</v>
          </cell>
          <cell r="K1111" t="e">
            <v>#N/A</v>
          </cell>
          <cell r="L1111" t="e">
            <v>#N/A</v>
          </cell>
          <cell r="M1111" t="e">
            <v>#N/A</v>
          </cell>
          <cell r="N1111">
            <v>0</v>
          </cell>
          <cell r="O1111">
            <v>0</v>
          </cell>
        </row>
        <row r="1112">
          <cell r="D1112" t="str">
            <v/>
          </cell>
          <cell r="F1112" t="e">
            <v>#N/A</v>
          </cell>
          <cell r="H1112" t="e">
            <v>#N/A</v>
          </cell>
          <cell r="I1112" t="e">
            <v>#N/A</v>
          </cell>
          <cell r="J1112" t="e">
            <v>#N/A</v>
          </cell>
          <cell r="K1112" t="e">
            <v>#N/A</v>
          </cell>
          <cell r="L1112" t="e">
            <v>#N/A</v>
          </cell>
          <cell r="M1112" t="e">
            <v>#N/A</v>
          </cell>
          <cell r="N1112">
            <v>0</v>
          </cell>
          <cell r="O1112">
            <v>0</v>
          </cell>
        </row>
        <row r="1113">
          <cell r="D1113" t="str">
            <v/>
          </cell>
          <cell r="F1113" t="e">
            <v>#N/A</v>
          </cell>
          <cell r="H1113" t="e">
            <v>#N/A</v>
          </cell>
          <cell r="I1113" t="e">
            <v>#N/A</v>
          </cell>
          <cell r="J1113" t="e">
            <v>#N/A</v>
          </cell>
          <cell r="K1113" t="e">
            <v>#N/A</v>
          </cell>
          <cell r="L1113" t="e">
            <v>#N/A</v>
          </cell>
          <cell r="M1113" t="e">
            <v>#N/A</v>
          </cell>
          <cell r="N1113">
            <v>0</v>
          </cell>
          <cell r="O1113">
            <v>0</v>
          </cell>
        </row>
        <row r="1114">
          <cell r="D1114" t="str">
            <v/>
          </cell>
          <cell r="F1114" t="e">
            <v>#N/A</v>
          </cell>
          <cell r="H1114" t="e">
            <v>#N/A</v>
          </cell>
          <cell r="I1114" t="e">
            <v>#N/A</v>
          </cell>
          <cell r="J1114" t="e">
            <v>#N/A</v>
          </cell>
          <cell r="K1114" t="e">
            <v>#N/A</v>
          </cell>
          <cell r="L1114" t="e">
            <v>#N/A</v>
          </cell>
          <cell r="M1114" t="e">
            <v>#N/A</v>
          </cell>
          <cell r="N1114">
            <v>0</v>
          </cell>
          <cell r="O1114">
            <v>0</v>
          </cell>
        </row>
        <row r="1115">
          <cell r="D1115" t="str">
            <v/>
          </cell>
          <cell r="F1115" t="e">
            <v>#N/A</v>
          </cell>
          <cell r="H1115" t="e">
            <v>#N/A</v>
          </cell>
          <cell r="I1115" t="e">
            <v>#N/A</v>
          </cell>
          <cell r="J1115" t="e">
            <v>#N/A</v>
          </cell>
          <cell r="K1115" t="e">
            <v>#N/A</v>
          </cell>
          <cell r="L1115" t="e">
            <v>#N/A</v>
          </cell>
          <cell r="M1115" t="e">
            <v>#N/A</v>
          </cell>
          <cell r="N1115">
            <v>0</v>
          </cell>
          <cell r="O1115">
            <v>0</v>
          </cell>
        </row>
        <row r="1116">
          <cell r="D1116" t="str">
            <v/>
          </cell>
          <cell r="F1116" t="e">
            <v>#N/A</v>
          </cell>
          <cell r="H1116" t="e">
            <v>#N/A</v>
          </cell>
          <cell r="I1116" t="e">
            <v>#N/A</v>
          </cell>
          <cell r="J1116" t="e">
            <v>#N/A</v>
          </cell>
          <cell r="K1116" t="e">
            <v>#N/A</v>
          </cell>
          <cell r="L1116" t="e">
            <v>#N/A</v>
          </cell>
          <cell r="M1116" t="e">
            <v>#N/A</v>
          </cell>
          <cell r="N1116">
            <v>0</v>
          </cell>
          <cell r="O1116">
            <v>0</v>
          </cell>
        </row>
        <row r="1117">
          <cell r="D1117" t="str">
            <v/>
          </cell>
          <cell r="F1117" t="e">
            <v>#N/A</v>
          </cell>
          <cell r="H1117" t="e">
            <v>#N/A</v>
          </cell>
          <cell r="I1117" t="e">
            <v>#N/A</v>
          </cell>
          <cell r="J1117" t="e">
            <v>#N/A</v>
          </cell>
          <cell r="K1117" t="e">
            <v>#N/A</v>
          </cell>
          <cell r="L1117" t="e">
            <v>#N/A</v>
          </cell>
          <cell r="M1117" t="e">
            <v>#N/A</v>
          </cell>
          <cell r="N1117">
            <v>0</v>
          </cell>
          <cell r="O1117">
            <v>0</v>
          </cell>
        </row>
        <row r="1118">
          <cell r="D1118" t="str">
            <v/>
          </cell>
          <cell r="F1118" t="e">
            <v>#N/A</v>
          </cell>
          <cell r="H1118" t="e">
            <v>#N/A</v>
          </cell>
          <cell r="I1118" t="e">
            <v>#N/A</v>
          </cell>
          <cell r="J1118" t="e">
            <v>#N/A</v>
          </cell>
          <cell r="K1118" t="e">
            <v>#N/A</v>
          </cell>
          <cell r="L1118" t="e">
            <v>#N/A</v>
          </cell>
          <cell r="M1118" t="e">
            <v>#N/A</v>
          </cell>
          <cell r="N1118">
            <v>0</v>
          </cell>
          <cell r="O1118">
            <v>0</v>
          </cell>
        </row>
        <row r="1119">
          <cell r="D1119" t="str">
            <v/>
          </cell>
          <cell r="F1119" t="e">
            <v>#N/A</v>
          </cell>
          <cell r="H1119" t="e">
            <v>#N/A</v>
          </cell>
          <cell r="I1119" t="e">
            <v>#N/A</v>
          </cell>
          <cell r="J1119" t="e">
            <v>#N/A</v>
          </cell>
          <cell r="K1119" t="e">
            <v>#N/A</v>
          </cell>
          <cell r="L1119" t="e">
            <v>#N/A</v>
          </cell>
          <cell r="M1119" t="e">
            <v>#N/A</v>
          </cell>
          <cell r="N1119">
            <v>0</v>
          </cell>
          <cell r="O1119">
            <v>0</v>
          </cell>
        </row>
        <row r="1120">
          <cell r="D1120" t="str">
            <v/>
          </cell>
          <cell r="F1120" t="e">
            <v>#N/A</v>
          </cell>
          <cell r="H1120" t="e">
            <v>#N/A</v>
          </cell>
          <cell r="I1120" t="e">
            <v>#N/A</v>
          </cell>
          <cell r="J1120" t="e">
            <v>#N/A</v>
          </cell>
          <cell r="K1120" t="e">
            <v>#N/A</v>
          </cell>
          <cell r="L1120" t="e">
            <v>#N/A</v>
          </cell>
          <cell r="M1120" t="e">
            <v>#N/A</v>
          </cell>
          <cell r="N1120">
            <v>0</v>
          </cell>
          <cell r="O1120">
            <v>0</v>
          </cell>
        </row>
        <row r="1121">
          <cell r="D1121" t="str">
            <v/>
          </cell>
          <cell r="F1121" t="e">
            <v>#N/A</v>
          </cell>
          <cell r="H1121" t="e">
            <v>#N/A</v>
          </cell>
          <cell r="I1121" t="e">
            <v>#N/A</v>
          </cell>
          <cell r="J1121" t="e">
            <v>#N/A</v>
          </cell>
          <cell r="K1121" t="e">
            <v>#N/A</v>
          </cell>
          <cell r="L1121" t="e">
            <v>#N/A</v>
          </cell>
          <cell r="M1121" t="e">
            <v>#N/A</v>
          </cell>
          <cell r="N1121">
            <v>0</v>
          </cell>
          <cell r="O1121">
            <v>0</v>
          </cell>
        </row>
        <row r="1122">
          <cell r="D1122" t="str">
            <v/>
          </cell>
          <cell r="F1122" t="e">
            <v>#N/A</v>
          </cell>
          <cell r="H1122" t="e">
            <v>#N/A</v>
          </cell>
          <cell r="I1122" t="e">
            <v>#N/A</v>
          </cell>
          <cell r="J1122" t="e">
            <v>#N/A</v>
          </cell>
          <cell r="K1122" t="e">
            <v>#N/A</v>
          </cell>
          <cell r="L1122" t="e">
            <v>#N/A</v>
          </cell>
          <cell r="M1122" t="e">
            <v>#N/A</v>
          </cell>
          <cell r="N1122">
            <v>0</v>
          </cell>
          <cell r="O1122">
            <v>0</v>
          </cell>
        </row>
        <row r="1123">
          <cell r="D1123" t="str">
            <v/>
          </cell>
          <cell r="F1123" t="e">
            <v>#N/A</v>
          </cell>
          <cell r="H1123" t="e">
            <v>#N/A</v>
          </cell>
          <cell r="I1123" t="e">
            <v>#N/A</v>
          </cell>
          <cell r="J1123" t="e">
            <v>#N/A</v>
          </cell>
          <cell r="K1123" t="e">
            <v>#N/A</v>
          </cell>
          <cell r="L1123" t="e">
            <v>#N/A</v>
          </cell>
          <cell r="M1123" t="e">
            <v>#N/A</v>
          </cell>
          <cell r="N1123">
            <v>0</v>
          </cell>
          <cell r="O1123">
            <v>0</v>
          </cell>
        </row>
        <row r="1124">
          <cell r="D1124" t="str">
            <v/>
          </cell>
          <cell r="F1124" t="e">
            <v>#N/A</v>
          </cell>
          <cell r="H1124" t="e">
            <v>#N/A</v>
          </cell>
          <cell r="I1124" t="e">
            <v>#N/A</v>
          </cell>
          <cell r="J1124" t="e">
            <v>#N/A</v>
          </cell>
          <cell r="K1124" t="e">
            <v>#N/A</v>
          </cell>
          <cell r="L1124" t="e">
            <v>#N/A</v>
          </cell>
          <cell r="M1124" t="e">
            <v>#N/A</v>
          </cell>
          <cell r="N1124">
            <v>0</v>
          </cell>
          <cell r="O1124">
            <v>0</v>
          </cell>
        </row>
        <row r="1125">
          <cell r="D1125" t="str">
            <v/>
          </cell>
          <cell r="F1125" t="e">
            <v>#N/A</v>
          </cell>
          <cell r="H1125" t="e">
            <v>#N/A</v>
          </cell>
          <cell r="I1125" t="e">
            <v>#N/A</v>
          </cell>
          <cell r="J1125" t="e">
            <v>#N/A</v>
          </cell>
          <cell r="K1125" t="e">
            <v>#N/A</v>
          </cell>
          <cell r="L1125" t="e">
            <v>#N/A</v>
          </cell>
          <cell r="M1125" t="e">
            <v>#N/A</v>
          </cell>
          <cell r="N1125">
            <v>0</v>
          </cell>
          <cell r="O1125">
            <v>0</v>
          </cell>
        </row>
        <row r="1126">
          <cell r="D1126" t="str">
            <v/>
          </cell>
          <cell r="F1126" t="e">
            <v>#N/A</v>
          </cell>
          <cell r="H1126" t="e">
            <v>#N/A</v>
          </cell>
          <cell r="I1126" t="e">
            <v>#N/A</v>
          </cell>
          <cell r="J1126" t="e">
            <v>#N/A</v>
          </cell>
          <cell r="K1126" t="e">
            <v>#N/A</v>
          </cell>
          <cell r="L1126" t="e">
            <v>#N/A</v>
          </cell>
          <cell r="M1126" t="e">
            <v>#N/A</v>
          </cell>
          <cell r="N1126">
            <v>0</v>
          </cell>
          <cell r="O1126">
            <v>0</v>
          </cell>
        </row>
        <row r="1127">
          <cell r="D1127" t="str">
            <v/>
          </cell>
          <cell r="F1127" t="e">
            <v>#N/A</v>
          </cell>
          <cell r="H1127" t="e">
            <v>#N/A</v>
          </cell>
          <cell r="I1127" t="e">
            <v>#N/A</v>
          </cell>
          <cell r="J1127" t="e">
            <v>#N/A</v>
          </cell>
          <cell r="K1127" t="e">
            <v>#N/A</v>
          </cell>
          <cell r="L1127" t="e">
            <v>#N/A</v>
          </cell>
          <cell r="M1127" t="e">
            <v>#N/A</v>
          </cell>
          <cell r="N1127">
            <v>0</v>
          </cell>
          <cell r="O1127">
            <v>0</v>
          </cell>
        </row>
        <row r="1128">
          <cell r="D1128" t="str">
            <v/>
          </cell>
          <cell r="F1128" t="e">
            <v>#N/A</v>
          </cell>
          <cell r="H1128" t="e">
            <v>#N/A</v>
          </cell>
          <cell r="I1128" t="e">
            <v>#N/A</v>
          </cell>
          <cell r="J1128" t="e">
            <v>#N/A</v>
          </cell>
          <cell r="K1128" t="e">
            <v>#N/A</v>
          </cell>
          <cell r="L1128" t="e">
            <v>#N/A</v>
          </cell>
          <cell r="M1128" t="e">
            <v>#N/A</v>
          </cell>
          <cell r="N1128">
            <v>0</v>
          </cell>
          <cell r="O1128">
            <v>0</v>
          </cell>
        </row>
        <row r="1129">
          <cell r="D1129" t="str">
            <v/>
          </cell>
          <cell r="F1129" t="e">
            <v>#N/A</v>
          </cell>
          <cell r="H1129" t="e">
            <v>#N/A</v>
          </cell>
          <cell r="I1129" t="e">
            <v>#N/A</v>
          </cell>
          <cell r="J1129" t="e">
            <v>#N/A</v>
          </cell>
          <cell r="K1129" t="e">
            <v>#N/A</v>
          </cell>
          <cell r="L1129" t="e">
            <v>#N/A</v>
          </cell>
          <cell r="M1129" t="e">
            <v>#N/A</v>
          </cell>
          <cell r="N1129">
            <v>0</v>
          </cell>
          <cell r="O1129">
            <v>0</v>
          </cell>
        </row>
        <row r="1130">
          <cell r="D1130" t="str">
            <v/>
          </cell>
          <cell r="F1130" t="e">
            <v>#N/A</v>
          </cell>
          <cell r="H1130" t="e">
            <v>#N/A</v>
          </cell>
          <cell r="I1130" t="e">
            <v>#N/A</v>
          </cell>
          <cell r="J1130" t="e">
            <v>#N/A</v>
          </cell>
          <cell r="K1130" t="e">
            <v>#N/A</v>
          </cell>
          <cell r="L1130" t="e">
            <v>#N/A</v>
          </cell>
          <cell r="M1130" t="e">
            <v>#N/A</v>
          </cell>
          <cell r="N1130">
            <v>0</v>
          </cell>
          <cell r="O1130">
            <v>0</v>
          </cell>
        </row>
        <row r="1131">
          <cell r="D1131" t="str">
            <v/>
          </cell>
          <cell r="F1131" t="e">
            <v>#N/A</v>
          </cell>
          <cell r="H1131" t="e">
            <v>#N/A</v>
          </cell>
          <cell r="I1131" t="e">
            <v>#N/A</v>
          </cell>
          <cell r="J1131" t="e">
            <v>#N/A</v>
          </cell>
          <cell r="K1131" t="e">
            <v>#N/A</v>
          </cell>
          <cell r="L1131" t="e">
            <v>#N/A</v>
          </cell>
          <cell r="M1131" t="e">
            <v>#N/A</v>
          </cell>
          <cell r="N1131">
            <v>0</v>
          </cell>
          <cell r="O1131">
            <v>0</v>
          </cell>
        </row>
        <row r="1132">
          <cell r="D1132" t="str">
            <v/>
          </cell>
          <cell r="F1132" t="e">
            <v>#N/A</v>
          </cell>
          <cell r="H1132" t="e">
            <v>#N/A</v>
          </cell>
          <cell r="I1132" t="e">
            <v>#N/A</v>
          </cell>
          <cell r="J1132" t="e">
            <v>#N/A</v>
          </cell>
          <cell r="K1132" t="e">
            <v>#N/A</v>
          </cell>
          <cell r="L1132" t="e">
            <v>#N/A</v>
          </cell>
          <cell r="M1132" t="e">
            <v>#N/A</v>
          </cell>
          <cell r="N1132">
            <v>0</v>
          </cell>
          <cell r="O1132">
            <v>0</v>
          </cell>
        </row>
        <row r="1133">
          <cell r="D1133" t="str">
            <v/>
          </cell>
          <cell r="F1133" t="e">
            <v>#N/A</v>
          </cell>
          <cell r="H1133" t="e">
            <v>#N/A</v>
          </cell>
          <cell r="I1133" t="e">
            <v>#N/A</v>
          </cell>
          <cell r="J1133" t="e">
            <v>#N/A</v>
          </cell>
          <cell r="K1133" t="e">
            <v>#N/A</v>
          </cell>
          <cell r="L1133" t="e">
            <v>#N/A</v>
          </cell>
          <cell r="M1133" t="e">
            <v>#N/A</v>
          </cell>
          <cell r="N1133">
            <v>0</v>
          </cell>
          <cell r="O1133">
            <v>0</v>
          </cell>
        </row>
        <row r="1134">
          <cell r="D1134" t="str">
            <v/>
          </cell>
          <cell r="F1134" t="e">
            <v>#N/A</v>
          </cell>
          <cell r="H1134" t="e">
            <v>#N/A</v>
          </cell>
          <cell r="I1134" t="e">
            <v>#N/A</v>
          </cell>
          <cell r="J1134" t="e">
            <v>#N/A</v>
          </cell>
          <cell r="K1134" t="e">
            <v>#N/A</v>
          </cell>
          <cell r="L1134" t="e">
            <v>#N/A</v>
          </cell>
          <cell r="M1134" t="e">
            <v>#N/A</v>
          </cell>
          <cell r="N1134">
            <v>0</v>
          </cell>
          <cell r="O1134">
            <v>0</v>
          </cell>
        </row>
        <row r="1135">
          <cell r="D1135" t="str">
            <v/>
          </cell>
          <cell r="F1135" t="e">
            <v>#N/A</v>
          </cell>
          <cell r="H1135" t="e">
            <v>#N/A</v>
          </cell>
          <cell r="I1135" t="e">
            <v>#N/A</v>
          </cell>
          <cell r="J1135" t="e">
            <v>#N/A</v>
          </cell>
          <cell r="K1135" t="e">
            <v>#N/A</v>
          </cell>
          <cell r="L1135" t="e">
            <v>#N/A</v>
          </cell>
          <cell r="M1135" t="e">
            <v>#N/A</v>
          </cell>
          <cell r="N1135">
            <v>0</v>
          </cell>
          <cell r="O1135">
            <v>0</v>
          </cell>
        </row>
        <row r="1136">
          <cell r="D1136" t="str">
            <v/>
          </cell>
          <cell r="F1136" t="e">
            <v>#N/A</v>
          </cell>
          <cell r="H1136" t="e">
            <v>#N/A</v>
          </cell>
          <cell r="I1136" t="e">
            <v>#N/A</v>
          </cell>
          <cell r="J1136" t="e">
            <v>#N/A</v>
          </cell>
          <cell r="K1136" t="e">
            <v>#N/A</v>
          </cell>
          <cell r="L1136" t="e">
            <v>#N/A</v>
          </cell>
          <cell r="M1136" t="e">
            <v>#N/A</v>
          </cell>
          <cell r="N1136">
            <v>0</v>
          </cell>
          <cell r="O1136">
            <v>0</v>
          </cell>
        </row>
        <row r="1137">
          <cell r="D1137" t="str">
            <v/>
          </cell>
          <cell r="F1137" t="e">
            <v>#N/A</v>
          </cell>
          <cell r="H1137" t="e">
            <v>#N/A</v>
          </cell>
          <cell r="I1137" t="e">
            <v>#N/A</v>
          </cell>
          <cell r="J1137" t="e">
            <v>#N/A</v>
          </cell>
          <cell r="K1137" t="e">
            <v>#N/A</v>
          </cell>
          <cell r="L1137" t="e">
            <v>#N/A</v>
          </cell>
          <cell r="M1137" t="e">
            <v>#N/A</v>
          </cell>
          <cell r="N1137">
            <v>0</v>
          </cell>
          <cell r="O1137">
            <v>0</v>
          </cell>
        </row>
        <row r="1138">
          <cell r="D1138" t="str">
            <v/>
          </cell>
          <cell r="F1138" t="e">
            <v>#N/A</v>
          </cell>
          <cell r="H1138" t="e">
            <v>#N/A</v>
          </cell>
          <cell r="I1138" t="e">
            <v>#N/A</v>
          </cell>
          <cell r="J1138" t="e">
            <v>#N/A</v>
          </cell>
          <cell r="K1138" t="e">
            <v>#N/A</v>
          </cell>
          <cell r="L1138" t="e">
            <v>#N/A</v>
          </cell>
          <cell r="M1138" t="e">
            <v>#N/A</v>
          </cell>
          <cell r="N1138">
            <v>0</v>
          </cell>
          <cell r="O1138">
            <v>0</v>
          </cell>
        </row>
        <row r="1139">
          <cell r="D1139" t="str">
            <v/>
          </cell>
          <cell r="F1139" t="e">
            <v>#N/A</v>
          </cell>
          <cell r="H1139" t="e">
            <v>#N/A</v>
          </cell>
          <cell r="I1139" t="e">
            <v>#N/A</v>
          </cell>
          <cell r="J1139" t="e">
            <v>#N/A</v>
          </cell>
          <cell r="K1139" t="e">
            <v>#N/A</v>
          </cell>
          <cell r="L1139" t="e">
            <v>#N/A</v>
          </cell>
          <cell r="M1139" t="e">
            <v>#N/A</v>
          </cell>
          <cell r="N1139">
            <v>0</v>
          </cell>
          <cell r="O1139">
            <v>0</v>
          </cell>
        </row>
        <row r="1140">
          <cell r="D1140" t="str">
            <v/>
          </cell>
          <cell r="F1140" t="e">
            <v>#N/A</v>
          </cell>
          <cell r="H1140" t="e">
            <v>#N/A</v>
          </cell>
          <cell r="I1140" t="e">
            <v>#N/A</v>
          </cell>
          <cell r="J1140" t="e">
            <v>#N/A</v>
          </cell>
          <cell r="K1140" t="e">
            <v>#N/A</v>
          </cell>
          <cell r="L1140" t="e">
            <v>#N/A</v>
          </cell>
          <cell r="M1140" t="e">
            <v>#N/A</v>
          </cell>
          <cell r="N1140">
            <v>0</v>
          </cell>
          <cell r="O1140">
            <v>0</v>
          </cell>
        </row>
        <row r="1141">
          <cell r="D1141" t="str">
            <v/>
          </cell>
          <cell r="F1141" t="e">
            <v>#N/A</v>
          </cell>
          <cell r="H1141" t="e">
            <v>#N/A</v>
          </cell>
          <cell r="I1141" t="e">
            <v>#N/A</v>
          </cell>
          <cell r="J1141" t="e">
            <v>#N/A</v>
          </cell>
          <cell r="K1141" t="e">
            <v>#N/A</v>
          </cell>
          <cell r="L1141" t="e">
            <v>#N/A</v>
          </cell>
          <cell r="M1141" t="e">
            <v>#N/A</v>
          </cell>
          <cell r="N1141">
            <v>0</v>
          </cell>
          <cell r="O1141">
            <v>0</v>
          </cell>
        </row>
        <row r="1142">
          <cell r="D1142" t="str">
            <v/>
          </cell>
          <cell r="F1142" t="e">
            <v>#N/A</v>
          </cell>
          <cell r="H1142" t="e">
            <v>#N/A</v>
          </cell>
          <cell r="I1142" t="e">
            <v>#N/A</v>
          </cell>
          <cell r="J1142" t="e">
            <v>#N/A</v>
          </cell>
          <cell r="K1142" t="e">
            <v>#N/A</v>
          </cell>
          <cell r="L1142" t="e">
            <v>#N/A</v>
          </cell>
          <cell r="M1142" t="e">
            <v>#N/A</v>
          </cell>
          <cell r="N1142">
            <v>0</v>
          </cell>
          <cell r="O1142">
            <v>0</v>
          </cell>
        </row>
        <row r="1143">
          <cell r="D1143" t="str">
            <v/>
          </cell>
          <cell r="F1143" t="e">
            <v>#N/A</v>
          </cell>
          <cell r="H1143" t="e">
            <v>#N/A</v>
          </cell>
          <cell r="I1143" t="e">
            <v>#N/A</v>
          </cell>
          <cell r="J1143" t="e">
            <v>#N/A</v>
          </cell>
          <cell r="K1143" t="e">
            <v>#N/A</v>
          </cell>
          <cell r="L1143" t="e">
            <v>#N/A</v>
          </cell>
          <cell r="M1143" t="e">
            <v>#N/A</v>
          </cell>
          <cell r="N1143">
            <v>0</v>
          </cell>
          <cell r="O1143">
            <v>0</v>
          </cell>
        </row>
        <row r="1144">
          <cell r="D1144" t="str">
            <v/>
          </cell>
          <cell r="F1144" t="e">
            <v>#N/A</v>
          </cell>
          <cell r="H1144" t="e">
            <v>#N/A</v>
          </cell>
          <cell r="I1144" t="e">
            <v>#N/A</v>
          </cell>
          <cell r="J1144" t="e">
            <v>#N/A</v>
          </cell>
          <cell r="K1144" t="e">
            <v>#N/A</v>
          </cell>
          <cell r="L1144" t="e">
            <v>#N/A</v>
          </cell>
          <cell r="M1144" t="e">
            <v>#N/A</v>
          </cell>
          <cell r="N1144">
            <v>0</v>
          </cell>
          <cell r="O1144">
            <v>0</v>
          </cell>
        </row>
        <row r="1145">
          <cell r="D1145" t="str">
            <v/>
          </cell>
          <cell r="F1145" t="e">
            <v>#N/A</v>
          </cell>
          <cell r="H1145" t="e">
            <v>#N/A</v>
          </cell>
          <cell r="I1145" t="e">
            <v>#N/A</v>
          </cell>
          <cell r="J1145" t="e">
            <v>#N/A</v>
          </cell>
          <cell r="K1145" t="e">
            <v>#N/A</v>
          </cell>
          <cell r="L1145" t="e">
            <v>#N/A</v>
          </cell>
          <cell r="M1145" t="e">
            <v>#N/A</v>
          </cell>
          <cell r="N1145">
            <v>0</v>
          </cell>
          <cell r="O1145">
            <v>0</v>
          </cell>
        </row>
        <row r="1146">
          <cell r="D1146" t="str">
            <v/>
          </cell>
          <cell r="F1146" t="e">
            <v>#N/A</v>
          </cell>
          <cell r="H1146" t="e">
            <v>#N/A</v>
          </cell>
          <cell r="I1146" t="e">
            <v>#N/A</v>
          </cell>
          <cell r="J1146" t="e">
            <v>#N/A</v>
          </cell>
          <cell r="K1146" t="e">
            <v>#N/A</v>
          </cell>
          <cell r="L1146" t="e">
            <v>#N/A</v>
          </cell>
          <cell r="M1146" t="e">
            <v>#N/A</v>
          </cell>
          <cell r="N1146">
            <v>0</v>
          </cell>
          <cell r="O1146">
            <v>0</v>
          </cell>
        </row>
        <row r="1147">
          <cell r="D1147" t="str">
            <v/>
          </cell>
          <cell r="F1147" t="e">
            <v>#N/A</v>
          </cell>
          <cell r="H1147" t="e">
            <v>#N/A</v>
          </cell>
          <cell r="I1147" t="e">
            <v>#N/A</v>
          </cell>
          <cell r="J1147" t="e">
            <v>#N/A</v>
          </cell>
          <cell r="K1147" t="e">
            <v>#N/A</v>
          </cell>
          <cell r="L1147" t="e">
            <v>#N/A</v>
          </cell>
          <cell r="M1147" t="e">
            <v>#N/A</v>
          </cell>
          <cell r="N1147">
            <v>0</v>
          </cell>
          <cell r="O1147">
            <v>0</v>
          </cell>
        </row>
        <row r="1148">
          <cell r="D1148" t="str">
            <v/>
          </cell>
          <cell r="F1148" t="e">
            <v>#N/A</v>
          </cell>
          <cell r="H1148" t="e">
            <v>#N/A</v>
          </cell>
          <cell r="I1148" t="e">
            <v>#N/A</v>
          </cell>
          <cell r="J1148" t="e">
            <v>#N/A</v>
          </cell>
          <cell r="K1148" t="e">
            <v>#N/A</v>
          </cell>
          <cell r="L1148" t="e">
            <v>#N/A</v>
          </cell>
          <cell r="M1148" t="e">
            <v>#N/A</v>
          </cell>
          <cell r="N1148">
            <v>0</v>
          </cell>
          <cell r="O1148">
            <v>0</v>
          </cell>
        </row>
        <row r="1149">
          <cell r="D1149" t="str">
            <v/>
          </cell>
          <cell r="F1149" t="e">
            <v>#N/A</v>
          </cell>
          <cell r="H1149" t="e">
            <v>#N/A</v>
          </cell>
          <cell r="I1149" t="e">
            <v>#N/A</v>
          </cell>
          <cell r="J1149" t="e">
            <v>#N/A</v>
          </cell>
          <cell r="K1149" t="e">
            <v>#N/A</v>
          </cell>
          <cell r="L1149" t="e">
            <v>#N/A</v>
          </cell>
          <cell r="M1149" t="e">
            <v>#N/A</v>
          </cell>
          <cell r="N1149">
            <v>0</v>
          </cell>
          <cell r="O1149">
            <v>0</v>
          </cell>
        </row>
        <row r="1150">
          <cell r="D1150" t="str">
            <v/>
          </cell>
          <cell r="F1150" t="e">
            <v>#N/A</v>
          </cell>
          <cell r="H1150" t="e">
            <v>#N/A</v>
          </cell>
          <cell r="I1150" t="e">
            <v>#N/A</v>
          </cell>
          <cell r="J1150" t="e">
            <v>#N/A</v>
          </cell>
          <cell r="K1150" t="e">
            <v>#N/A</v>
          </cell>
          <cell r="L1150" t="e">
            <v>#N/A</v>
          </cell>
          <cell r="M1150" t="e">
            <v>#N/A</v>
          </cell>
          <cell r="N1150">
            <v>0</v>
          </cell>
          <cell r="O1150">
            <v>0</v>
          </cell>
        </row>
        <row r="1151">
          <cell r="D1151" t="str">
            <v/>
          </cell>
          <cell r="F1151" t="e">
            <v>#N/A</v>
          </cell>
          <cell r="H1151" t="e">
            <v>#N/A</v>
          </cell>
          <cell r="I1151" t="e">
            <v>#N/A</v>
          </cell>
          <cell r="J1151" t="e">
            <v>#N/A</v>
          </cell>
          <cell r="K1151" t="e">
            <v>#N/A</v>
          </cell>
          <cell r="L1151" t="e">
            <v>#N/A</v>
          </cell>
          <cell r="M1151" t="e">
            <v>#N/A</v>
          </cell>
          <cell r="N1151">
            <v>0</v>
          </cell>
          <cell r="O1151">
            <v>0</v>
          </cell>
        </row>
        <row r="1152">
          <cell r="D1152" t="str">
            <v/>
          </cell>
          <cell r="F1152" t="e">
            <v>#N/A</v>
          </cell>
          <cell r="H1152" t="e">
            <v>#N/A</v>
          </cell>
          <cell r="I1152" t="e">
            <v>#N/A</v>
          </cell>
          <cell r="J1152" t="e">
            <v>#N/A</v>
          </cell>
          <cell r="K1152" t="e">
            <v>#N/A</v>
          </cell>
          <cell r="L1152" t="e">
            <v>#N/A</v>
          </cell>
          <cell r="M1152" t="e">
            <v>#N/A</v>
          </cell>
          <cell r="N1152">
            <v>0</v>
          </cell>
          <cell r="O1152">
            <v>0</v>
          </cell>
        </row>
      </sheetData>
      <sheetData sheetId="1"/>
      <sheetData sheetId="2"/>
      <sheetData sheetId="3"/>
      <sheetData sheetId="4"/>
      <sheetData sheetId="5"/>
      <sheetData sheetId="6"/>
      <sheetData sheetId="7">
        <row r="4">
          <cell r="C4" t="str">
            <v>갱부</v>
          </cell>
          <cell r="D4">
            <v>46995</v>
          </cell>
        </row>
        <row r="5">
          <cell r="C5" t="str">
            <v>도목수</v>
          </cell>
          <cell r="D5">
            <v>0</v>
          </cell>
        </row>
        <row r="6">
          <cell r="C6" t="str">
            <v>건축목공</v>
          </cell>
          <cell r="D6">
            <v>62310</v>
          </cell>
        </row>
        <row r="7">
          <cell r="C7" t="str">
            <v>형틀목공</v>
          </cell>
          <cell r="D7">
            <v>62603</v>
          </cell>
        </row>
        <row r="8">
          <cell r="C8" t="str">
            <v>창호목공</v>
          </cell>
          <cell r="D8">
            <v>56563</v>
          </cell>
        </row>
        <row r="9">
          <cell r="C9" t="str">
            <v>철골공</v>
          </cell>
          <cell r="D9">
            <v>60500</v>
          </cell>
        </row>
        <row r="10">
          <cell r="C10" t="str">
            <v>철공</v>
          </cell>
          <cell r="D10">
            <v>59797</v>
          </cell>
        </row>
        <row r="11">
          <cell r="C11" t="str">
            <v>철근공</v>
          </cell>
          <cell r="D11">
            <v>65147</v>
          </cell>
        </row>
        <row r="12">
          <cell r="C12" t="str">
            <v>철판공</v>
          </cell>
          <cell r="D12">
            <v>61774</v>
          </cell>
        </row>
        <row r="13">
          <cell r="C13" t="str">
            <v>셔터공</v>
          </cell>
          <cell r="D13">
            <v>0</v>
          </cell>
        </row>
        <row r="14">
          <cell r="C14" t="str">
            <v>샷시공</v>
          </cell>
          <cell r="D14">
            <v>55318</v>
          </cell>
        </row>
        <row r="15">
          <cell r="C15" t="str">
            <v>절단공</v>
          </cell>
          <cell r="D15">
            <v>59642</v>
          </cell>
        </row>
        <row r="16">
          <cell r="C16" t="str">
            <v>석공</v>
          </cell>
          <cell r="D16">
            <v>69257</v>
          </cell>
        </row>
        <row r="17">
          <cell r="C17" t="str">
            <v>특수비계공</v>
          </cell>
          <cell r="D17">
            <v>78766</v>
          </cell>
        </row>
        <row r="18">
          <cell r="C18" t="str">
            <v>비계공</v>
          </cell>
          <cell r="D18">
            <v>66531</v>
          </cell>
        </row>
        <row r="19">
          <cell r="C19" t="str">
            <v>동발공(터널)</v>
          </cell>
          <cell r="D19">
            <v>61285</v>
          </cell>
        </row>
        <row r="20">
          <cell r="C20" t="str">
            <v>조적공</v>
          </cell>
          <cell r="D20">
            <v>58512</v>
          </cell>
        </row>
        <row r="21">
          <cell r="C21" t="str">
            <v>치장벽돌공</v>
          </cell>
          <cell r="D21">
            <v>61897</v>
          </cell>
        </row>
        <row r="22">
          <cell r="C22" t="str">
            <v>벽돌(블럭제작공)</v>
          </cell>
          <cell r="D22">
            <v>56942</v>
          </cell>
        </row>
        <row r="23">
          <cell r="C23" t="str">
            <v>연돌공</v>
          </cell>
          <cell r="D23">
            <v>0</v>
          </cell>
        </row>
        <row r="24">
          <cell r="C24" t="str">
            <v>미장공</v>
          </cell>
          <cell r="D24">
            <v>59451</v>
          </cell>
        </row>
        <row r="25">
          <cell r="C25" t="str">
            <v>방수공</v>
          </cell>
          <cell r="D25">
            <v>50866</v>
          </cell>
        </row>
        <row r="26">
          <cell r="C26" t="str">
            <v>타일공</v>
          </cell>
          <cell r="D26">
            <v>58994</v>
          </cell>
        </row>
        <row r="27">
          <cell r="C27" t="str">
            <v>줄눈공</v>
          </cell>
          <cell r="D27">
            <v>58172</v>
          </cell>
        </row>
        <row r="28">
          <cell r="C28" t="str">
            <v>연마공</v>
          </cell>
          <cell r="D28">
            <v>56709</v>
          </cell>
        </row>
        <row r="29">
          <cell r="C29" t="str">
            <v>콘크리트공</v>
          </cell>
          <cell r="D29">
            <v>60596</v>
          </cell>
        </row>
        <row r="30">
          <cell r="C30" t="str">
            <v>바이브레이터공</v>
          </cell>
          <cell r="D30">
            <v>0</v>
          </cell>
        </row>
        <row r="31">
          <cell r="C31" t="str">
            <v>콘크리트공(광의)</v>
          </cell>
          <cell r="D31">
            <v>60596</v>
          </cell>
        </row>
        <row r="32">
          <cell r="C32" t="str">
            <v>보일러공</v>
          </cell>
          <cell r="D32">
            <v>48190</v>
          </cell>
        </row>
        <row r="33">
          <cell r="C33" t="str">
            <v>배관공</v>
          </cell>
          <cell r="D33">
            <v>48833</v>
          </cell>
        </row>
        <row r="34">
          <cell r="C34" t="str">
            <v>온돌공</v>
          </cell>
          <cell r="D34">
            <v>0</v>
          </cell>
        </row>
        <row r="35">
          <cell r="C35" t="str">
            <v>위생공</v>
          </cell>
          <cell r="D35">
            <v>48855</v>
          </cell>
        </row>
        <row r="36">
          <cell r="C36" t="str">
            <v>보온공</v>
          </cell>
          <cell r="D36">
            <v>49987</v>
          </cell>
        </row>
        <row r="37">
          <cell r="C37" t="str">
            <v>도장공</v>
          </cell>
          <cell r="D37">
            <v>52915</v>
          </cell>
        </row>
        <row r="38">
          <cell r="C38" t="str">
            <v>내장공</v>
          </cell>
          <cell r="D38">
            <v>58768</v>
          </cell>
        </row>
        <row r="39">
          <cell r="C39" t="str">
            <v>도배공</v>
          </cell>
          <cell r="D39">
            <v>51632</v>
          </cell>
        </row>
        <row r="40">
          <cell r="C40" t="str">
            <v>아스타일공</v>
          </cell>
          <cell r="D40">
            <v>0</v>
          </cell>
        </row>
        <row r="41">
          <cell r="C41" t="str">
            <v>기와공</v>
          </cell>
          <cell r="D41">
            <v>0</v>
          </cell>
        </row>
        <row r="42">
          <cell r="C42" t="str">
            <v>슬레이트공</v>
          </cell>
          <cell r="D42">
            <v>0</v>
          </cell>
        </row>
        <row r="43">
          <cell r="C43" t="str">
            <v>지붕잇기공</v>
          </cell>
          <cell r="D43">
            <v>68363</v>
          </cell>
        </row>
        <row r="44">
          <cell r="C44" t="str">
            <v>화약취급공</v>
          </cell>
          <cell r="D44">
            <v>67520</v>
          </cell>
        </row>
        <row r="45">
          <cell r="C45" t="str">
            <v>착암공</v>
          </cell>
          <cell r="D45">
            <v>50107</v>
          </cell>
        </row>
        <row r="46">
          <cell r="C46" t="str">
            <v>보안공</v>
          </cell>
          <cell r="D46">
            <v>41224</v>
          </cell>
        </row>
        <row r="47">
          <cell r="C47" t="str">
            <v>포장공</v>
          </cell>
          <cell r="D47">
            <v>59695</v>
          </cell>
        </row>
        <row r="48">
          <cell r="C48" t="str">
            <v>포설공</v>
          </cell>
          <cell r="D48">
            <v>53731</v>
          </cell>
        </row>
        <row r="49">
          <cell r="C49" t="str">
            <v>궤도공</v>
          </cell>
          <cell r="D49">
            <v>53629</v>
          </cell>
        </row>
        <row r="50">
          <cell r="C50" t="str">
            <v>용접공(철도)</v>
          </cell>
          <cell r="D50">
            <v>58661</v>
          </cell>
        </row>
        <row r="51">
          <cell r="C51" t="str">
            <v>잠수부</v>
          </cell>
          <cell r="D51">
            <v>87712</v>
          </cell>
        </row>
        <row r="52">
          <cell r="C52" t="str">
            <v>잠함공</v>
          </cell>
          <cell r="D52">
            <v>0</v>
          </cell>
        </row>
        <row r="53">
          <cell r="C53" t="str">
            <v>보링공(지질조사)</v>
          </cell>
          <cell r="D53">
            <v>50288</v>
          </cell>
        </row>
        <row r="54">
          <cell r="C54" t="str">
            <v>우물공</v>
          </cell>
          <cell r="D54">
            <v>0</v>
          </cell>
        </row>
        <row r="55">
          <cell r="C55" t="str">
            <v>영림기사</v>
          </cell>
          <cell r="D55">
            <v>0</v>
          </cell>
        </row>
        <row r="56">
          <cell r="C56" t="str">
            <v>조경공</v>
          </cell>
          <cell r="D56">
            <v>50250</v>
          </cell>
        </row>
        <row r="57">
          <cell r="C57" t="str">
            <v>벌목공</v>
          </cell>
          <cell r="D57">
            <v>57718</v>
          </cell>
        </row>
        <row r="58">
          <cell r="C58" t="str">
            <v>조림인부</v>
          </cell>
          <cell r="D58">
            <v>43854</v>
          </cell>
        </row>
        <row r="59">
          <cell r="C59" t="str">
            <v>플랜트기계설치공</v>
          </cell>
          <cell r="D59">
            <v>59903</v>
          </cell>
        </row>
        <row r="60">
          <cell r="C60" t="str">
            <v>플랜트특수용접공</v>
          </cell>
          <cell r="D60">
            <v>100475</v>
          </cell>
        </row>
        <row r="61">
          <cell r="C61" t="str">
            <v>플랜트용접공</v>
          </cell>
          <cell r="D61">
            <v>63349</v>
          </cell>
        </row>
        <row r="62">
          <cell r="C62" t="str">
            <v>플랜트배관공</v>
          </cell>
          <cell r="D62">
            <v>66377</v>
          </cell>
        </row>
        <row r="63">
          <cell r="C63" t="str">
            <v>플랜트제관공</v>
          </cell>
          <cell r="D63">
            <v>54813</v>
          </cell>
        </row>
        <row r="64">
          <cell r="C64" t="str">
            <v>시공측량사</v>
          </cell>
          <cell r="D64">
            <v>44848</v>
          </cell>
        </row>
        <row r="65">
          <cell r="C65" t="str">
            <v>시공측량사조수</v>
          </cell>
          <cell r="D65">
            <v>33985</v>
          </cell>
        </row>
        <row r="66">
          <cell r="C66" t="str">
            <v>측부</v>
          </cell>
          <cell r="D66">
            <v>26699</v>
          </cell>
        </row>
        <row r="67">
          <cell r="C67" t="str">
            <v>검조부</v>
          </cell>
          <cell r="D67">
            <v>0</v>
          </cell>
        </row>
        <row r="68">
          <cell r="C68" t="str">
            <v>송전전공</v>
          </cell>
          <cell r="D68">
            <v>197482</v>
          </cell>
        </row>
        <row r="69">
          <cell r="C69" t="str">
            <v>송전활선전공</v>
          </cell>
          <cell r="D69">
            <v>235109</v>
          </cell>
        </row>
        <row r="70">
          <cell r="C70" t="str">
            <v>배전전공</v>
          </cell>
          <cell r="D70">
            <v>176615</v>
          </cell>
        </row>
        <row r="71">
          <cell r="C71" t="str">
            <v>배전활선전공</v>
          </cell>
          <cell r="D71">
            <v>182772</v>
          </cell>
        </row>
        <row r="72">
          <cell r="C72" t="str">
            <v>플랜트전공</v>
          </cell>
          <cell r="D72">
            <v>52369</v>
          </cell>
        </row>
        <row r="73">
          <cell r="C73" t="str">
            <v>내선전공</v>
          </cell>
          <cell r="D73">
            <v>47911</v>
          </cell>
        </row>
        <row r="74">
          <cell r="C74" t="str">
            <v>특고압케이블전공</v>
          </cell>
          <cell r="D74">
            <v>97565</v>
          </cell>
        </row>
        <row r="75">
          <cell r="C75" t="str">
            <v>고압케이블전공</v>
          </cell>
          <cell r="D75">
            <v>66547</v>
          </cell>
        </row>
        <row r="76">
          <cell r="C76" t="str">
            <v>저압케이블전공</v>
          </cell>
          <cell r="D76">
            <v>59146</v>
          </cell>
        </row>
        <row r="77">
          <cell r="C77" t="str">
            <v>철도신호공</v>
          </cell>
          <cell r="D77">
            <v>79766</v>
          </cell>
        </row>
        <row r="78">
          <cell r="C78" t="str">
            <v>계장공</v>
          </cell>
          <cell r="D78">
            <v>50009</v>
          </cell>
        </row>
        <row r="79">
          <cell r="C79" t="str">
            <v>통신외선공</v>
          </cell>
          <cell r="D79">
            <v>73980</v>
          </cell>
        </row>
        <row r="80">
          <cell r="C80" t="str">
            <v>통신설비공</v>
          </cell>
          <cell r="D80">
            <v>64758</v>
          </cell>
        </row>
        <row r="81">
          <cell r="C81" t="str">
            <v>통신내선공</v>
          </cell>
          <cell r="D81">
            <v>60168</v>
          </cell>
        </row>
        <row r="82">
          <cell r="C82" t="str">
            <v>통신케이블공</v>
          </cell>
          <cell r="D82">
            <v>75788</v>
          </cell>
        </row>
        <row r="83">
          <cell r="C83" t="str">
            <v>무선안테나공</v>
          </cell>
          <cell r="D83">
            <v>91475</v>
          </cell>
        </row>
        <row r="84">
          <cell r="C84" t="str">
            <v>수작업반장</v>
          </cell>
          <cell r="D84">
            <v>0</v>
          </cell>
        </row>
        <row r="85">
          <cell r="C85" t="str">
            <v>작업반장</v>
          </cell>
          <cell r="D85">
            <v>57364</v>
          </cell>
        </row>
        <row r="86">
          <cell r="C86" t="str">
            <v>목도</v>
          </cell>
          <cell r="D86">
            <v>64408</v>
          </cell>
        </row>
        <row r="87">
          <cell r="C87" t="str">
            <v>조력공</v>
          </cell>
          <cell r="D87">
            <v>39371</v>
          </cell>
        </row>
        <row r="88">
          <cell r="C88" t="str">
            <v>특별인부</v>
          </cell>
          <cell r="D88">
            <v>48674</v>
          </cell>
        </row>
        <row r="89">
          <cell r="C89" t="str">
            <v>보통인부</v>
          </cell>
          <cell r="D89">
            <v>33755</v>
          </cell>
        </row>
        <row r="90">
          <cell r="C90" t="str">
            <v>건설기계운전기사</v>
          </cell>
          <cell r="D90">
            <v>53715</v>
          </cell>
        </row>
        <row r="91">
          <cell r="C91" t="str">
            <v>건설기계조장</v>
          </cell>
          <cell r="D91">
            <v>64260</v>
          </cell>
        </row>
        <row r="92">
          <cell r="C92" t="str">
            <v>운전사</v>
          </cell>
          <cell r="D92">
            <v>49633</v>
          </cell>
        </row>
        <row r="93">
          <cell r="C93" t="str">
            <v>운전사(기계)</v>
          </cell>
          <cell r="D93">
            <v>45575</v>
          </cell>
        </row>
        <row r="94">
          <cell r="C94" t="str">
            <v>건설기계운전조수</v>
          </cell>
          <cell r="D94">
            <v>40706</v>
          </cell>
        </row>
        <row r="95">
          <cell r="C95" t="str">
            <v>중기운전기사</v>
          </cell>
          <cell r="D95">
            <v>53715</v>
          </cell>
        </row>
        <row r="96">
          <cell r="C96" t="str">
            <v>중기조장</v>
          </cell>
          <cell r="D96">
            <v>64260</v>
          </cell>
        </row>
        <row r="97">
          <cell r="C97" t="str">
            <v>중기운전조수</v>
          </cell>
          <cell r="D97">
            <v>40706</v>
          </cell>
        </row>
        <row r="98">
          <cell r="C98" t="str">
            <v>고급선원</v>
          </cell>
          <cell r="D98">
            <v>67380</v>
          </cell>
        </row>
        <row r="99">
          <cell r="C99" t="str">
            <v>보통선원</v>
          </cell>
          <cell r="D99">
            <v>52274</v>
          </cell>
        </row>
        <row r="100">
          <cell r="C100" t="str">
            <v>선부</v>
          </cell>
          <cell r="D100">
            <v>41303</v>
          </cell>
        </row>
        <row r="101">
          <cell r="C101" t="str">
            <v>준설선선장</v>
          </cell>
          <cell r="D101">
            <v>77084</v>
          </cell>
        </row>
        <row r="102">
          <cell r="C102" t="str">
            <v>준설선기관장</v>
          </cell>
          <cell r="D102">
            <v>65732</v>
          </cell>
        </row>
        <row r="103">
          <cell r="C103" t="str">
            <v>준설선기관사</v>
          </cell>
          <cell r="D103">
            <v>62000</v>
          </cell>
        </row>
        <row r="104">
          <cell r="C104" t="str">
            <v>준설선운전사</v>
          </cell>
          <cell r="D104">
            <v>64200</v>
          </cell>
        </row>
        <row r="105">
          <cell r="C105" t="str">
            <v>준설선전기사</v>
          </cell>
          <cell r="D105">
            <v>66400</v>
          </cell>
        </row>
        <row r="106">
          <cell r="C106" t="str">
            <v>기계설치공</v>
          </cell>
          <cell r="D106">
            <v>56925</v>
          </cell>
        </row>
        <row r="107">
          <cell r="C107" t="str">
            <v>기계공</v>
          </cell>
          <cell r="D107">
            <v>49611</v>
          </cell>
        </row>
        <row r="108">
          <cell r="C108" t="str">
            <v>선반공</v>
          </cell>
          <cell r="D108">
            <v>0</v>
          </cell>
        </row>
        <row r="109">
          <cell r="C109" t="str">
            <v>정비공</v>
          </cell>
          <cell r="D109">
            <v>0</v>
          </cell>
        </row>
        <row r="110">
          <cell r="C110" t="str">
            <v>벨트콘베이어작업공</v>
          </cell>
          <cell r="D110">
            <v>30190</v>
          </cell>
        </row>
        <row r="111">
          <cell r="C111" t="str">
            <v>현도사</v>
          </cell>
          <cell r="D111">
            <v>66579</v>
          </cell>
        </row>
        <row r="112">
          <cell r="C112" t="str">
            <v>제도사</v>
          </cell>
          <cell r="D112">
            <v>42366</v>
          </cell>
        </row>
        <row r="113">
          <cell r="C113" t="str">
            <v>시험사1급</v>
          </cell>
          <cell r="D113">
            <v>48017</v>
          </cell>
        </row>
        <row r="114">
          <cell r="C114" t="str">
            <v>시험사2급</v>
          </cell>
          <cell r="D114">
            <v>36857</v>
          </cell>
        </row>
        <row r="115">
          <cell r="C115" t="str">
            <v>시험사3급</v>
          </cell>
          <cell r="D115">
            <v>0</v>
          </cell>
        </row>
        <row r="116">
          <cell r="C116" t="str">
            <v>시험사4급</v>
          </cell>
          <cell r="D116">
            <v>0</v>
          </cell>
        </row>
        <row r="117">
          <cell r="C117" t="str">
            <v>시험보조수</v>
          </cell>
          <cell r="D117">
            <v>29231</v>
          </cell>
        </row>
        <row r="118">
          <cell r="C118" t="str">
            <v>유리공</v>
          </cell>
          <cell r="D118">
            <v>57574</v>
          </cell>
        </row>
        <row r="119">
          <cell r="C119" t="str">
            <v>함석공</v>
          </cell>
          <cell r="D119">
            <v>56248</v>
          </cell>
        </row>
        <row r="120">
          <cell r="C120" t="str">
            <v>용접공(일반)</v>
          </cell>
          <cell r="D120">
            <v>60784</v>
          </cell>
        </row>
        <row r="121">
          <cell r="C121" t="str">
            <v>리벳공</v>
          </cell>
          <cell r="D121">
            <v>0</v>
          </cell>
        </row>
        <row r="122">
          <cell r="C122" t="str">
            <v>루핑공</v>
          </cell>
          <cell r="D122">
            <v>0</v>
          </cell>
        </row>
        <row r="123">
          <cell r="C123" t="str">
            <v>덕트공</v>
          </cell>
          <cell r="D123">
            <v>48478</v>
          </cell>
        </row>
        <row r="124">
          <cell r="C124" t="str">
            <v>대장공</v>
          </cell>
          <cell r="D124">
            <v>0</v>
          </cell>
        </row>
        <row r="125">
          <cell r="C125" t="str">
            <v>할석공</v>
          </cell>
          <cell r="D125">
            <v>63951</v>
          </cell>
        </row>
        <row r="126">
          <cell r="C126" t="str">
            <v>제철축로공</v>
          </cell>
          <cell r="D126">
            <v>92419</v>
          </cell>
        </row>
        <row r="127">
          <cell r="C127" t="str">
            <v>양생공</v>
          </cell>
          <cell r="D127">
            <v>0</v>
          </cell>
        </row>
        <row r="128">
          <cell r="C128" t="str">
            <v>계령공</v>
          </cell>
          <cell r="D128">
            <v>0</v>
          </cell>
        </row>
        <row r="129">
          <cell r="C129" t="str">
            <v>모래분사공</v>
          </cell>
          <cell r="D129">
            <v>0</v>
          </cell>
        </row>
        <row r="130">
          <cell r="C130" t="str">
            <v>사공(배포함)</v>
          </cell>
          <cell r="D130">
            <v>0</v>
          </cell>
        </row>
        <row r="131">
          <cell r="C131" t="str">
            <v>마부(우마차포함)</v>
          </cell>
          <cell r="D131">
            <v>0</v>
          </cell>
        </row>
        <row r="132">
          <cell r="C132" t="str">
            <v>제재공</v>
          </cell>
          <cell r="D132">
            <v>0</v>
          </cell>
        </row>
        <row r="133">
          <cell r="C133" t="str">
            <v>철도궤도공</v>
          </cell>
          <cell r="D133">
            <v>0</v>
          </cell>
        </row>
        <row r="134">
          <cell r="C134" t="str">
            <v>지적기사1급</v>
          </cell>
          <cell r="D134">
            <v>91687</v>
          </cell>
        </row>
        <row r="135">
          <cell r="C135" t="str">
            <v>지적기사2급</v>
          </cell>
          <cell r="D135">
            <v>69173</v>
          </cell>
        </row>
        <row r="136">
          <cell r="C136" t="str">
            <v>지적기능사1급</v>
          </cell>
          <cell r="D136">
            <v>48878</v>
          </cell>
        </row>
        <row r="137">
          <cell r="C137" t="str">
            <v>지적기능사2급</v>
          </cell>
          <cell r="D137">
            <v>35131</v>
          </cell>
        </row>
        <row r="138">
          <cell r="C138" t="str">
            <v>H / W 설치기사</v>
          </cell>
          <cell r="D138">
            <v>83297</v>
          </cell>
        </row>
        <row r="139">
          <cell r="C139" t="str">
            <v>H / W 시헙기사</v>
          </cell>
          <cell r="D139">
            <v>85165</v>
          </cell>
        </row>
        <row r="140">
          <cell r="C140" t="str">
            <v>S / W 시험기사</v>
          </cell>
          <cell r="D140">
            <v>86583</v>
          </cell>
        </row>
        <row r="141">
          <cell r="C141" t="str">
            <v>C P U 시험기사</v>
          </cell>
          <cell r="D141">
            <v>81182</v>
          </cell>
        </row>
        <row r="142">
          <cell r="C142" t="str">
            <v>광통신기사</v>
          </cell>
          <cell r="D142">
            <v>108175</v>
          </cell>
        </row>
        <row r="143">
          <cell r="C143" t="str">
            <v>광케이블기사</v>
          </cell>
          <cell r="D143">
            <v>90147</v>
          </cell>
        </row>
        <row r="144">
          <cell r="C144" t="str">
            <v>도편수</v>
          </cell>
          <cell r="D144">
            <v>120804</v>
          </cell>
        </row>
        <row r="145">
          <cell r="C145" t="str">
            <v>목조각공</v>
          </cell>
          <cell r="D145">
            <v>109226</v>
          </cell>
        </row>
        <row r="146">
          <cell r="C146" t="str">
            <v>한식목공</v>
          </cell>
          <cell r="D146">
            <v>89987</v>
          </cell>
        </row>
        <row r="147">
          <cell r="C147" t="str">
            <v>한식목공조공</v>
          </cell>
          <cell r="D147">
            <v>73861</v>
          </cell>
        </row>
        <row r="148">
          <cell r="C148" t="str">
            <v>드잡이공</v>
          </cell>
          <cell r="D148">
            <v>98743</v>
          </cell>
        </row>
        <row r="149">
          <cell r="C149" t="str">
            <v>한식와공</v>
          </cell>
          <cell r="D149">
            <v>144566</v>
          </cell>
        </row>
        <row r="150">
          <cell r="C150" t="str">
            <v>한식와공조공</v>
          </cell>
          <cell r="D150">
            <v>98830</v>
          </cell>
        </row>
        <row r="151">
          <cell r="C151" t="str">
            <v>석조각공</v>
          </cell>
          <cell r="D151">
            <v>97323</v>
          </cell>
        </row>
        <row r="152">
          <cell r="C152" t="str">
            <v>특수화공</v>
          </cell>
          <cell r="D152">
            <v>130909</v>
          </cell>
        </row>
        <row r="153">
          <cell r="C153" t="str">
            <v>화공</v>
          </cell>
          <cell r="D153">
            <v>98506</v>
          </cell>
        </row>
        <row r="154">
          <cell r="C154" t="str">
            <v>한식미장공</v>
          </cell>
          <cell r="D154">
            <v>83400</v>
          </cell>
        </row>
        <row r="155">
          <cell r="C155" t="str">
            <v>원자력배관공</v>
          </cell>
          <cell r="D155">
            <v>85504</v>
          </cell>
        </row>
        <row r="156">
          <cell r="C156" t="str">
            <v>원자력용접공</v>
          </cell>
          <cell r="D156">
            <v>91598</v>
          </cell>
        </row>
        <row r="157">
          <cell r="C157" t="str">
            <v>원자력기계설치공</v>
          </cell>
          <cell r="D157">
            <v>95966</v>
          </cell>
        </row>
        <row r="158">
          <cell r="C158" t="str">
            <v>원자력덕트공</v>
          </cell>
          <cell r="D158">
            <v>88404</v>
          </cell>
        </row>
        <row r="159">
          <cell r="C159" t="str">
            <v>원자력제관공</v>
          </cell>
          <cell r="D159">
            <v>76226</v>
          </cell>
        </row>
        <row r="160">
          <cell r="C160" t="str">
            <v>원자력케이블전공</v>
          </cell>
          <cell r="D160">
            <v>61338</v>
          </cell>
        </row>
        <row r="161">
          <cell r="C161" t="str">
            <v>원자력계장공</v>
          </cell>
          <cell r="D161">
            <v>58478</v>
          </cell>
        </row>
        <row r="162">
          <cell r="C162" t="str">
            <v>원자력기술자</v>
          </cell>
          <cell r="D162">
            <v>71548</v>
          </cell>
        </row>
        <row r="163">
          <cell r="C163" t="str">
            <v>중급원자력기술자</v>
          </cell>
          <cell r="D163">
            <v>85398</v>
          </cell>
        </row>
        <row r="164">
          <cell r="C164" t="str">
            <v>상급원자력기술자</v>
          </cell>
          <cell r="D164">
            <v>109491</v>
          </cell>
        </row>
        <row r="165">
          <cell r="C165" t="str">
            <v>원자력품질관리사</v>
          </cell>
          <cell r="D165">
            <v>104799</v>
          </cell>
        </row>
        <row r="166">
          <cell r="C166" t="str">
            <v>원자력특별인부</v>
          </cell>
          <cell r="D166">
            <v>58187</v>
          </cell>
        </row>
        <row r="167">
          <cell r="C167" t="str">
            <v>원자력보온공</v>
          </cell>
          <cell r="D167">
            <v>65826</v>
          </cell>
        </row>
        <row r="168">
          <cell r="C168" t="str">
            <v>원자력플랜트전공</v>
          </cell>
          <cell r="D168">
            <v>84229</v>
          </cell>
        </row>
        <row r="169">
          <cell r="C169" t="str">
            <v>고급원자력비파괴시험공</v>
          </cell>
          <cell r="D169">
            <v>89172</v>
          </cell>
        </row>
        <row r="170">
          <cell r="C170" t="str">
            <v>특급원자력비파괴시험공</v>
          </cell>
          <cell r="D170">
            <v>94950</v>
          </cell>
        </row>
        <row r="171">
          <cell r="C171" t="str">
            <v>전기공사기사1급</v>
          </cell>
          <cell r="D171">
            <v>63956</v>
          </cell>
        </row>
        <row r="172">
          <cell r="C172" t="str">
            <v>전기공사기사2급</v>
          </cell>
          <cell r="D172">
            <v>56130</v>
          </cell>
        </row>
        <row r="173">
          <cell r="C173" t="str">
            <v>통신기사1급</v>
          </cell>
          <cell r="D173">
            <v>84229</v>
          </cell>
        </row>
        <row r="174">
          <cell r="C174" t="str">
            <v>통신기사2급</v>
          </cell>
          <cell r="D174">
            <v>79642</v>
          </cell>
        </row>
        <row r="175">
          <cell r="C175" t="str">
            <v>통신기능사</v>
          </cell>
          <cell r="D175">
            <v>67759</v>
          </cell>
        </row>
        <row r="176">
          <cell r="C176" t="str">
            <v>안전관리기사1급</v>
          </cell>
          <cell r="D176">
            <v>0</v>
          </cell>
        </row>
        <row r="177">
          <cell r="C177" t="str">
            <v>안전관리기사2급</v>
          </cell>
          <cell r="D177">
            <v>0</v>
          </cell>
        </row>
        <row r="178">
          <cell r="C178" t="str">
            <v>견출공</v>
          </cell>
          <cell r="D178">
            <v>0</v>
          </cell>
        </row>
        <row r="179">
          <cell r="C179" t="str">
            <v>노즐공</v>
          </cell>
          <cell r="D179">
            <v>63577</v>
          </cell>
        </row>
        <row r="180">
          <cell r="C180" t="str">
            <v>코킹공</v>
          </cell>
          <cell r="D180">
            <v>57954</v>
          </cell>
        </row>
        <row r="181">
          <cell r="C181" t="str">
            <v>패널조립공</v>
          </cell>
          <cell r="D181">
            <v>0</v>
          </cell>
        </row>
      </sheetData>
      <sheetData sheetId="8">
        <row r="4">
          <cell r="B4" t="str">
            <v>각재(육송)</v>
          </cell>
        </row>
      </sheetData>
      <sheetData sheetId="9" refreshError="1"/>
      <sheetData sheetId="10"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계획"/>
      <sheetName val="통신계획"/>
      <sheetName val="관리동계획"/>
      <sheetName val="전시관계획"/>
      <sheetName val="Sheet3 (2)"/>
      <sheetName val="Sheet1"/>
      <sheetName val="Sheet3"/>
      <sheetName val="2"/>
      <sheetName val="전기"/>
      <sheetName val="기본단가표"/>
      <sheetName val="2공구산출내역"/>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
      <sheetName val="내역서"/>
      <sheetName val="LP-J"/>
      <sheetName val="합 계(LP-J)"/>
      <sheetName val="자재목록"/>
      <sheetName val="단가비교표"/>
      <sheetName val="일위대가"/>
      <sheetName val="LP-S"/>
      <sheetName val="전기"/>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내역서 (2)"/>
      <sheetName val="갑지 (2)"/>
      <sheetName val="내역서 (2)"/>
      <sheetName val="일위대가 (2)"/>
      <sheetName val="내역서(용역)"/>
      <sheetName val="일위대가(용역)"/>
      <sheetName val="WORK"/>
      <sheetName val="원가계산서 "/>
      <sheetName val="데이타"/>
      <sheetName val="Y-WORK"/>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일위대가"/>
      <sheetName val="내역"/>
      <sheetName val="내역(청마)"/>
      <sheetName val="내역(청마) (2)"/>
      <sheetName val="공사 Scope 표지"/>
      <sheetName val="공사 Scope"/>
      <sheetName val="표지"/>
      <sheetName val="원가표"/>
      <sheetName val="집계표"/>
      <sheetName val="내역-1"/>
      <sheetName val="내역-2"/>
      <sheetName val="일위2"/>
      <sheetName val="일위3"/>
      <sheetName val="물가"/>
      <sheetName val="경산"/>
      <sheetName val="원가계산서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설직재-1"/>
      <sheetName val="기계경비(시간당)"/>
      <sheetName val="램머"/>
      <sheetName val="가설대가"/>
      <sheetName val="토공대가"/>
      <sheetName val="구조대가"/>
      <sheetName val="포설대가1"/>
      <sheetName val="부대대가"/>
      <sheetName val="2F 회의실견적(5_14 일대)"/>
      <sheetName val="노무비"/>
      <sheetName val="경산"/>
      <sheetName val="공통자료"/>
      <sheetName val="금액내역서"/>
      <sheetName val="2018 공영주차장 표지판 정비공사(연간단가).xlsx"/>
      <sheetName val=""/>
      <sheetName val="간선계산"/>
      <sheetName val="단면 (2)"/>
      <sheetName val="공사비예산서(토목분)"/>
      <sheetName val="01"/>
      <sheetName val="집수정"/>
      <sheetName val="Y-WORK"/>
      <sheetName val="날1"/>
      <sheetName val="자재단가비교표"/>
      <sheetName val="산출2-기기동력"/>
      <sheetName val="일위대가(계측기설치)"/>
      <sheetName val="노임단가"/>
      <sheetName val="기초일위"/>
      <sheetName val="수목단가"/>
      <sheetName val="시설수량표"/>
      <sheetName val="시설일위"/>
      <sheetName val="식재수량표"/>
      <sheetName val="식재일위"/>
      <sheetName val="자재단가"/>
      <sheetName val="내역서"/>
      <sheetName val="원가계산서 "/>
      <sheetName val="#REF"/>
      <sheetName val="평가데이터"/>
      <sheetName val="연결임시"/>
      <sheetName val="일반공사"/>
      <sheetName val="전기"/>
      <sheetName val="견적사양비교표"/>
      <sheetName val="Sheet1 (2)"/>
      <sheetName val="설계조건"/>
      <sheetName val="목표세부명세"/>
      <sheetName val="공문"/>
      <sheetName val="손익분석"/>
      <sheetName val="조명율표"/>
      <sheetName val="2006기계경비산출표"/>
      <sheetName val="6PILE  (돌출)"/>
      <sheetName val="CTEMCO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원가계산서"/>
      <sheetName val="총괄내역 "/>
      <sheetName val="내역서"/>
      <sheetName val="단가산출"/>
      <sheetName val="기계경비"/>
      <sheetName val="내역서01"/>
      <sheetName val="기계경비(시간당)"/>
      <sheetName val="램머"/>
    </sheetNames>
    <sheetDataSet>
      <sheetData sheetId="0"/>
      <sheetData sheetId="1"/>
      <sheetData sheetId="2"/>
      <sheetData sheetId="3"/>
      <sheetData sheetId="4"/>
      <sheetData sheetId="5"/>
      <sheetData sheetId="6" refreshError="1"/>
      <sheetData sheetId="7" refreshError="1"/>
      <sheetData sheetId="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물가대비표"/>
      <sheetName val="견적대비표"/>
      <sheetName val="표지"/>
      <sheetName val="인건비"/>
      <sheetName val="가격조사표"/>
      <sheetName val="거래실례가"/>
      <sheetName val="원가계산서"/>
      <sheetName val="세운견적"/>
      <sheetName val="조합견적"/>
      <sheetName val="가격대비"/>
      <sheetName val="배관산출"/>
      <sheetName val="파일의이용"/>
      <sheetName val="내역서01"/>
      <sheetName val="기초일위"/>
      <sheetName val="시설일위"/>
      <sheetName val="조명일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요자재총괄표"/>
      <sheetName val="내역서"/>
      <sheetName val="일위목록"/>
      <sheetName val="파일의이용"/>
      <sheetName val="노무비"/>
      <sheetName val="현장관리비"/>
      <sheetName val="소일위대가코드표"/>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물가대비표"/>
      <sheetName val="견적대비표"/>
      <sheetName val="표지"/>
      <sheetName val="인건비"/>
      <sheetName val="가격조사표"/>
      <sheetName val="거래실례가"/>
      <sheetName val="원가계산서"/>
      <sheetName val="세운견적"/>
      <sheetName val="조합견적"/>
      <sheetName val="방송배관"/>
      <sheetName val="원가계산서 "/>
      <sheetName val="요율"/>
      <sheetName val="단가조사"/>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데이타"/>
      <sheetName val="조도"/>
      <sheetName val="DATA"/>
      <sheetName val="Sheet1"/>
      <sheetName val="Sheet2"/>
      <sheetName val="노임단가"/>
      <sheetName val="단가조사"/>
      <sheetName val="4-7.중앙전기실(노임단가)"/>
      <sheetName val="ILLU"/>
      <sheetName val="토사(PE)"/>
      <sheetName val="노임"/>
      <sheetName val="G.R300경비"/>
      <sheetName val="BID"/>
      <sheetName val="7단가"/>
      <sheetName val="일위목록"/>
      <sheetName val="요율"/>
      <sheetName val="터널조도"/>
      <sheetName val="코드표"/>
      <sheetName val="일위대가"/>
      <sheetName val="설비"/>
      <sheetName val="경산"/>
      <sheetName val="증감대비"/>
      <sheetName val="비탈면보호공수량산출"/>
      <sheetName val="담장산출"/>
      <sheetName val="건축"/>
      <sheetName val="식재가격"/>
      <sheetName val="식재총괄"/>
      <sheetName val="수목표준대가"/>
      <sheetName val="9509"/>
      <sheetName val="전기"/>
      <sheetName val="???"/>
      <sheetName val="전기일위대가"/>
      <sheetName val="Y-WORK"/>
      <sheetName val="기성내역서표지"/>
      <sheetName val="설계조건"/>
      <sheetName val="1-1"/>
      <sheetName val="#REF"/>
      <sheetName val="내역서"/>
      <sheetName val="단위일위"/>
      <sheetName val="노무비"/>
      <sheetName val="종배수관면벽신"/>
      <sheetName val="적용단위길이"/>
      <sheetName val="일위집계"/>
      <sheetName val="단가"/>
      <sheetName val="wall"/>
      <sheetName val="Front"/>
      <sheetName val="A갑지"/>
      <sheetName val="건축내역"/>
      <sheetName val="을"/>
      <sheetName val="11.1 단면hwp"/>
      <sheetName val="인건비 "/>
      <sheetName val="BQ(실행)"/>
      <sheetName val="DATE"/>
      <sheetName val="COST"/>
      <sheetName val="EQ-R1"/>
      <sheetName val="인건비"/>
      <sheetName val="ⴭⴭⴭⴭⴭ"/>
      <sheetName val="냉천부속동"/>
      <sheetName val="자재단가"/>
      <sheetName val="토목"/>
      <sheetName val="단락전류-A"/>
      <sheetName val="공종구간"/>
      <sheetName val="LIST"/>
      <sheetName val="WORK"/>
      <sheetName val="조도계산"/>
      <sheetName val="단 box"/>
      <sheetName val="COVER"/>
      <sheetName val="NEGO"/>
      <sheetName val="점수계산1-2"/>
      <sheetName val="TEL"/>
      <sheetName val="입찰안"/>
      <sheetName val="I一般比"/>
      <sheetName val="N賃率-職"/>
      <sheetName val="기계경비(시간당)"/>
      <sheetName val="램머"/>
      <sheetName val="Sheet3"/>
      <sheetName val="대비"/>
      <sheetName val="내역"/>
      <sheetName val="File_관급"/>
      <sheetName val="공정집계"/>
      <sheetName val="COPING"/>
      <sheetName val="직노"/>
      <sheetName val="전산망"/>
      <sheetName val="2000년1차"/>
      <sheetName val="6공구(당초)"/>
      <sheetName val="개요"/>
      <sheetName val="수안보-MBR1"/>
      <sheetName val="자료"/>
      <sheetName val="µ¥ÀÌÅ¸"/>
      <sheetName val="Á¶µµ"/>
      <sheetName val="³ëÀÓ"/>
      <sheetName val="G.R300°æºñ"/>
      <sheetName val="ºñÅ»¸éº¸È£°ø¼ö·®»êÃâ"/>
      <sheetName val="³ëÀÓ´Ü°¡"/>
      <sheetName val="ÀÏÀ§¸ñ·Ï"/>
      <sheetName val="¿äÀ²"/>
      <sheetName val="ÀÏÀ§´ë°¡"/>
      <sheetName val="ÅÍ³ÎÁ¶µµ"/>
      <sheetName val="ÄÚµåÇ¥"/>
      <sheetName val="´Ü°¡Á¶»ç"/>
      <sheetName val="포장복구집계"/>
      <sheetName val="노임9월"/>
      <sheetName val="무산소조"/>
      <sheetName val="안정계산"/>
      <sheetName val="단면검토"/>
      <sheetName val="기계경비"/>
      <sheetName val="일반자재"/>
      <sheetName val="배수공"/>
      <sheetName val="MOTOR"/>
      <sheetName val="CABdata"/>
      <sheetName val="진주방향"/>
      <sheetName val="데리네이타현황"/>
      <sheetName val="공주-교대(A1)"/>
      <sheetName val="소비자가"/>
      <sheetName val="단가 "/>
      <sheetName val="일위총괄표"/>
      <sheetName val="NEYOK"/>
      <sheetName val="일위대가목차"/>
      <sheetName val="°æ»ê"/>
      <sheetName val="비교1"/>
      <sheetName val="첨부1"/>
      <sheetName val="경비_원본"/>
      <sheetName val="수량-가로등"/>
      <sheetName val="산업"/>
      <sheetName val="calculation"/>
      <sheetName val="공통가설"/>
      <sheetName val="Customer Databas"/>
      <sheetName val="AS복구"/>
      <sheetName val="중기터파기"/>
      <sheetName val="변수값"/>
      <sheetName val="중기상차"/>
      <sheetName val="자재"/>
      <sheetName val="집계표"/>
      <sheetName val="설비내역서"/>
      <sheetName val="건축내역서"/>
      <sheetName val="전기내역서"/>
      <sheetName val="자재단가-1"/>
      <sheetName val="손익분석"/>
      <sheetName val="단가산출2"/>
      <sheetName val="단가 및 재료비"/>
      <sheetName val="단가산출1"/>
      <sheetName val="내역서(총)"/>
      <sheetName val="전기산출"/>
      <sheetName val="b_balju"/>
      <sheetName val="토공계산서(부체도로)"/>
      <sheetName val="중간부"/>
      <sheetName val="일위집계(기존)"/>
      <sheetName val="산수배수"/>
      <sheetName val="공통가설비"/>
      <sheetName val="2.냉난방설비공사"/>
      <sheetName val="7.자동제어공사"/>
      <sheetName val="변압기 및 발전기 용량"/>
      <sheetName val="설계명세서"/>
      <sheetName val="1단계"/>
      <sheetName val="제품"/>
      <sheetName val="맨홀수량산출"/>
      <sheetName val="EACT10"/>
      <sheetName val="사급자재"/>
      <sheetName val="중기사용료산출근거"/>
      <sheetName val="수량산출서"/>
      <sheetName val="터파기및재료"/>
      <sheetName val="교각1"/>
      <sheetName val="DATA 입력부"/>
      <sheetName val="단가비교"/>
      <sheetName val="b_balju_cho"/>
      <sheetName val="도급"/>
      <sheetName val="옹벽"/>
      <sheetName val="01상노임"/>
      <sheetName val="Sheet5"/>
      <sheetName val="설변물량"/>
      <sheetName val="시중노임(공사)"/>
      <sheetName val="날개벽"/>
      <sheetName val="노무"/>
      <sheetName val="내역서(기계)"/>
      <sheetName val="2001년 건설노임"/>
      <sheetName val="단가산출"/>
      <sheetName val="6호기"/>
      <sheetName val="1차 내역서"/>
      <sheetName val="예산명세서"/>
      <sheetName val="자료입력"/>
      <sheetName val="CATCH BASIN"/>
      <sheetName val="조건표"/>
      <sheetName val="본부소개"/>
      <sheetName val="노단"/>
      <sheetName val="수량인공"/>
      <sheetName val="자동차폐수처리장"/>
      <sheetName val="수목데이타 "/>
      <sheetName val="일위대가(가설)"/>
      <sheetName val="기본일위"/>
      <sheetName val="기둥(원형)"/>
      <sheetName val="단면 (2)"/>
      <sheetName val="INFO"/>
      <sheetName val="DESIGN CRITERIA"/>
      <sheetName val="수량집계"/>
      <sheetName val="총괄집계표"/>
      <sheetName val="DATA(광속)"/>
      <sheetName val="남양주부대"/>
      <sheetName val="SLAB&quot;1&quot;"/>
      <sheetName val="인부노임"/>
      <sheetName val="MATERIAL"/>
      <sheetName val="원가계산서"/>
      <sheetName val="하수급견적대비"/>
      <sheetName val="건축집계표"/>
      <sheetName val="주공기준"/>
      <sheetName val="9811"/>
      <sheetName val="원형1호맨홀토공수량"/>
      <sheetName val="노원열병합  건축공사기성내역서"/>
      <sheetName val="2.가정단면"/>
      <sheetName val="장비"/>
      <sheetName val="사용성검토"/>
      <sheetName val="실행내역"/>
      <sheetName val="출력-내역서"/>
      <sheetName val="견적서세부내용"/>
      <sheetName val="견적내용입력"/>
      <sheetName val="발신정보"/>
      <sheetName val="토 적 표"/>
      <sheetName val="2009노임(공사)"/>
      <sheetName val="공문"/>
      <sheetName val="(A)내역서"/>
      <sheetName val="유류사용"/>
      <sheetName val="1.설계조건"/>
      <sheetName val="제잡비 산출내역(실적공사비)"/>
      <sheetName val="제잡비1"/>
      <sheetName val="산출근거"/>
      <sheetName val="횡배수관"/>
      <sheetName val="CODE"/>
      <sheetName val="조명율표"/>
      <sheetName val="대로근거"/>
      <sheetName val="내역서(갑)"/>
      <sheetName val="단위중량"/>
      <sheetName val="Sheet1 (2)"/>
      <sheetName val="노임이"/>
      <sheetName val="부표총괄"/>
      <sheetName val="단가코드"/>
      <sheetName val="교통대책내역"/>
      <sheetName val="내역분기"/>
      <sheetName val="견적서"/>
      <sheetName val="CIVIL"/>
      <sheetName val="실행대비"/>
      <sheetName val="공종목록표"/>
      <sheetName val="단가비교표"/>
      <sheetName val="3.하중산정4.지지력"/>
      <sheetName val="수량산출"/>
      <sheetName val="말고개터널조명전압강하"/>
      <sheetName val="설계산출기초"/>
      <sheetName val="설계산출표지"/>
      <sheetName val="도급예산내역서총괄표"/>
      <sheetName val="을부담운반비"/>
      <sheetName val="운반비산출"/>
      <sheetName val="직공비"/>
      <sheetName val="총괄표"/>
      <sheetName val="인공산출"/>
      <sheetName val="부대내역"/>
      <sheetName val="TRE TABLE"/>
      <sheetName val="ASEM내역"/>
      <sheetName val="2경간"/>
      <sheetName val="시설물"/>
      <sheetName val="식재출력용"/>
      <sheetName val="식재"/>
      <sheetName val="유지관리"/>
      <sheetName val="세부내역"/>
      <sheetName val="일위"/>
      <sheetName val="가격조사"/>
      <sheetName val="성곽내역서"/>
      <sheetName val="금융비용"/>
      <sheetName val="원가계산서 "/>
      <sheetName val="간선계산"/>
      <sheetName val="물가"/>
      <sheetName val="실행내역 "/>
      <sheetName val="부대대비"/>
      <sheetName val="냉연집계"/>
      <sheetName val="도급정산"/>
      <sheetName val="관급"/>
      <sheetName val="토공1"/>
      <sheetName val="Sheet15"/>
      <sheetName val="기자재대비표"/>
      <sheetName val="갑지(추정)"/>
      <sheetName val="재집"/>
      <sheetName val="직재"/>
      <sheetName val="수량명세서"/>
      <sheetName val="부하계산서"/>
      <sheetName val="상반기손익차2총괄"/>
      <sheetName val="건축(충일분)"/>
      <sheetName val="예산변경사항"/>
      <sheetName val="노무비 "/>
      <sheetName val="XL4Poppy"/>
      <sheetName val="일위대가 (100%)"/>
      <sheetName val="실적원가"/>
      <sheetName val="2. 공원조도(전통공원)"/>
      <sheetName val="자재단가표"/>
      <sheetName val="NEWDRAW"/>
      <sheetName val="배선DATA"/>
      <sheetName val="부하계산"/>
      <sheetName val="전장품(관리용)"/>
      <sheetName val="각종장비전압강하계산"/>
      <sheetName val="노임단가표"/>
      <sheetName val="단가조사서"/>
      <sheetName val="예정(3)"/>
      <sheetName val="동원(3)"/>
      <sheetName val="일위대가(건축)"/>
      <sheetName val="7´Ü°¡"/>
      <sheetName val="¼ö¸ñÇ¥ÁØ´ë°¡"/>
      <sheetName val="IìéÚõÝï"/>
      <sheetName val="NìüëÒ-òÅ"/>
      <sheetName val="°ÇÃà³»¿ª"/>
      <sheetName val="Áõ°¨´ëºñ"/>
      <sheetName val="³»¿ª¼­"/>
      <sheetName val="A°©Áö"/>
      <sheetName val="4-7.Áß¾ÓÀü±â½Ç(³ëÀÓ´Ü°¡)"/>
      <sheetName val="°ÇÃà"/>
      <sheetName val="½ÄÀç°¡°Ý"/>
      <sheetName val="½ÄÀçÃÑ°ý"/>
      <sheetName val="Àü±â"/>
      <sheetName val="´ãÀå»êÃâ"/>
      <sheetName val="Åä»ç(PE)"/>
      <sheetName val="11.1 ´Ü¸éhwp"/>
      <sheetName val="6È£±â"/>
      <sheetName val="ÀÎ°Çºñ "/>
      <sheetName val="´ëºñ"/>
      <sheetName val="BQ(½ÇÇà)"/>
      <sheetName val="Á¡¼ö°è»ê1-2"/>
      <sheetName val="³ë¹«ºñ"/>
      <sheetName val="±â°è°æºñ(½Ã°£´ç)"/>
      <sheetName val="·¥¸Ó"/>
      <sheetName val="Àü±âÀÏÀ§´ë°¡"/>
      <sheetName val="File_°ü±Þ"/>
      <sheetName val="°øÁ¤Áý°è"/>
      <sheetName val="ÀÔÂû¾È"/>
      <sheetName val="³»¿ª"/>
      <sheetName val="Æ÷Àåº¹±¸Áý°è"/>
      <sheetName val="1Â÷ ³»¿ª¼­"/>
      <sheetName val="°øÅë°¡¼³"/>
      <sheetName val="01»ó³ëÀÓ"/>
      <sheetName val="½ÃÁß³ëÀÓ(°ø»ç)"/>
      <sheetName val="³ëÀÓ9¿ù"/>
      <sheetName val="¹«»ê¼ÒÁ¶"/>
      <sheetName val="¼³°èÁ¶°Ç"/>
      <sheetName val="¾ÈÁ¤°è»ê"/>
      <sheetName val="´Ü¸é°ËÅä"/>
      <sheetName val="ÅÍÆÄ±â¹×Àç·á"/>
      <sheetName val="Àü»ê¸Á"/>
      <sheetName val="µ¥¸®³×ÀÌÅ¸ÇöÈ²"/>
      <sheetName val="Á÷³ë"/>
      <sheetName val="Á¾¹è¼ö°ü¸éº®½Å"/>
      <sheetName val="Àû¿ë´ÜÀ§±æÀÌ"/>
      <sheetName val="2000³â1Â÷"/>
      <sheetName val="6°ø±¸(´çÃÊ)"/>
      <sheetName val="°³¿ä"/>
      <sheetName val="ÀÚ·á"/>
      <sheetName val="´Ü¶ôÀü·ù-A"/>
      <sheetName val="±â°è°æºñ"/>
      <sheetName val="ÀÏ¹ÝÀÚÀç"/>
      <sheetName val="¹è¼ö°ø"/>
      <sheetName val="ÁøÁÖ¹æÇâ"/>
      <sheetName val="¼ö¾Èº¸-MBR1"/>
      <sheetName val="°øÁÖ-±³´ë(A1)"/>
      <sheetName val="³ÃÃµºÎ¼Óµ¿"/>
      <sheetName val="´Ü°¡"/>
      <sheetName val="ÀÎ°Çºñ"/>
      <sheetName val="¿¹»ê¸í¼¼¼­"/>
      <sheetName val="¼³°è¸í¼¼¼­"/>
      <sheetName val="ÀÚ·áÀÔ·Â"/>
      <sheetName val="À»"/>
      <sheetName val="´Ü°¡ºñ±³"/>
      <sheetName val="°æºñ_¿øº»"/>
      <sheetName val="¼ö·®-°¡·Îµî"/>
      <sheetName val="´ÜÀ§ÀÏÀ§"/>
      <sheetName val="¿ø°¡°è»ê¼­"/>
      <sheetName val="¼³ºñ"/>
      <sheetName val="°ÇÃàÁý°èÇ¥"/>
      <sheetName val="»ê¾÷"/>
      <sheetName val="ÀÚÀç´Ü°¡"/>
      <sheetName val="¼ÒºñÀÚ°¡"/>
      <sheetName val="´Ü°¡ "/>
      <sheetName val="ÀÏÀ§ÃÑ°ýÇ¥"/>
      <sheetName val="1´Ü°è"/>
      <sheetName val="¼ö·®»êÃâ¼­"/>
      <sheetName val="³ë¹«"/>
      <sheetName val="Åä¸ñ"/>
      <sheetName val="4동급수"/>
      <sheetName val="경  비 "/>
      <sheetName val="재료비"/>
      <sheetName val="Imp-Data"/>
      <sheetName val="플랜트 설치"/>
      <sheetName val="건축내역(도급)"/>
      <sheetName val="우수토적(진입도로)"/>
      <sheetName val="관로내역원"/>
      <sheetName val="갑지"/>
      <sheetName val="기초일위"/>
      <sheetName val="시설일위"/>
      <sheetName val="조명일위"/>
      <sheetName val="과천MAIN"/>
      <sheetName val="2004,상노임"/>
      <sheetName val="차수"/>
      <sheetName val="96노임기준"/>
      <sheetName val="신규 수주분(사용자 정의)"/>
      <sheetName val="비용"/>
      <sheetName val="방송일위대가"/>
      <sheetName val="3련 BOX"/>
      <sheetName val="자단"/>
      <sheetName val="현장관리비"/>
      <sheetName val="을지"/>
      <sheetName val="금액집계"/>
      <sheetName val="1"/>
      <sheetName val="102역사"/>
      <sheetName val="전동기DATA"/>
      <sheetName val="전체현황"/>
      <sheetName val="내부부하"/>
      <sheetName val="말뚝지지력산정"/>
      <sheetName val="공통가설공사"/>
      <sheetName val="제출내역 (2)"/>
      <sheetName val="옹벽기초자료"/>
      <sheetName val="현황산출서"/>
      <sheetName val="단가대비"/>
      <sheetName val="견적업체"/>
      <sheetName val="개소별수량산출"/>
      <sheetName val="공내역"/>
      <sheetName val="투찰(하수)"/>
      <sheetName val="공내역서"/>
      <sheetName val="목록1"/>
      <sheetName val="목록2"/>
      <sheetName val="중기"/>
      <sheetName val="공사원가계산서"/>
      <sheetName val="일위대가표(무)"/>
      <sheetName val="일위대가산출기초"/>
      <sheetName val="WEIGHT LIST"/>
      <sheetName val="POL6차-PIPING"/>
      <sheetName val="산#2-1 (2)"/>
      <sheetName val="산#3-1"/>
      <sheetName val="DATA1"/>
      <sheetName val="고창터널(고창방향)"/>
      <sheetName val="대운반(신설-관급)"/>
      <sheetName val="AC포장수량"/>
      <sheetName val="노임단"/>
      <sheetName val="운반공"/>
      <sheetName val="자재단"/>
      <sheetName val="장비단"/>
      <sheetName val="포장공"/>
      <sheetName val="전직종(노임단가)"/>
      <sheetName val="내역서2안"/>
      <sheetName val="부대공"/>
      <sheetName val="일위목차"/>
      <sheetName val="dt0301"/>
      <sheetName val="dtt0301"/>
      <sheetName val="품셈표"/>
      <sheetName val="8.2TON"/>
      <sheetName val="견"/>
      <sheetName val="안정검토"/>
      <sheetName val="Macro(전선)"/>
      <sheetName val="계수시트"/>
      <sheetName val="비목군단가비교표"/>
      <sheetName val="INPUT(덕도방향-시점)"/>
      <sheetName val="첨부파일"/>
      <sheetName val="철콘공사"/>
      <sheetName val="백암비스타내역"/>
      <sheetName val="6. 직접경비"/>
      <sheetName val="예산M12A"/>
      <sheetName val="정부노임단가"/>
      <sheetName val="동해title"/>
      <sheetName val="공정코드"/>
      <sheetName val="2010노임(공사)"/>
      <sheetName val="일위대가표"/>
      <sheetName val="기본"/>
      <sheetName val="2_냉난방설비공사"/>
      <sheetName val="소총괄표1"/>
      <sheetName val="01_ 원가계산서"/>
      <sheetName val="아스.노면절삭"/>
      <sheetName val="시설물일위"/>
      <sheetName val="input"/>
      <sheetName val="교각계산"/>
      <sheetName val="6PILE  (돌출)"/>
      <sheetName val="G_R300경비"/>
      <sheetName val="단가_"/>
      <sheetName val="4-7_중앙전기실(노임단가)"/>
      <sheetName val="토공수량산출"/>
      <sheetName val="토적계산서"/>
      <sheetName val="전선 및 전선관"/>
      <sheetName val="관리비"/>
      <sheetName val="내역(2000년)"/>
      <sheetName val="일위노임단가"/>
      <sheetName val="Mc1"/>
      <sheetName val="공조기"/>
      <sheetName val="h-013211-2"/>
      <sheetName val="남대문빌딩"/>
      <sheetName val="지급자재"/>
      <sheetName val="TB-내역서"/>
      <sheetName val="평가데이터"/>
      <sheetName val="토공유동표"/>
      <sheetName val="발주설계서(당초)"/>
      <sheetName val="기초자료"/>
      <sheetName val="type-F"/>
      <sheetName val="문산방향-교대(A2)"/>
      <sheetName val="연결임시"/>
      <sheetName val="비용display"/>
      <sheetName val="2000,9월 일위"/>
      <sheetName val="쌍송교"/>
      <sheetName val="Total"/>
      <sheetName val="guard(mac)"/>
      <sheetName val="관기성공.내"/>
      <sheetName val="실행내역서 "/>
      <sheetName val="차도조도계산"/>
      <sheetName val="960318-1"/>
      <sheetName val="난간벽단위"/>
      <sheetName val="교각별수량"/>
      <sheetName val="sheets"/>
      <sheetName val="중기조종사 단위단가"/>
      <sheetName val="Manual Valve List"/>
      <sheetName val="철근단면적"/>
      <sheetName val="말뚝기초"/>
      <sheetName val="진접"/>
      <sheetName val="TOTAL3"/>
      <sheetName val="본사업"/>
      <sheetName val="SG"/>
      <sheetName val="경비2내역"/>
      <sheetName val="월별손익"/>
      <sheetName val="배수장토목공사비"/>
      <sheetName val="기계경비산출기준"/>
      <sheetName val="견적을지"/>
      <sheetName val="000000"/>
      <sheetName val="원가"/>
      <sheetName val="단가일람"/>
      <sheetName val="조경일람"/>
      <sheetName val="계약내력"/>
      <sheetName val="2000전체분"/>
      <sheetName val="효성CB 1P기초"/>
      <sheetName val="Macro1"/>
      <sheetName val="Macro3"/>
      <sheetName val="Macro2"/>
      <sheetName val="발전기"/>
      <sheetName val="간선"/>
      <sheetName val="부하"/>
      <sheetName val="콘크리트타설입력"/>
      <sheetName val="레미콘입고현황"/>
      <sheetName val="예산M2"/>
      <sheetName val="_x0000_pY&lt;u_x0000__x0000__x0000__x0000__x0000__x0000__x0000__x0000_ô+_x001f__x0000_I}0_x0012__x0004__x0000__x0000__x0001_"/>
      <sheetName val="Sheet9"/>
      <sheetName val="자재단가비교표"/>
      <sheetName val="공량산출서"/>
      <sheetName val="일위산출"/>
      <sheetName val="기둥"/>
      <sheetName val="저판(버림100)"/>
      <sheetName val="지주토목내역서"/>
      <sheetName val="22-2M단"/>
      <sheetName val="22-1소단"/>
      <sheetName val="돈암사업"/>
      <sheetName val="노임목록"/>
      <sheetName val="자재목록"/>
      <sheetName val="중기목록"/>
      <sheetName val="1.설계기준"/>
      <sheetName val="낙찰표"/>
      <sheetName val="견적"/>
      <sheetName val="총괄내역서"/>
      <sheetName val="관접합및부설"/>
      <sheetName val="__MAIN"/>
      <sheetName val="36신설수량"/>
      <sheetName val="11.자재단가"/>
      <sheetName val="SIL98"/>
      <sheetName val="ABUT수량-A1"/>
      <sheetName val="Sheet10"/>
      <sheetName val="Sheet14"/>
      <sheetName val="Sheet13"/>
      <sheetName val="2. 공원조도"/>
      <sheetName val="기별명세"/>
      <sheetName val="주방동력"/>
      <sheetName val="공량예산"/>
      <sheetName val="재료단가"/>
      <sheetName val="소업1교"/>
      <sheetName val="95WBS"/>
      <sheetName val="계산근거"/>
      <sheetName val="ITEM"/>
      <sheetName val="토공"/>
      <sheetName val="교대시점"/>
      <sheetName val="토목주소"/>
      <sheetName val="ZONE.1"/>
      <sheetName val="총괄갑 "/>
      <sheetName val="TYPE-A"/>
      <sheetName val="Config"/>
      <sheetName val="적용률"/>
      <sheetName val="XXXXXX"/>
      <sheetName val="전등"/>
      <sheetName val="납부서"/>
      <sheetName val="금광1터널"/>
      <sheetName val="총괄"/>
      <sheetName val="현장경비"/>
      <sheetName val="협조전"/>
      <sheetName val="건축2"/>
      <sheetName val="일위_파일"/>
      <sheetName val="철콘-부대"/>
      <sheetName val="G_R300경비1"/>
      <sheetName val="4-7_중앙전기실(노임단가)1"/>
      <sheetName val="견적조건"/>
      <sheetName val="배수장공사비명세서"/>
      <sheetName val="식재인부"/>
      <sheetName val="전기집계표"/>
      <sheetName val="산출서"/>
      <sheetName val="2008년상반기"/>
      <sheetName val="GAEYO"/>
      <sheetName val="가로등기초"/>
      <sheetName val="00000"/>
      <sheetName val="기초자료입력"/>
      <sheetName val="danga"/>
      <sheetName val="ilch"/>
      <sheetName val="실행철강하도"/>
      <sheetName val="10.공통-노임단가"/>
      <sheetName val="내역표지"/>
      <sheetName val="BSD (2)"/>
      <sheetName val="첨부1-1"/>
      <sheetName val="토공(우물통,기타) "/>
      <sheetName val="상부공"/>
      <sheetName val="작성"/>
      <sheetName val="갈현동"/>
      <sheetName val="2"/>
      <sheetName val="횡배수관재료-"/>
      <sheetName val="계산서(직선부)"/>
      <sheetName val="포장재료집계표"/>
      <sheetName val="콘크리트측구연장"/>
      <sheetName val="-몰탈콘크리트"/>
      <sheetName val="-배수구조물공토공"/>
      <sheetName val="eq_data"/>
      <sheetName val="총2000실2000연"/>
      <sheetName val="WO"/>
      <sheetName val="참고자료"/>
      <sheetName val="IN"/>
      <sheetName val="Macro(차단기)"/>
      <sheetName val="견적990322"/>
      <sheetName val="TOTAL_BOQ"/>
      <sheetName val="일위대가(1)"/>
      <sheetName val="정산노무"/>
      <sheetName val="정산재료"/>
      <sheetName val="Noname 1"/>
      <sheetName val="SP"/>
      <sheetName val="가도공"/>
      <sheetName val="단가조건(02년)"/>
      <sheetName val="인건비_"/>
      <sheetName val="G_R300°æºñ"/>
      <sheetName val="11_1_단면hwp"/>
      <sheetName val="TRE_TABLE"/>
      <sheetName val="Customer_Databas"/>
      <sheetName val="7_자동제어공사"/>
      <sheetName val="DATA_입력부"/>
      <sheetName val="1_설계조건"/>
      <sheetName val="제잡비_산출내역(실적공사비)"/>
      <sheetName val="단가_및_재료비"/>
      <sheetName val="변압기_및_발전기_용량"/>
      <sheetName val="조명시설"/>
      <sheetName val="신우"/>
      <sheetName val="1.동력공사"/>
      <sheetName val="감액총괄표"/>
      <sheetName val="대치판정"/>
      <sheetName val="공종"/>
      <sheetName val="토공2"/>
      <sheetName val="구조물토공1"/>
      <sheetName val="토공3"/>
      <sheetName val="소일위대가코드표"/>
      <sheetName val="가압장구체수량산출서"/>
      <sheetName val="견적집계표"/>
      <sheetName val="국별인원"/>
      <sheetName val="인건-측정"/>
      <sheetName val="산출"/>
      <sheetName val="설계내역(2001)"/>
      <sheetName val="수도일위대가"/>
      <sheetName val="통합"/>
      <sheetName val="다심-cable"/>
      <sheetName val="1C-cable"/>
      <sheetName val="당초"/>
      <sheetName val="기둥(하중)"/>
      <sheetName val="노임표"/>
      <sheetName val="CAT_5"/>
      <sheetName val="순공사비"/>
      <sheetName val="기계내역"/>
      <sheetName val="남양구조시험동"/>
      <sheetName val="간접비내역-1"/>
      <sheetName val="도급전체"/>
      <sheetName val="내역1"/>
      <sheetName val="내2"/>
      <sheetName val="총 괄 표"/>
      <sheetName val="산근1"/>
      <sheetName val="참고 1"/>
      <sheetName val="4)유동표"/>
      <sheetName val="JUCKEYK"/>
      <sheetName val="VXXXXXXX"/>
      <sheetName val="건축원가"/>
      <sheetName val="Sheet1_(2)"/>
      <sheetName val="토_적_표"/>
      <sheetName val="노원열병합__건축공사기성내역서"/>
      <sheetName val="YOEMAGUM"/>
      <sheetName val="Inputs"/>
      <sheetName val="Cost Inputs"/>
      <sheetName val="가감수량"/>
      <sheetName val="5차설계"/>
      <sheetName val="참조"/>
      <sheetName val="회로내역(승인)"/>
      <sheetName val="가시설단위수량"/>
      <sheetName val="E01-02(EV-1-LBS)"/>
      <sheetName val="7.단가비교표"/>
      <sheetName val="공사설명서"/>
      <sheetName val="공사계획서"/>
      <sheetName val="송라터널총괄"/>
      <sheetName val="목차"/>
      <sheetName val="중로근거"/>
      <sheetName val="BUS제원1"/>
      <sheetName val="마감"/>
      <sheetName val="1안"/>
      <sheetName val="archi(본사)"/>
      <sheetName val="자재테이블"/>
      <sheetName val="SUMMARYMCA"/>
      <sheetName val="11"/>
      <sheetName val="집계장(대목_실행)"/>
      <sheetName val="노무단가"/>
      <sheetName val="기존단가 (2)"/>
      <sheetName val="CON'C"/>
      <sheetName val="총공사내역서"/>
      <sheetName val="기준액"/>
      <sheetName val="표준차도부연장집계-ASP"/>
      <sheetName val="보도포장연장조서-표준차도부"/>
      <sheetName val="표준차도부연장조서-ASP"/>
      <sheetName val="품셈(기초)"/>
      <sheetName val="입력"/>
      <sheetName val="table"/>
      <sheetName val="2호맨홀공제수량"/>
      <sheetName val="내역서(교량)전체"/>
      <sheetName val="기초공"/>
      <sheetName val="슬래브(유곡)"/>
      <sheetName val="sub"/>
      <sheetName val="기술자료 (광화문)"/>
      <sheetName val="sw1"/>
      <sheetName val="NOMUBI"/>
      <sheetName val="MOTOR3"/>
      <sheetName val="품의서"/>
      <sheetName val="A-4"/>
      <sheetName val="예산M5A"/>
      <sheetName val="8.수량산출 (2)"/>
      <sheetName val="품목"/>
      <sheetName val="工완성공사율"/>
      <sheetName val="22수량"/>
      <sheetName val="48신설수량"/>
      <sheetName val="단가대비표"/>
      <sheetName val="단면가정"/>
      <sheetName val="역T형"/>
      <sheetName val="기본단가"/>
      <sheetName val="말뚝물량"/>
      <sheetName val="감가상각"/>
      <sheetName val="시설C"/>
      <sheetName val="공사내역"/>
      <sheetName val="36단가"/>
      <sheetName val="36수량"/>
      <sheetName val="패널"/>
      <sheetName val="KMT물량"/>
      <sheetName val="건축원가계산서"/>
      <sheetName val="CRUDE RE-bar"/>
      <sheetName val="재무가정"/>
      <sheetName val="바닥판"/>
      <sheetName val="입력DATA"/>
      <sheetName val="제수"/>
      <sheetName val="가설공사내역"/>
      <sheetName val="401"/>
      <sheetName val="재료"/>
      <sheetName val="건축공사 집계표"/>
      <sheetName val="골조"/>
      <sheetName val="FACTOR"/>
      <sheetName val="토공(완충)"/>
      <sheetName val="___"/>
      <sheetName val="남양시작동자105노65기1.3화1.2"/>
      <sheetName val="단가표"/>
      <sheetName val="전기자료"/>
      <sheetName val="배관"/>
      <sheetName val="부대tu"/>
      <sheetName val="변경현황"/>
      <sheetName val="기타경비"/>
      <sheetName val="복구경비"/>
      <sheetName val="표지"/>
      <sheetName val="Sheet6"/>
      <sheetName val="70%"/>
      <sheetName val="산출2-기기동력"/>
      <sheetName val="설변내역서"/>
      <sheetName val="소운반"/>
      <sheetName val="수원역(전체분)설계서"/>
      <sheetName val="공조기휀"/>
      <sheetName val="AHU집계"/>
      <sheetName val="NAI"/>
      <sheetName val="11.우각부 보강"/>
      <sheetName val="일위대가목록"/>
      <sheetName val="빌딩 안내"/>
      <sheetName val="ITB COST"/>
      <sheetName val="YM-IL1"/>
      <sheetName val="제경비율"/>
      <sheetName val="원형맨홀수량"/>
      <sheetName val="단"/>
      <sheetName val="총투입계"/>
      <sheetName val="C3"/>
      <sheetName val="토공사"/>
      <sheetName val="역T형옹벽단위수량"/>
      <sheetName val="부하LOAD"/>
      <sheetName val="1호인버트수량"/>
      <sheetName val="품셈집계표"/>
      <sheetName val="1련박스"/>
      <sheetName val="원가기준정보"/>
      <sheetName val="원가배부작업시간"/>
      <sheetName val="제경비적용기준"/>
      <sheetName val="I.설계조건"/>
      <sheetName val="경비"/>
      <sheetName val="ECOD10"/>
      <sheetName val="원가계산서(공사)"/>
      <sheetName val="원가계산서(남측)"/>
      <sheetName val="중갑지"/>
      <sheetName val="예산작성기준(전기)"/>
      <sheetName val="노임데이터"/>
      <sheetName val="양산물금"/>
      <sheetName val="1.우편집중내역서"/>
      <sheetName val="외주가공"/>
      <sheetName val="총괄집계(2차)"/>
      <sheetName val="화전내"/>
      <sheetName val="CTEMCOST"/>
      <sheetName val="SCHEDULE"/>
      <sheetName val="산출내역서집계표"/>
      <sheetName val="G2설비도급"/>
      <sheetName val="자판실행"/>
      <sheetName val="도장수량(하1)"/>
      <sheetName val="주형"/>
      <sheetName val="02하반기노임"/>
      <sheetName val="측량노임단가"/>
      <sheetName val="시설물기초"/>
      <sheetName val="법면"/>
      <sheetName val="구조물공"/>
      <sheetName val="중기일위대가"/>
      <sheetName val="배수공1"/>
      <sheetName val="총요약서"/>
      <sheetName val="옹벽1"/>
      <sheetName val="IMPEADENCE MAP 취수장"/>
      <sheetName val="노무비단가"/>
      <sheetName val="밸브설치"/>
      <sheetName val="파일의이용"/>
      <sheetName val="도"/>
      <sheetName val="9902"/>
      <sheetName val="금액내역서"/>
      <sheetName val="PAD TR보호대기초"/>
      <sheetName val="배수내역"/>
      <sheetName val="예산M11A"/>
      <sheetName val="기준단가"/>
      <sheetName val="산출단가"/>
      <sheetName val="98태백"/>
      <sheetName val="소상 &quot;1&quot;"/>
      <sheetName val="98수문일위"/>
      <sheetName val="PANEL가격"/>
      <sheetName val="2010공임"/>
      <sheetName val="기중"/>
      <sheetName val="단가(1)"/>
      <sheetName val="2공구산출내역"/>
      <sheetName val="물가대비표"/>
      <sheetName val="Main"/>
      <sheetName val="90.03실행 "/>
      <sheetName val="노임단가(2006하)"/>
      <sheetName val="연습"/>
      <sheetName val="갑지1"/>
      <sheetName val="연부97-1"/>
      <sheetName val="TB_내역서"/>
      <sheetName val="철탑"/>
      <sheetName val="제철"/>
      <sheetName val="시행예산"/>
      <sheetName val="공사비증감"/>
      <sheetName val="각종양식"/>
      <sheetName val="산출근거1"/>
      <sheetName val="방음벽 기초 일반수량"/>
      <sheetName val="SORCE1"/>
      <sheetName val="예산서"/>
      <sheetName val="AV시스템"/>
      <sheetName val="소방"/>
      <sheetName val="전체"/>
      <sheetName val="자  재"/>
      <sheetName val="건축외주"/>
      <sheetName val="7.노임단가"/>
      <sheetName val="예산내역서"/>
      <sheetName val="설계예산서"/>
      <sheetName val="견적서-골조공사"/>
      <sheetName val="Summary Sheets"/>
      <sheetName val="TEST1"/>
      <sheetName val="노임조서"/>
      <sheetName val="단 부"/>
      <sheetName val="DIAPHRAGM"/>
      <sheetName val="sum"/>
      <sheetName val="공사요율"/>
      <sheetName val="RAHMEN"/>
      <sheetName val="장비비"/>
      <sheetName val="8.PILE  (돌출)"/>
      <sheetName val="자 110% &amp; 노 70%"/>
      <sheetName val="신리"/>
      <sheetName val="아스_노면절삭"/>
      <sheetName val="단_box"/>
      <sheetName val="3련_BOX"/>
      <sheetName val="9GNG운반"/>
      <sheetName val="조작대(1연)"/>
      <sheetName val="3CHBDC"/>
      <sheetName val="CABLE"/>
      <sheetName val="2002상반기노임기준"/>
      <sheetName val="인원"/>
      <sheetName val="전기내역"/>
      <sheetName val="표지 (2)"/>
      <sheetName val="plan&amp;section of foundation"/>
      <sheetName val="pile bearing capa &amp; arrenge"/>
      <sheetName val="design load"/>
      <sheetName val="working load at the btm ft."/>
      <sheetName val="stability check"/>
      <sheetName val="견적대비"/>
      <sheetName val="공기"/>
      <sheetName val="견적990讘.圸"/>
      <sheetName val="공무2과"/>
      <sheetName val="견적990踨%囈"/>
      <sheetName val="Tables"/>
      <sheetName val="단위수량"/>
      <sheetName val="견적단가"/>
      <sheetName val="공종집계"/>
      <sheetName val="crude.SLAB RE-bar"/>
      <sheetName val="대전21토목내역서"/>
      <sheetName val="구역화물"/>
      <sheetName val="골조시행"/>
      <sheetName val="토공집계"/>
      <sheetName val="견적내역"/>
      <sheetName val="여과지동"/>
      <sheetName val="5지구단위"/>
      <sheetName val="7.단가조사서"/>
      <sheetName val="5.일위대가목록"/>
      <sheetName val="버스운행안내"/>
      <sheetName val="예방접종계획"/>
      <sheetName val="근태계획서"/>
      <sheetName val="유림골조"/>
      <sheetName val="출력X"/>
      <sheetName val="원가입력"/>
      <sheetName val="공사원가계산서(총괄)"/>
      <sheetName val="원가 계산서"/>
      <sheetName val="설계서을"/>
      <sheetName val=" 내역"/>
      <sheetName val="99노임기준"/>
      <sheetName val="흄관수량D600"/>
      <sheetName val="맨홀수량산출(1.0×1.0×2.5)"/>
      <sheetName val="03년상반기장비부표"/>
      <sheetName val="준검 내역서"/>
      <sheetName val="154TW"/>
      <sheetName val="차액보증"/>
      <sheetName val="단면설계"/>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전화)"/>
      <sheetName val="수량산출(본통신)"/>
      <sheetName val="수량산출(TDI)"/>
      <sheetName val="수량집계(본역사)"/>
      <sheetName val="수량집계(임시역사)"/>
      <sheetName val="기안"/>
      <sheetName val="T6-6(2)"/>
      <sheetName val="부안일위"/>
      <sheetName val="철거산출근거"/>
      <sheetName val="시추주상도"/>
      <sheetName val="전㑈ď鎀"/>
      <sheetName val="견적을Ԁ"/>
      <sheetName val="견적을_x0000_"/>
      <sheetName val="전직종(노임က_x0000_䠀"/>
      <sheetName val="마산방향철근집계"/>
      <sheetName val="마산방향"/>
      <sheetName val="장비집계"/>
      <sheetName val="DS기성최종"/>
      <sheetName val="DS설변내역서"/>
      <sheetName val="보도공제면적"/>
      <sheetName val="전기설계변경"/>
      <sheetName val="ELECTRIC"/>
      <sheetName val="SHEET PILE단가"/>
      <sheetName val="약품공급2"/>
      <sheetName val="설계명세"/>
      <sheetName val="직접경비호표"/>
      <sheetName val="준공사진"/>
      <sheetName val="허용전류-IEC DATA"/>
      <sheetName val="제경비율조정계수"/>
      <sheetName val="6.콘덴서"/>
      <sheetName val="MCC제원"/>
      <sheetName val="하부철근수량"/>
      <sheetName val="LOPCALC"/>
      <sheetName val="EQUIP-H"/>
      <sheetName val="내역(전체)"/>
      <sheetName val="공사비명세서"/>
      <sheetName val="PI"/>
      <sheetName val="기계경비_시간당_"/>
      <sheetName val="우수공"/>
      <sheetName val="계장 집계"/>
      <sheetName val="금액결정"/>
      <sheetName val="R&amp;D"/>
      <sheetName val="기자재단가조사서"/>
      <sheetName val="기초단가"/>
      <sheetName val="네고율"/>
      <sheetName val="hvac(제어동)"/>
      <sheetName val="VXXXXX"/>
      <sheetName val=" 냉각수펌프"/>
      <sheetName val="배수통관(좌)"/>
      <sheetName val="산출내역서"/>
      <sheetName val="계정"/>
      <sheetName val="가로등내역서"/>
      <sheetName val="S0"/>
      <sheetName val="기계경비일람"/>
      <sheetName val="이토변실(A3-LINE)"/>
      <sheetName val="gr_val"/>
      <sheetName val="gr_sum"/>
      <sheetName val="LEGEND"/>
      <sheetName val="기기리스트"/>
      <sheetName val="품셈1-17"/>
      <sheetName val="FD"/>
      <sheetName val="단위단가"/>
      <sheetName val="교대(A1)"/>
      <sheetName val="수로단위수량"/>
      <sheetName val="장부(05상)"/>
      <sheetName val="가정조건"/>
      <sheetName val="단가표 (2)"/>
      <sheetName val="삼성전기"/>
      <sheetName val="토목공종세부집계"/>
      <sheetName val="1. 설계조건 2.단면가정 3. 하중계산"/>
      <sheetName val="DATA 입력란"/>
      <sheetName val="1.2.1 마루높이결정"/>
      <sheetName val="내역서을지"/>
      <sheetName val="성남여성복지내역"/>
      <sheetName val="FCU (2)"/>
      <sheetName val="기본사항"/>
      <sheetName val="ET2TOT"/>
      <sheetName val="목록"/>
      <sheetName val="스포회원매출"/>
      <sheetName val="물량산출근거"/>
      <sheetName val="FANDBS"/>
      <sheetName val="GRDATA"/>
      <sheetName val="SHAFTDBSE"/>
      <sheetName val="참조(X)"/>
      <sheetName val="UNIT"/>
      <sheetName val="구의33고"/>
      <sheetName val="FAB별"/>
      <sheetName val="VENDOR LIST"/>
      <sheetName val="공통비"/>
      <sheetName val="화재 탐지 설비"/>
      <sheetName val="REACTION(USE평시)"/>
      <sheetName val="REACTION(USD지진시)"/>
      <sheetName val="기본단가표"/>
      <sheetName val="열린교실"/>
      <sheetName val="기본입력"/>
      <sheetName val="나뚜루"/>
      <sheetName val="9,10월신제품 (2)"/>
      <sheetName val="단가현황"/>
      <sheetName val="wing"/>
      <sheetName val="HVAC"/>
      <sheetName val="전체공사"/>
      <sheetName val="민감도"/>
      <sheetName val="물가시세"/>
      <sheetName val="설계"/>
      <sheetName val="LD"/>
      <sheetName val="2_가정단면"/>
      <sheetName val="DHEQSUPT"/>
      <sheetName val="최종총괄"/>
      <sheetName val="세부산출내역서"/>
      <sheetName val="기술자료 (연수)"/>
      <sheetName val="001"/>
      <sheetName val="매크로"/>
      <sheetName val="인구"/>
      <sheetName val="물가자료"/>
      <sheetName val="단가산출서(기계)"/>
      <sheetName val="공문(신)"/>
      <sheetName val="허용전류-IEC"/>
      <sheetName val="선로정수"/>
      <sheetName val="중간_____기착지"/>
      <sheetName val="1.2 동력설비 부하계산서"/>
      <sheetName val="1.1 부하집계표"/>
      <sheetName val="수리계산(2016)"/>
      <sheetName val="용량(1-2)"/>
      <sheetName val="CATCH_BASIN"/>
      <sheetName val="현북"/>
      <sheetName val="2.1중기사용목차"/>
      <sheetName val="노임기준"/>
      <sheetName val="총괄변경내역서"/>
      <sheetName val="DATA (2)"/>
      <sheetName val="동원인원"/>
      <sheetName val="Eq. Mobilization"/>
      <sheetName val="LANGUAGE"/>
      <sheetName val="공통단가"/>
      <sheetName val="운반비"/>
      <sheetName val="설계가"/>
      <sheetName val="횡배수관토공수량"/>
      <sheetName val="기계실냉난방"/>
      <sheetName val="투찰판"/>
      <sheetName val="5"/>
      <sheetName val="KPI sheet"/>
      <sheetName val="FREIGHT DE COPACKERS"/>
      <sheetName val="DVS-1"/>
      <sheetName val="Sch7a (토요일)"/>
      <sheetName val="stdd costBPCS"/>
      <sheetName val="Movement of TB"/>
      <sheetName val="BS Export"/>
      <sheetName val=" new Codes used"/>
      <sheetName val="Code Tables"/>
      <sheetName val="정렬"/>
      <sheetName val="전차선로 물량표"/>
      <sheetName val="출입구총집계"/>
      <sheetName val="1차_내역서"/>
      <sheetName val="3_하중산정4_지지력"/>
      <sheetName val="4-7_Áß¾ÓÀü±â½Ç(³ëÀÓ´Ü°¡)"/>
      <sheetName val="11_1_´Ü¸éhwp"/>
      <sheetName val="ÀÎ°Çºñ_"/>
      <sheetName val="1Â÷_³»¿ª¼­"/>
      <sheetName val="´Ü°¡_"/>
      <sheetName val="2001년_건설노임"/>
      <sheetName val="단면_(2)"/>
      <sheetName val="플랜트_설치"/>
      <sheetName val="경__비_"/>
      <sheetName val="신규_수주분(사용자_정의)"/>
      <sheetName val="전선_및_전선관"/>
      <sheetName val="실행내역_"/>
      <sheetName val="2__공원조도(전통공원)"/>
      <sheetName val="DESIGN_CRITERIA"/>
      <sheetName val="WEIGHT_LIST"/>
      <sheetName val="산#2-1_(2)"/>
      <sheetName val="노무비_"/>
      <sheetName val="원가계산서_"/>
      <sheetName val="일위대가_(100%)"/>
      <sheetName val="21301동"/>
      <sheetName val="G_R300경비2"/>
      <sheetName val="4-7_중앙전기실(노임단가)2"/>
      <sheetName val="인건비_1"/>
      <sheetName val="11_1_단면hwp1"/>
      <sheetName val="Customer_Databas1"/>
      <sheetName val="노원열병합__건축공사기성내역서1"/>
      <sheetName val="G_R300°æºñ1"/>
      <sheetName val="단가_1"/>
      <sheetName val="DATA_입력부1"/>
      <sheetName val="TRE_TABLE1"/>
      <sheetName val="2_냉난방설비공사1"/>
      <sheetName val="7_자동제어공사1"/>
      <sheetName val="단가_및_재료비1"/>
      <sheetName val="1_설계조건1"/>
      <sheetName val="제잡비_산출내역(실적공사비)1"/>
      <sheetName val="변압기_및_발전기_용량1"/>
      <sheetName val="Sheet1_(2)1"/>
      <sheetName val="토_적_표1"/>
      <sheetName val="제출내역_(2)"/>
      <sheetName val="중기조종사_단위단가"/>
      <sheetName val="관기성공_내"/>
      <sheetName val="2000,9월_일위"/>
      <sheetName val="실행내역서_"/>
      <sheetName val="BSD_(2)"/>
      <sheetName val="8_2TON"/>
      <sheetName val="6PILE__(돌출)"/>
      <sheetName val="수목데이타_"/>
      <sheetName val="효성CB_1P기초"/>
      <sheetName val="토공(우물통,기타)_"/>
      <sheetName val="10_공통-노임단가"/>
      <sheetName val="6__직접경비"/>
      <sheetName val="Manual_Valve_List"/>
      <sheetName val="Noname_1"/>
      <sheetName val="총_괄_표"/>
      <sheetName val="참고_1"/>
      <sheetName val="ZONE_1"/>
      <sheetName val="기존단가_(2)"/>
      <sheetName val="11_자재단가"/>
      <sheetName val="빌딩_안내"/>
      <sheetName val="남양시작동자105노65기1_3화1_2"/>
      <sheetName val="매매"/>
      <sheetName val="내역(입찰)"/>
      <sheetName val="설계내역2"/>
      <sheetName val="bearing"/>
      <sheetName val="설계서"/>
      <sheetName val="공사비집계"/>
      <sheetName val="산출근거 (세도)"/>
      <sheetName val="대비2"/>
      <sheetName val="제잡비(본선)"/>
      <sheetName val="BOX규격및 설계조건입력"/>
      <sheetName val="내촌육교방음벽수량집계표"/>
      <sheetName val="SLAB"/>
      <sheetName val="BLOCK(1)"/>
      <sheetName val="단면치수"/>
      <sheetName val="중기(목록)"/>
      <sheetName val="일위대가(목록)"/>
      <sheetName val="산근(목록)"/>
      <sheetName val="A"/>
      <sheetName val="도체종-상수표"/>
      <sheetName val="부표총괄표"/>
      <sheetName val="부하(반월)"/>
      <sheetName val="내역집계표_소방"/>
      <sheetName val="1.설계기Í"/>
      <sheetName val="2차분공정표"/>
      <sheetName val="견적 세부내역서"/>
      <sheetName val="공감비"/>
      <sheetName val="증감내역서"/>
      <sheetName val="투찰추정"/>
      <sheetName val="CPM챠트"/>
      <sheetName val="단가산출서"/>
      <sheetName val="일위대가집계표"/>
      <sheetName val="b_yesan"/>
      <sheetName val="노집"/>
      <sheetName val="심사계산"/>
      <sheetName val="심사물량"/>
      <sheetName val="Deduction"/>
      <sheetName val="other"/>
      <sheetName val="2003상반기노임기준"/>
      <sheetName val="계화배수"/>
      <sheetName val="고압허용전류(KS)"/>
      <sheetName val="전선관굵기산정"/>
      <sheetName val="접지선의정의"/>
      <sheetName val="저압허용전류(IEC)"/>
      <sheetName val="케이블(6)"/>
      <sheetName val="GEN"/>
      <sheetName val="가설공사"/>
      <sheetName val="FND3"/>
      <sheetName val="UG1"/>
      <sheetName val="TRENCH"/>
      <sheetName val="TOEC"/>
      <sheetName val="36+45-113-18+19+20I"/>
      <sheetName val="Sheet1(X)"/>
      <sheetName val="tggwan(mac)"/>
      <sheetName val="조㽟Ĵ_x0000_"/>
      <sheetName val="환율"/>
      <sheetName val="8.4전기트레이"/>
      <sheetName val="8.5계측트레이"/>
      <sheetName val="2.부하본문"/>
      <sheetName val="3.3간선계산"/>
      <sheetName val="작성기준"/>
      <sheetName val="H-PILE수량집계"/>
      <sheetName val="일일근태현황"/>
      <sheetName val="3.현장배치"/>
      <sheetName val="10월장비가동월보"/>
      <sheetName val="제직재"/>
      <sheetName val="C1"/>
      <sheetName val="일집"/>
      <sheetName val="견적대비 견적서"/>
      <sheetName val="상부§"/>
      <sheetName val="단가_및__x0000__x0000_Ԁ"/>
      <sheetName val="FOB발"/>
      <sheetName val="기계경비산출기_x0000_"/>
      <sheetName val="-배수구조_x0005__x0000__x0000_"/>
      <sheetName val="단위수량-2"/>
      <sheetName val="6차실행(승인)"/>
      <sheetName val="집계"/>
      <sheetName val="화산경계"/>
      <sheetName val="2000상반기노임"/>
      <sheetName val="수목단가"/>
      <sheetName val="시설수량표"/>
      <sheetName val="식재수량표"/>
      <sheetName val="품셈TABLE"/>
      <sheetName val="재료비노무비"/>
      <sheetName val="날개벽(시점좌측)"/>
      <sheetName val="CAL(1)."/>
      <sheetName val="명곡교 강교"/>
      <sheetName val="6.입력자료"/>
      <sheetName val="낙석방지책"/>
      <sheetName val="10.공통-노ԯ_x0000_缀"/>
      <sheetName val="10.공통-노頀亁_xdc00_"/>
      <sheetName val="평당원가"/>
      <sheetName val="CAL."/>
      <sheetName val="계약내역서"/>
      <sheetName val="원본"/>
      <sheetName val="방음벽기초"/>
      <sheetName val="정산설계"/>
      <sheetName val="통신물량"/>
      <sheetName val="내역전기"/>
      <sheetName val="JUCK"/>
      <sheetName val="물량산출"/>
      <sheetName val="총계"/>
      <sheetName val="Macro(전기)"/>
      <sheetName val="매설지선굴착"/>
      <sheetName val="산근"/>
      <sheetName val="관급자재"/>
      <sheetName val="변경관급자재"/>
      <sheetName val="기숙사본건물도급내역"/>
      <sheetName val="콘크리트측구연ე"/>
      <sheetName val="콘크리트측구연_x0006_"/>
      <sheetName val="조경"/>
      <sheetName val="자재대"/>
      <sheetName val="측량요율"/>
      <sheetName val="포장면적산출"/>
      <sheetName val="전직종(노임딈㩧0"/>
      <sheetName val="전직종(노임딊㩧0"/>
      <sheetName val="전직종(노임堌᬴怀"/>
      <sheetName val="전직종(노임堌᬴堀"/>
      <sheetName val="공조沈4"/>
      <sheetName val="공조軰_x0014_"/>
      <sheetName val="공조鉐_x001e_"/>
      <sheetName val="공조_x001e_"/>
      <sheetName val="공조議_x001e_"/>
      <sheetName val="공조滘C"/>
      <sheetName val="공조_x0005__x0000_"/>
      <sheetName val="공조焸F"/>
      <sheetName val="공조닑⿱"/>
      <sheetName val="CAB_OD"/>
      <sheetName val="날개벽(TYPE3)"/>
      <sheetName val="용수량(생활용수)"/>
      <sheetName val="2@ BOX"/>
      <sheetName val="참조(2)"/>
      <sheetName val="기계"/>
      <sheetName val="총괄내역단가"/>
      <sheetName val="우각부보강"/>
      <sheetName val="삭제금지단가"/>
      <sheetName val="PumpSpec"/>
      <sheetName val="전제"/>
      <sheetName val="포장_x0000_"/>
      <sheetName val="암거단위-1련"/>
      <sheetName val="암거단위"/>
      <sheetName val="횡 연장"/>
      <sheetName val="조명율데이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sheetData sheetId="882"/>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sheetData sheetId="1274"/>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중복"/>
      <sheetName val="단가집계"/>
      <sheetName val="중기단가"/>
      <sheetName val="사용료집"/>
      <sheetName val="중기사용"/>
      <sheetName val="노임출력"/>
      <sheetName val="노임"/>
      <sheetName val="물가"/>
      <sheetName val="중기사용료"/>
      <sheetName val="노무비"/>
      <sheetName val="기본단가표"/>
      <sheetName val="수목표준대가"/>
    </sheetNames>
    <sheetDataSet>
      <sheetData sheetId="0">
        <row r="5">
          <cell r="D5">
            <v>1</v>
          </cell>
        </row>
      </sheetData>
      <sheetData sheetId="1"/>
      <sheetData sheetId="2"/>
      <sheetData sheetId="3"/>
      <sheetData sheetId="4"/>
      <sheetData sheetId="5"/>
      <sheetData sheetId="6"/>
      <sheetData sheetId="7">
        <row r="4">
          <cell r="C4" t="str">
            <v>갱부</v>
          </cell>
          <cell r="D4">
            <v>46995</v>
          </cell>
        </row>
        <row r="5">
          <cell r="C5" t="str">
            <v>도목수</v>
          </cell>
          <cell r="D5">
            <v>0</v>
          </cell>
        </row>
        <row r="6">
          <cell r="C6" t="str">
            <v>건축목공</v>
          </cell>
          <cell r="D6">
            <v>62310</v>
          </cell>
        </row>
        <row r="7">
          <cell r="C7" t="str">
            <v>형틀목공</v>
          </cell>
          <cell r="D7">
            <v>62603</v>
          </cell>
        </row>
        <row r="8">
          <cell r="C8" t="str">
            <v>창호목공</v>
          </cell>
          <cell r="D8">
            <v>56563</v>
          </cell>
        </row>
        <row r="9">
          <cell r="C9" t="str">
            <v>철골공</v>
          </cell>
          <cell r="D9">
            <v>60500</v>
          </cell>
        </row>
        <row r="10">
          <cell r="C10" t="str">
            <v>철공</v>
          </cell>
          <cell r="D10">
            <v>59797</v>
          </cell>
        </row>
        <row r="11">
          <cell r="C11" t="str">
            <v>철근공</v>
          </cell>
          <cell r="D11">
            <v>65147</v>
          </cell>
        </row>
        <row r="12">
          <cell r="C12" t="str">
            <v>철판공</v>
          </cell>
          <cell r="D12">
            <v>61774</v>
          </cell>
        </row>
        <row r="13">
          <cell r="C13" t="str">
            <v>셔터공</v>
          </cell>
          <cell r="D13">
            <v>0</v>
          </cell>
        </row>
        <row r="14">
          <cell r="C14" t="str">
            <v>샷시공</v>
          </cell>
          <cell r="D14">
            <v>55318</v>
          </cell>
        </row>
        <row r="15">
          <cell r="C15" t="str">
            <v>절단공</v>
          </cell>
          <cell r="D15">
            <v>59642</v>
          </cell>
        </row>
        <row r="16">
          <cell r="C16" t="str">
            <v>석공</v>
          </cell>
          <cell r="D16">
            <v>69257</v>
          </cell>
        </row>
        <row r="17">
          <cell r="C17" t="str">
            <v>특수비계공</v>
          </cell>
          <cell r="D17">
            <v>78766</v>
          </cell>
        </row>
        <row r="18">
          <cell r="C18" t="str">
            <v>비계공</v>
          </cell>
          <cell r="D18">
            <v>66531</v>
          </cell>
        </row>
        <row r="19">
          <cell r="C19" t="str">
            <v>동발공(터널)</v>
          </cell>
          <cell r="D19">
            <v>61285</v>
          </cell>
        </row>
        <row r="20">
          <cell r="C20" t="str">
            <v>조적공</v>
          </cell>
          <cell r="D20">
            <v>58512</v>
          </cell>
        </row>
        <row r="21">
          <cell r="C21" t="str">
            <v>치장벽돌공</v>
          </cell>
          <cell r="D21">
            <v>61897</v>
          </cell>
        </row>
        <row r="22">
          <cell r="C22" t="str">
            <v>벽돌(블럭제작공)</v>
          </cell>
          <cell r="D22">
            <v>56942</v>
          </cell>
        </row>
        <row r="23">
          <cell r="C23" t="str">
            <v>연돌공</v>
          </cell>
          <cell r="D23">
            <v>0</v>
          </cell>
        </row>
        <row r="24">
          <cell r="C24" t="str">
            <v>미장공</v>
          </cell>
          <cell r="D24">
            <v>59451</v>
          </cell>
        </row>
        <row r="25">
          <cell r="C25" t="str">
            <v>방수공</v>
          </cell>
          <cell r="D25">
            <v>50866</v>
          </cell>
        </row>
        <row r="26">
          <cell r="C26" t="str">
            <v>타일공</v>
          </cell>
          <cell r="D26">
            <v>58994</v>
          </cell>
        </row>
        <row r="27">
          <cell r="C27" t="str">
            <v>줄눈공</v>
          </cell>
          <cell r="D27">
            <v>58172</v>
          </cell>
        </row>
        <row r="28">
          <cell r="C28" t="str">
            <v>연마공</v>
          </cell>
          <cell r="D28">
            <v>56709</v>
          </cell>
        </row>
        <row r="29">
          <cell r="C29" t="str">
            <v>콘크리트공</v>
          </cell>
          <cell r="D29">
            <v>60596</v>
          </cell>
        </row>
        <row r="30">
          <cell r="C30" t="str">
            <v>바이브레이터공</v>
          </cell>
          <cell r="D30">
            <v>0</v>
          </cell>
        </row>
        <row r="31">
          <cell r="C31" t="str">
            <v>콘크리트공(광의)</v>
          </cell>
          <cell r="D31">
            <v>60596</v>
          </cell>
        </row>
        <row r="32">
          <cell r="C32" t="str">
            <v>보일러공</v>
          </cell>
          <cell r="D32">
            <v>48190</v>
          </cell>
        </row>
        <row r="33">
          <cell r="C33" t="str">
            <v>배관공</v>
          </cell>
          <cell r="D33">
            <v>48833</v>
          </cell>
        </row>
        <row r="34">
          <cell r="C34" t="str">
            <v>온돌공</v>
          </cell>
          <cell r="D34">
            <v>0</v>
          </cell>
        </row>
        <row r="35">
          <cell r="C35" t="str">
            <v>위생공</v>
          </cell>
          <cell r="D35">
            <v>48855</v>
          </cell>
        </row>
        <row r="36">
          <cell r="C36" t="str">
            <v>보온공</v>
          </cell>
          <cell r="D36">
            <v>49987</v>
          </cell>
        </row>
        <row r="37">
          <cell r="C37" t="str">
            <v>도장공</v>
          </cell>
          <cell r="D37">
            <v>52915</v>
          </cell>
        </row>
        <row r="38">
          <cell r="C38" t="str">
            <v>내장공</v>
          </cell>
          <cell r="D38">
            <v>58768</v>
          </cell>
        </row>
        <row r="39">
          <cell r="C39" t="str">
            <v>도배공</v>
          </cell>
          <cell r="D39">
            <v>51632</v>
          </cell>
        </row>
        <row r="40">
          <cell r="C40" t="str">
            <v>아스타일공</v>
          </cell>
          <cell r="D40">
            <v>0</v>
          </cell>
        </row>
        <row r="41">
          <cell r="C41" t="str">
            <v>기와공</v>
          </cell>
          <cell r="D41">
            <v>0</v>
          </cell>
        </row>
        <row r="42">
          <cell r="C42" t="str">
            <v>슬레이트공</v>
          </cell>
          <cell r="D42">
            <v>0</v>
          </cell>
        </row>
        <row r="43">
          <cell r="C43" t="str">
            <v>지붕잇기공</v>
          </cell>
          <cell r="D43">
            <v>68363</v>
          </cell>
        </row>
        <row r="44">
          <cell r="C44" t="str">
            <v>화약취급공</v>
          </cell>
          <cell r="D44">
            <v>67520</v>
          </cell>
        </row>
        <row r="45">
          <cell r="C45" t="str">
            <v>착암공</v>
          </cell>
          <cell r="D45">
            <v>50107</v>
          </cell>
        </row>
        <row r="46">
          <cell r="C46" t="str">
            <v>보안공</v>
          </cell>
          <cell r="D46">
            <v>41224</v>
          </cell>
        </row>
        <row r="47">
          <cell r="C47" t="str">
            <v>포장공</v>
          </cell>
          <cell r="D47">
            <v>59695</v>
          </cell>
        </row>
        <row r="48">
          <cell r="C48" t="str">
            <v>포설공</v>
          </cell>
          <cell r="D48">
            <v>53731</v>
          </cell>
        </row>
        <row r="49">
          <cell r="C49" t="str">
            <v>궤도공</v>
          </cell>
          <cell r="D49">
            <v>53629</v>
          </cell>
        </row>
        <row r="50">
          <cell r="C50" t="str">
            <v>용접공(철도)</v>
          </cell>
          <cell r="D50">
            <v>58661</v>
          </cell>
        </row>
        <row r="51">
          <cell r="C51" t="str">
            <v>잠수부</v>
          </cell>
          <cell r="D51">
            <v>87712</v>
          </cell>
        </row>
        <row r="52">
          <cell r="C52" t="str">
            <v>잠함공</v>
          </cell>
          <cell r="D52">
            <v>0</v>
          </cell>
        </row>
        <row r="53">
          <cell r="C53" t="str">
            <v>보링공(지질조사)</v>
          </cell>
          <cell r="D53">
            <v>50288</v>
          </cell>
        </row>
        <row r="54">
          <cell r="C54" t="str">
            <v>우물공</v>
          </cell>
          <cell r="D54">
            <v>0</v>
          </cell>
        </row>
        <row r="55">
          <cell r="C55" t="str">
            <v>영림기사</v>
          </cell>
          <cell r="D55">
            <v>0</v>
          </cell>
        </row>
        <row r="56">
          <cell r="C56" t="str">
            <v>조경공</v>
          </cell>
          <cell r="D56">
            <v>50250</v>
          </cell>
        </row>
        <row r="57">
          <cell r="C57" t="str">
            <v>벌목공</v>
          </cell>
          <cell r="D57">
            <v>57718</v>
          </cell>
        </row>
        <row r="58">
          <cell r="C58" t="str">
            <v>조림인부</v>
          </cell>
          <cell r="D58">
            <v>43854</v>
          </cell>
        </row>
        <row r="59">
          <cell r="C59" t="str">
            <v>플랜트기계설치공</v>
          </cell>
          <cell r="D59">
            <v>59903</v>
          </cell>
        </row>
        <row r="60">
          <cell r="C60" t="str">
            <v>플랜트특수용접공</v>
          </cell>
          <cell r="D60">
            <v>100475</v>
          </cell>
        </row>
        <row r="61">
          <cell r="C61" t="str">
            <v>플랜트용접공</v>
          </cell>
          <cell r="D61">
            <v>63349</v>
          </cell>
        </row>
        <row r="62">
          <cell r="C62" t="str">
            <v>플랜트배관공</v>
          </cell>
          <cell r="D62">
            <v>66377</v>
          </cell>
        </row>
        <row r="63">
          <cell r="C63" t="str">
            <v>플랜트제관공</v>
          </cell>
          <cell r="D63">
            <v>54813</v>
          </cell>
        </row>
        <row r="64">
          <cell r="C64" t="str">
            <v>시공측량사</v>
          </cell>
          <cell r="D64">
            <v>44848</v>
          </cell>
        </row>
        <row r="65">
          <cell r="C65" t="str">
            <v>시공측량사조수</v>
          </cell>
          <cell r="D65">
            <v>33985</v>
          </cell>
        </row>
        <row r="66">
          <cell r="C66" t="str">
            <v>측부</v>
          </cell>
          <cell r="D66">
            <v>26699</v>
          </cell>
        </row>
        <row r="67">
          <cell r="C67" t="str">
            <v>검조부</v>
          </cell>
          <cell r="D67">
            <v>0</v>
          </cell>
        </row>
        <row r="68">
          <cell r="C68" t="str">
            <v>송전전공</v>
          </cell>
          <cell r="D68">
            <v>197482</v>
          </cell>
        </row>
        <row r="69">
          <cell r="C69" t="str">
            <v>송전활선전공</v>
          </cell>
          <cell r="D69">
            <v>235109</v>
          </cell>
        </row>
        <row r="70">
          <cell r="C70" t="str">
            <v>배전전공</v>
          </cell>
          <cell r="D70">
            <v>176615</v>
          </cell>
        </row>
        <row r="71">
          <cell r="C71" t="str">
            <v>배전활선전공</v>
          </cell>
          <cell r="D71">
            <v>182772</v>
          </cell>
        </row>
        <row r="72">
          <cell r="C72" t="str">
            <v>플랜트전공</v>
          </cell>
          <cell r="D72">
            <v>52369</v>
          </cell>
        </row>
        <row r="73">
          <cell r="C73" t="str">
            <v>내선전공</v>
          </cell>
          <cell r="D73">
            <v>47911</v>
          </cell>
        </row>
        <row r="74">
          <cell r="C74" t="str">
            <v>특고압케이블전공</v>
          </cell>
          <cell r="D74">
            <v>97565</v>
          </cell>
        </row>
        <row r="75">
          <cell r="C75" t="str">
            <v>고압케이블전공</v>
          </cell>
          <cell r="D75">
            <v>66547</v>
          </cell>
        </row>
        <row r="76">
          <cell r="C76" t="str">
            <v>저압케이블전공</v>
          </cell>
          <cell r="D76">
            <v>59146</v>
          </cell>
        </row>
        <row r="77">
          <cell r="C77" t="str">
            <v>철도신호공</v>
          </cell>
          <cell r="D77">
            <v>79766</v>
          </cell>
        </row>
        <row r="78">
          <cell r="C78" t="str">
            <v>계장공</v>
          </cell>
          <cell r="D78">
            <v>50009</v>
          </cell>
        </row>
        <row r="79">
          <cell r="C79" t="str">
            <v>통신외선공</v>
          </cell>
          <cell r="D79">
            <v>73980</v>
          </cell>
        </row>
        <row r="80">
          <cell r="C80" t="str">
            <v>통신설비공</v>
          </cell>
          <cell r="D80">
            <v>64758</v>
          </cell>
        </row>
        <row r="81">
          <cell r="C81" t="str">
            <v>통신내선공</v>
          </cell>
          <cell r="D81">
            <v>60168</v>
          </cell>
        </row>
        <row r="82">
          <cell r="C82" t="str">
            <v>통신케이블공</v>
          </cell>
          <cell r="D82">
            <v>75788</v>
          </cell>
        </row>
        <row r="83">
          <cell r="C83" t="str">
            <v>무선안테나공</v>
          </cell>
          <cell r="D83">
            <v>91475</v>
          </cell>
        </row>
        <row r="84">
          <cell r="C84" t="str">
            <v>수작업반장</v>
          </cell>
          <cell r="D84">
            <v>0</v>
          </cell>
        </row>
        <row r="85">
          <cell r="C85" t="str">
            <v>작업반장</v>
          </cell>
          <cell r="D85">
            <v>57364</v>
          </cell>
        </row>
        <row r="86">
          <cell r="C86" t="str">
            <v>목도</v>
          </cell>
          <cell r="D86">
            <v>64408</v>
          </cell>
        </row>
        <row r="87">
          <cell r="C87" t="str">
            <v>조력공</v>
          </cell>
          <cell r="D87">
            <v>39371</v>
          </cell>
        </row>
        <row r="88">
          <cell r="C88" t="str">
            <v>특별인부</v>
          </cell>
          <cell r="D88">
            <v>48674</v>
          </cell>
        </row>
        <row r="89">
          <cell r="C89" t="str">
            <v>보통인부</v>
          </cell>
          <cell r="D89">
            <v>33755</v>
          </cell>
        </row>
        <row r="90">
          <cell r="C90" t="str">
            <v>건설기계운전기사</v>
          </cell>
          <cell r="D90">
            <v>53715</v>
          </cell>
        </row>
        <row r="91">
          <cell r="C91" t="str">
            <v>건설기계조장</v>
          </cell>
          <cell r="D91">
            <v>64260</v>
          </cell>
        </row>
        <row r="92">
          <cell r="C92" t="str">
            <v>운전사</v>
          </cell>
          <cell r="D92">
            <v>49633</v>
          </cell>
        </row>
        <row r="93">
          <cell r="C93" t="str">
            <v>운전사(기계)</v>
          </cell>
          <cell r="D93">
            <v>45575</v>
          </cell>
        </row>
        <row r="94">
          <cell r="C94" t="str">
            <v>건설기계운전조수</v>
          </cell>
          <cell r="D94">
            <v>40706</v>
          </cell>
        </row>
        <row r="95">
          <cell r="C95" t="str">
            <v>중기운전기사</v>
          </cell>
          <cell r="D95">
            <v>53715</v>
          </cell>
        </row>
        <row r="96">
          <cell r="C96" t="str">
            <v>중기조장</v>
          </cell>
          <cell r="D96">
            <v>64260</v>
          </cell>
        </row>
        <row r="97">
          <cell r="C97" t="str">
            <v>중기운전조수</v>
          </cell>
          <cell r="D97">
            <v>40706</v>
          </cell>
        </row>
        <row r="98">
          <cell r="C98" t="str">
            <v>고급선원</v>
          </cell>
          <cell r="D98">
            <v>67380</v>
          </cell>
        </row>
        <row r="99">
          <cell r="C99" t="str">
            <v>보통선원</v>
          </cell>
          <cell r="D99">
            <v>52274</v>
          </cell>
        </row>
        <row r="100">
          <cell r="C100" t="str">
            <v>선부</v>
          </cell>
          <cell r="D100">
            <v>41303</v>
          </cell>
        </row>
        <row r="101">
          <cell r="C101" t="str">
            <v>준설선선장</v>
          </cell>
          <cell r="D101">
            <v>77084</v>
          </cell>
        </row>
        <row r="102">
          <cell r="C102" t="str">
            <v>준설선기관장</v>
          </cell>
          <cell r="D102">
            <v>65732</v>
          </cell>
        </row>
        <row r="103">
          <cell r="C103" t="str">
            <v>준설선기관사</v>
          </cell>
          <cell r="D103">
            <v>62000</v>
          </cell>
        </row>
        <row r="104">
          <cell r="C104" t="str">
            <v>준설선운전사</v>
          </cell>
          <cell r="D104">
            <v>64200</v>
          </cell>
        </row>
        <row r="105">
          <cell r="C105" t="str">
            <v>준설선전기사</v>
          </cell>
          <cell r="D105">
            <v>66400</v>
          </cell>
        </row>
        <row r="106">
          <cell r="C106" t="str">
            <v>기계설치공</v>
          </cell>
          <cell r="D106">
            <v>56925</v>
          </cell>
        </row>
        <row r="107">
          <cell r="C107" t="str">
            <v>기계공</v>
          </cell>
          <cell r="D107">
            <v>49611</v>
          </cell>
        </row>
        <row r="108">
          <cell r="C108" t="str">
            <v>선반공</v>
          </cell>
          <cell r="D108">
            <v>0</v>
          </cell>
        </row>
        <row r="109">
          <cell r="C109" t="str">
            <v>정비공</v>
          </cell>
          <cell r="D109">
            <v>0</v>
          </cell>
        </row>
        <row r="110">
          <cell r="C110" t="str">
            <v>벨트콘베이어작업공</v>
          </cell>
          <cell r="D110">
            <v>30190</v>
          </cell>
        </row>
        <row r="111">
          <cell r="C111" t="str">
            <v>현도사</v>
          </cell>
          <cell r="D111">
            <v>66579</v>
          </cell>
        </row>
        <row r="112">
          <cell r="C112" t="str">
            <v>제도사</v>
          </cell>
          <cell r="D112">
            <v>42366</v>
          </cell>
        </row>
        <row r="113">
          <cell r="C113" t="str">
            <v>시험사1급</v>
          </cell>
          <cell r="D113">
            <v>48017</v>
          </cell>
        </row>
        <row r="114">
          <cell r="C114" t="str">
            <v>시험사2급</v>
          </cell>
          <cell r="D114">
            <v>36857</v>
          </cell>
        </row>
        <row r="115">
          <cell r="C115" t="str">
            <v>시험사3급</v>
          </cell>
          <cell r="D115">
            <v>0</v>
          </cell>
        </row>
        <row r="116">
          <cell r="C116" t="str">
            <v>시험사4급</v>
          </cell>
          <cell r="D116">
            <v>0</v>
          </cell>
        </row>
        <row r="117">
          <cell r="C117" t="str">
            <v>시험보조수</v>
          </cell>
          <cell r="D117">
            <v>29231</v>
          </cell>
        </row>
        <row r="118">
          <cell r="C118" t="str">
            <v>유리공</v>
          </cell>
          <cell r="D118">
            <v>57574</v>
          </cell>
        </row>
        <row r="119">
          <cell r="C119" t="str">
            <v>함석공</v>
          </cell>
          <cell r="D119">
            <v>56248</v>
          </cell>
        </row>
        <row r="120">
          <cell r="C120" t="str">
            <v>용접공(일반)</v>
          </cell>
          <cell r="D120">
            <v>60784</v>
          </cell>
        </row>
        <row r="121">
          <cell r="C121" t="str">
            <v>리벳공</v>
          </cell>
          <cell r="D121">
            <v>0</v>
          </cell>
        </row>
        <row r="122">
          <cell r="C122" t="str">
            <v>루핑공</v>
          </cell>
          <cell r="D122">
            <v>0</v>
          </cell>
        </row>
        <row r="123">
          <cell r="C123" t="str">
            <v>덕트공</v>
          </cell>
          <cell r="D123">
            <v>48478</v>
          </cell>
        </row>
        <row r="124">
          <cell r="C124" t="str">
            <v>대장공</v>
          </cell>
          <cell r="D124">
            <v>0</v>
          </cell>
        </row>
        <row r="125">
          <cell r="C125" t="str">
            <v>할석공</v>
          </cell>
          <cell r="D125">
            <v>63951</v>
          </cell>
        </row>
        <row r="126">
          <cell r="C126" t="str">
            <v>제철축로공</v>
          </cell>
          <cell r="D126">
            <v>92419</v>
          </cell>
        </row>
        <row r="127">
          <cell r="C127" t="str">
            <v>양생공</v>
          </cell>
          <cell r="D127">
            <v>0</v>
          </cell>
        </row>
        <row r="128">
          <cell r="C128" t="str">
            <v>계령공</v>
          </cell>
          <cell r="D128">
            <v>0</v>
          </cell>
        </row>
        <row r="129">
          <cell r="C129" t="str">
            <v>모래분사공</v>
          </cell>
          <cell r="D129">
            <v>0</v>
          </cell>
        </row>
        <row r="130">
          <cell r="C130" t="str">
            <v>사공(배포함)</v>
          </cell>
          <cell r="D130">
            <v>0</v>
          </cell>
        </row>
        <row r="131">
          <cell r="C131" t="str">
            <v>마부(우마차포함)</v>
          </cell>
          <cell r="D131">
            <v>0</v>
          </cell>
        </row>
        <row r="132">
          <cell r="C132" t="str">
            <v>제재공</v>
          </cell>
          <cell r="D132">
            <v>0</v>
          </cell>
        </row>
        <row r="133">
          <cell r="C133" t="str">
            <v>철도궤도공</v>
          </cell>
          <cell r="D133">
            <v>0</v>
          </cell>
        </row>
        <row r="134">
          <cell r="C134" t="str">
            <v>지적기사1급</v>
          </cell>
          <cell r="D134">
            <v>91687</v>
          </cell>
        </row>
        <row r="135">
          <cell r="C135" t="str">
            <v>지적기사2급</v>
          </cell>
          <cell r="D135">
            <v>69173</v>
          </cell>
        </row>
        <row r="136">
          <cell r="C136" t="str">
            <v>지적기능사1급</v>
          </cell>
          <cell r="D136">
            <v>48878</v>
          </cell>
        </row>
        <row r="137">
          <cell r="C137" t="str">
            <v>지적기능사2급</v>
          </cell>
          <cell r="D137">
            <v>35131</v>
          </cell>
        </row>
        <row r="138">
          <cell r="C138" t="str">
            <v>H / W 설치기사</v>
          </cell>
          <cell r="D138">
            <v>83297</v>
          </cell>
        </row>
        <row r="139">
          <cell r="C139" t="str">
            <v>H / W 시헙기사</v>
          </cell>
          <cell r="D139">
            <v>85165</v>
          </cell>
        </row>
        <row r="140">
          <cell r="C140" t="str">
            <v>S / W 시험기사</v>
          </cell>
          <cell r="D140">
            <v>86583</v>
          </cell>
        </row>
        <row r="141">
          <cell r="C141" t="str">
            <v>C P U 시험기사</v>
          </cell>
          <cell r="D141">
            <v>81182</v>
          </cell>
        </row>
        <row r="142">
          <cell r="C142" t="str">
            <v>광통신기사</v>
          </cell>
          <cell r="D142">
            <v>108175</v>
          </cell>
        </row>
        <row r="143">
          <cell r="C143" t="str">
            <v>광케이블기사</v>
          </cell>
          <cell r="D143">
            <v>90147</v>
          </cell>
        </row>
        <row r="144">
          <cell r="C144" t="str">
            <v>도편수</v>
          </cell>
          <cell r="D144">
            <v>120804</v>
          </cell>
        </row>
        <row r="145">
          <cell r="C145" t="str">
            <v>목조각공</v>
          </cell>
          <cell r="D145">
            <v>109226</v>
          </cell>
        </row>
        <row r="146">
          <cell r="C146" t="str">
            <v>한식목공</v>
          </cell>
          <cell r="D146">
            <v>89987</v>
          </cell>
        </row>
        <row r="147">
          <cell r="C147" t="str">
            <v>한식목공조공</v>
          </cell>
          <cell r="D147">
            <v>73861</v>
          </cell>
        </row>
        <row r="148">
          <cell r="C148" t="str">
            <v>드잡이공</v>
          </cell>
          <cell r="D148">
            <v>98743</v>
          </cell>
        </row>
        <row r="149">
          <cell r="C149" t="str">
            <v>한식와공</v>
          </cell>
          <cell r="D149">
            <v>144566</v>
          </cell>
        </row>
        <row r="150">
          <cell r="C150" t="str">
            <v>한식와공조공</v>
          </cell>
          <cell r="D150">
            <v>98830</v>
          </cell>
        </row>
        <row r="151">
          <cell r="C151" t="str">
            <v>석조각공</v>
          </cell>
          <cell r="D151">
            <v>97323</v>
          </cell>
        </row>
        <row r="152">
          <cell r="C152" t="str">
            <v>특수화공</v>
          </cell>
          <cell r="D152">
            <v>130909</v>
          </cell>
        </row>
        <row r="153">
          <cell r="C153" t="str">
            <v>화공</v>
          </cell>
          <cell r="D153">
            <v>98506</v>
          </cell>
        </row>
        <row r="154">
          <cell r="C154" t="str">
            <v>한식미장공</v>
          </cell>
          <cell r="D154">
            <v>83400</v>
          </cell>
        </row>
        <row r="155">
          <cell r="C155" t="str">
            <v>원자력배관공</v>
          </cell>
          <cell r="D155">
            <v>85504</v>
          </cell>
        </row>
        <row r="156">
          <cell r="C156" t="str">
            <v>원자력용접공</v>
          </cell>
          <cell r="D156">
            <v>91598</v>
          </cell>
        </row>
        <row r="157">
          <cell r="C157" t="str">
            <v>원자력기계설치공</v>
          </cell>
          <cell r="D157">
            <v>95966</v>
          </cell>
        </row>
        <row r="158">
          <cell r="C158" t="str">
            <v>원자력덕트공</v>
          </cell>
          <cell r="D158">
            <v>88404</v>
          </cell>
        </row>
        <row r="159">
          <cell r="C159" t="str">
            <v>원자력제관공</v>
          </cell>
          <cell r="D159">
            <v>76226</v>
          </cell>
        </row>
        <row r="160">
          <cell r="C160" t="str">
            <v>원자력케이블전공</v>
          </cell>
          <cell r="D160">
            <v>61338</v>
          </cell>
        </row>
        <row r="161">
          <cell r="C161" t="str">
            <v>원자력계장공</v>
          </cell>
          <cell r="D161">
            <v>58478</v>
          </cell>
        </row>
        <row r="162">
          <cell r="C162" t="str">
            <v>원자력기술자</v>
          </cell>
          <cell r="D162">
            <v>71548</v>
          </cell>
        </row>
        <row r="163">
          <cell r="C163" t="str">
            <v>중급원자력기술자</v>
          </cell>
          <cell r="D163">
            <v>85398</v>
          </cell>
        </row>
        <row r="164">
          <cell r="C164" t="str">
            <v>상급원자력기술자</v>
          </cell>
          <cell r="D164">
            <v>109491</v>
          </cell>
        </row>
        <row r="165">
          <cell r="C165" t="str">
            <v>원자력품질관리사</v>
          </cell>
          <cell r="D165">
            <v>104799</v>
          </cell>
        </row>
        <row r="166">
          <cell r="C166" t="str">
            <v>원자력특별인부</v>
          </cell>
          <cell r="D166">
            <v>58187</v>
          </cell>
        </row>
        <row r="167">
          <cell r="C167" t="str">
            <v>원자력보온공</v>
          </cell>
          <cell r="D167">
            <v>65826</v>
          </cell>
        </row>
        <row r="168">
          <cell r="C168" t="str">
            <v>원자력플랜트전공</v>
          </cell>
          <cell r="D168">
            <v>84229</v>
          </cell>
        </row>
        <row r="169">
          <cell r="C169" t="str">
            <v>고급원자력비파괴시험공</v>
          </cell>
          <cell r="D169">
            <v>89172</v>
          </cell>
        </row>
        <row r="170">
          <cell r="C170" t="str">
            <v>특급원자력비파괴시험공</v>
          </cell>
          <cell r="D170">
            <v>94950</v>
          </cell>
        </row>
        <row r="171">
          <cell r="C171" t="str">
            <v>전기공사기사1급</v>
          </cell>
          <cell r="D171">
            <v>63956</v>
          </cell>
        </row>
        <row r="172">
          <cell r="C172" t="str">
            <v>전기공사기사2급</v>
          </cell>
          <cell r="D172">
            <v>56130</v>
          </cell>
        </row>
        <row r="173">
          <cell r="C173" t="str">
            <v>통신기사1급</v>
          </cell>
          <cell r="D173">
            <v>84229</v>
          </cell>
        </row>
        <row r="174">
          <cell r="C174" t="str">
            <v>통신기사2급</v>
          </cell>
          <cell r="D174">
            <v>79642</v>
          </cell>
        </row>
        <row r="175">
          <cell r="C175" t="str">
            <v>통신기능사</v>
          </cell>
          <cell r="D175">
            <v>67759</v>
          </cell>
        </row>
        <row r="176">
          <cell r="C176" t="str">
            <v>안전관리기사1급</v>
          </cell>
          <cell r="D176">
            <v>0</v>
          </cell>
        </row>
        <row r="177">
          <cell r="C177" t="str">
            <v>안전관리기사2급</v>
          </cell>
          <cell r="D177">
            <v>0</v>
          </cell>
        </row>
        <row r="178">
          <cell r="C178" t="str">
            <v>견출공</v>
          </cell>
          <cell r="D178">
            <v>0</v>
          </cell>
        </row>
        <row r="179">
          <cell r="C179" t="str">
            <v>노즐공</v>
          </cell>
          <cell r="D179">
            <v>63577</v>
          </cell>
        </row>
        <row r="180">
          <cell r="C180" t="str">
            <v>코킹공</v>
          </cell>
          <cell r="D180">
            <v>57954</v>
          </cell>
        </row>
        <row r="181">
          <cell r="C181" t="str">
            <v>패널조립공</v>
          </cell>
          <cell r="D181">
            <v>0</v>
          </cell>
        </row>
      </sheetData>
      <sheetData sheetId="8">
        <row r="4">
          <cell r="B4" t="str">
            <v>각재(육송)</v>
          </cell>
          <cell r="D4" t="str">
            <v>㎥</v>
          </cell>
          <cell r="E4">
            <v>254491</v>
          </cell>
        </row>
        <row r="5">
          <cell r="B5" t="str">
            <v>수목보호판(조절형)</v>
          </cell>
          <cell r="C5" t="str">
            <v>원형1200×1200×400×15t</v>
          </cell>
          <cell r="D5" t="str">
            <v>조</v>
          </cell>
          <cell r="E5">
            <v>0</v>
          </cell>
        </row>
        <row r="6">
          <cell r="B6" t="str">
            <v>강관</v>
          </cell>
          <cell r="C6" t="str">
            <v>48.6㎜</v>
          </cell>
          <cell r="D6" t="str">
            <v>개</v>
          </cell>
          <cell r="E6">
            <v>0</v>
          </cell>
        </row>
        <row r="7">
          <cell r="B7" t="str">
            <v>강관동바리</v>
          </cell>
          <cell r="C7" t="str">
            <v>6m×48.6m/m×2.4m/m</v>
          </cell>
          <cell r="D7" t="str">
            <v>본</v>
          </cell>
          <cell r="E7">
            <v>9500</v>
          </cell>
        </row>
        <row r="8">
          <cell r="B8" t="str">
            <v>강관파이프</v>
          </cell>
          <cell r="C8" t="str">
            <v>48.6m/m×2.4㎜비계용</v>
          </cell>
          <cell r="D8" t="str">
            <v>m</v>
          </cell>
          <cell r="E8">
            <v>1800</v>
          </cell>
        </row>
        <row r="9">
          <cell r="B9" t="str">
            <v>견치돌</v>
          </cell>
          <cell r="C9" t="str">
            <v>300×300×450</v>
          </cell>
          <cell r="D9" t="str">
            <v>개</v>
          </cell>
          <cell r="E9">
            <v>5400</v>
          </cell>
        </row>
        <row r="10">
          <cell r="B10" t="str">
            <v>결속선</v>
          </cell>
          <cell r="C10" t="str">
            <v>#20 R=1.0㎜</v>
          </cell>
          <cell r="D10" t="str">
            <v>㎏</v>
          </cell>
          <cell r="E10">
            <v>710</v>
          </cell>
        </row>
        <row r="11">
          <cell r="B11" t="str">
            <v>경사조절조인트</v>
          </cell>
          <cell r="C11" t="str">
            <v>∮51×∮51(coating)</v>
          </cell>
          <cell r="D11" t="str">
            <v>개</v>
          </cell>
          <cell r="E11">
            <v>0</v>
          </cell>
        </row>
        <row r="12">
          <cell r="B12" t="str">
            <v>경사조절조인트</v>
          </cell>
          <cell r="C12" t="str">
            <v>∮51×∮51(Ni-Cr)</v>
          </cell>
          <cell r="D12" t="str">
            <v>개</v>
          </cell>
          <cell r="E12">
            <v>0</v>
          </cell>
        </row>
        <row r="13">
          <cell r="B13" t="str">
            <v>경사조절조인트</v>
          </cell>
          <cell r="C13" t="str">
            <v>∮51×∮32(coating)</v>
          </cell>
          <cell r="D13" t="str">
            <v>개</v>
          </cell>
          <cell r="E13">
            <v>0</v>
          </cell>
        </row>
        <row r="14">
          <cell r="B14" t="str">
            <v>경사조절조인트</v>
          </cell>
          <cell r="C14" t="str">
            <v>∮51×∮32(Ni-Cr)</v>
          </cell>
          <cell r="D14" t="str">
            <v>개</v>
          </cell>
          <cell r="E14">
            <v>0</v>
          </cell>
        </row>
        <row r="15">
          <cell r="B15" t="str">
            <v>경유</v>
          </cell>
          <cell r="C15" t="str">
            <v>저유황</v>
          </cell>
          <cell r="D15" t="str">
            <v>ℓ</v>
          </cell>
          <cell r="E15">
            <v>402.73</v>
          </cell>
        </row>
        <row r="16">
          <cell r="B16" t="e">
            <v>#N/A</v>
          </cell>
          <cell r="C16" t="str">
            <v>D200(파상형THP관)</v>
          </cell>
          <cell r="D16" t="str">
            <v>m</v>
          </cell>
          <cell r="E16">
            <v>0</v>
          </cell>
        </row>
        <row r="17">
          <cell r="B17" t="e">
            <v>#N/A</v>
          </cell>
          <cell r="C17" t="str">
            <v>D300(파상형THP관)</v>
          </cell>
          <cell r="D17" t="str">
            <v>m</v>
          </cell>
          <cell r="E17">
            <v>0</v>
          </cell>
        </row>
        <row r="18">
          <cell r="B18" t="e">
            <v>#N/A</v>
          </cell>
          <cell r="C18" t="e">
            <v>#N/A</v>
          </cell>
          <cell r="D18" t="str">
            <v>m</v>
          </cell>
          <cell r="E18">
            <v>0</v>
          </cell>
        </row>
        <row r="19">
          <cell r="B19" t="str">
            <v>고철</v>
          </cell>
          <cell r="D19" t="str">
            <v>kg</v>
          </cell>
          <cell r="E19">
            <v>77</v>
          </cell>
        </row>
        <row r="20">
          <cell r="B20" t="str">
            <v>고철</v>
          </cell>
          <cell r="D20" t="str">
            <v>ton</v>
          </cell>
          <cell r="E20">
            <v>0</v>
          </cell>
        </row>
        <row r="21">
          <cell r="B21" t="str">
            <v>교량용난간(설치비포함)</v>
          </cell>
          <cell r="C21" t="str">
            <v>알루미늄SO-A280</v>
          </cell>
          <cell r="D21" t="str">
            <v>m</v>
          </cell>
          <cell r="E21">
            <v>0</v>
          </cell>
        </row>
        <row r="22">
          <cell r="B22" t="str">
            <v>교량용난간(설치비포함)</v>
          </cell>
          <cell r="C22" t="str">
            <v>알루미늄SO-A260</v>
          </cell>
          <cell r="D22" t="str">
            <v>m</v>
          </cell>
          <cell r="E22">
            <v>0</v>
          </cell>
        </row>
        <row r="23">
          <cell r="B23" t="str">
            <v>기초판</v>
          </cell>
          <cell r="C23" t="str">
            <v>150×150(Ni-Cr)</v>
          </cell>
          <cell r="D23" t="str">
            <v>개</v>
          </cell>
          <cell r="E23">
            <v>0</v>
          </cell>
        </row>
        <row r="24">
          <cell r="B24" t="str">
            <v>기층</v>
          </cell>
          <cell r="C24" t="str">
            <v>Φ40㎜</v>
          </cell>
          <cell r="D24" t="str">
            <v>㎥</v>
          </cell>
          <cell r="E24">
            <v>6500</v>
          </cell>
        </row>
        <row r="25">
          <cell r="B25" t="str">
            <v>깬돌</v>
          </cell>
          <cell r="C25" t="str">
            <v>250×250×350</v>
          </cell>
          <cell r="D25" t="str">
            <v>개</v>
          </cell>
          <cell r="E25">
            <v>700</v>
          </cell>
        </row>
        <row r="26">
          <cell r="B26" t="str">
            <v>계단블록</v>
          </cell>
          <cell r="C26" t="str">
            <v>369×300×235</v>
          </cell>
          <cell r="D26" t="str">
            <v>㎡</v>
          </cell>
          <cell r="E26">
            <v>12000</v>
          </cell>
        </row>
        <row r="27">
          <cell r="B27" t="str">
            <v>내부코너판넬(벽)</v>
          </cell>
          <cell r="C27" t="str">
            <v>(200+200)×1200㎜</v>
          </cell>
          <cell r="D27" t="str">
            <v>매</v>
          </cell>
          <cell r="E27">
            <v>0</v>
          </cell>
        </row>
        <row r="28">
          <cell r="B28" t="str">
            <v>도로경계블럭</v>
          </cell>
          <cell r="C28" t="str">
            <v>150×150×150×1000㎜</v>
          </cell>
          <cell r="D28" t="str">
            <v>개</v>
          </cell>
          <cell r="E28">
            <v>2600</v>
          </cell>
        </row>
        <row r="29">
          <cell r="B29" t="str">
            <v>도로경계블럭</v>
          </cell>
          <cell r="C29" t="str">
            <v>120×120×120×1000㎜</v>
          </cell>
          <cell r="D29" t="str">
            <v>개</v>
          </cell>
          <cell r="E29">
            <v>2100</v>
          </cell>
        </row>
        <row r="30">
          <cell r="B30" t="str">
            <v>동상방지층</v>
          </cell>
          <cell r="C30" t="str">
            <v>Φ75㎜</v>
          </cell>
          <cell r="D30" t="str">
            <v>㎥</v>
          </cell>
          <cell r="E30">
            <v>5500</v>
          </cell>
        </row>
        <row r="31">
          <cell r="B31" t="str">
            <v>드롭헤드</v>
          </cell>
          <cell r="D31" t="str">
            <v>개</v>
          </cell>
          <cell r="E31">
            <v>0</v>
          </cell>
        </row>
        <row r="32">
          <cell r="B32" t="str">
            <v>등의자</v>
          </cell>
          <cell r="C32" t="str">
            <v>sp-st-904</v>
          </cell>
          <cell r="D32" t="str">
            <v>개</v>
          </cell>
          <cell r="E32">
            <v>0</v>
          </cell>
        </row>
        <row r="33">
          <cell r="B33" t="str">
            <v>디로프고정리벳</v>
          </cell>
          <cell r="C33" t="str">
            <v>∮8(coating 철재)</v>
          </cell>
          <cell r="D33" t="str">
            <v>개</v>
          </cell>
          <cell r="E33">
            <v>0</v>
          </cell>
        </row>
        <row r="34">
          <cell r="B34" t="str">
            <v>디로프고정리벳</v>
          </cell>
          <cell r="C34" t="str">
            <v>∮8(Ni-Cr)</v>
          </cell>
          <cell r="D34" t="str">
            <v>개</v>
          </cell>
          <cell r="E34">
            <v>0</v>
          </cell>
        </row>
        <row r="35">
          <cell r="B35" t="str">
            <v>디자인난간</v>
          </cell>
          <cell r="C35" t="str">
            <v>H=1.0 W=2.0</v>
          </cell>
          <cell r="D35" t="str">
            <v>경간</v>
          </cell>
          <cell r="E35">
            <v>0</v>
          </cell>
        </row>
        <row r="36">
          <cell r="B36" t="str">
            <v>디자인와이어로프</v>
          </cell>
          <cell r="C36" t="str">
            <v>∮5(color rope)</v>
          </cell>
          <cell r="D36" t="str">
            <v>㎡</v>
          </cell>
          <cell r="E36">
            <v>0</v>
          </cell>
        </row>
        <row r="37">
          <cell r="B37" t="str">
            <v>뚜겅및받침대</v>
          </cell>
          <cell r="C37" t="str">
            <v>높이조절용(Φ648)</v>
          </cell>
          <cell r="D37" t="str">
            <v>조</v>
          </cell>
          <cell r="E37">
            <v>0</v>
          </cell>
        </row>
        <row r="38">
          <cell r="B38" t="str">
            <v>뚜겅및받침대(칼라)</v>
          </cell>
          <cell r="C38" t="str">
            <v>800×800</v>
          </cell>
          <cell r="D38" t="str">
            <v>개</v>
          </cell>
          <cell r="E38">
            <v>0</v>
          </cell>
        </row>
        <row r="39">
          <cell r="B39" t="str">
            <v>레미콘(부포함)</v>
          </cell>
          <cell r="C39" t="str">
            <v>25-270-12</v>
          </cell>
          <cell r="D39" t="str">
            <v>㎥</v>
          </cell>
          <cell r="E39">
            <v>48220</v>
          </cell>
        </row>
        <row r="40">
          <cell r="B40" t="str">
            <v>레미콘(부포함)</v>
          </cell>
          <cell r="C40" t="str">
            <v>25-240-8</v>
          </cell>
          <cell r="D40" t="str">
            <v>㎥</v>
          </cell>
          <cell r="E40">
            <v>44550</v>
          </cell>
        </row>
        <row r="41">
          <cell r="B41" t="str">
            <v>레미콘(부포함)</v>
          </cell>
          <cell r="C41" t="str">
            <v>25-210-8</v>
          </cell>
          <cell r="D41" t="str">
            <v>㎥</v>
          </cell>
          <cell r="E41">
            <v>42380</v>
          </cell>
        </row>
        <row r="42">
          <cell r="B42" t="str">
            <v>레미콘(부포함)</v>
          </cell>
          <cell r="C42" t="str">
            <v>25-180-8</v>
          </cell>
          <cell r="D42" t="str">
            <v>㎥</v>
          </cell>
          <cell r="E42">
            <v>39200</v>
          </cell>
        </row>
        <row r="43">
          <cell r="B43" t="str">
            <v>모래</v>
          </cell>
          <cell r="D43" t="str">
            <v>㎥</v>
          </cell>
          <cell r="E43">
            <v>8500</v>
          </cell>
        </row>
        <row r="44">
          <cell r="B44" t="str">
            <v>모래</v>
          </cell>
          <cell r="C44" t="str">
            <v>세사</v>
          </cell>
          <cell r="E44">
            <v>8500</v>
          </cell>
        </row>
        <row r="45">
          <cell r="B45" t="str">
            <v>목재</v>
          </cell>
          <cell r="C45" t="str">
            <v>육송판재</v>
          </cell>
          <cell r="D45" t="str">
            <v>㎥</v>
          </cell>
          <cell r="E45">
            <v>359281</v>
          </cell>
        </row>
        <row r="46">
          <cell r="B46" t="str">
            <v>못</v>
          </cell>
          <cell r="C46" t="str">
            <v>N75</v>
          </cell>
          <cell r="D46" t="str">
            <v>㎏</v>
          </cell>
          <cell r="E46">
            <v>564</v>
          </cell>
        </row>
        <row r="47">
          <cell r="B47" t="str">
            <v>문양스치로풀</v>
          </cell>
          <cell r="C47" t="str">
            <v>910×910×25</v>
          </cell>
          <cell r="D47" t="str">
            <v>㎡</v>
          </cell>
          <cell r="E47">
            <v>3018</v>
          </cell>
        </row>
        <row r="48">
          <cell r="B48" t="str">
            <v>박공판넬</v>
          </cell>
          <cell r="C48" t="str">
            <v>L=2400</v>
          </cell>
          <cell r="D48" t="str">
            <v>매</v>
          </cell>
          <cell r="E48">
            <v>0</v>
          </cell>
        </row>
        <row r="49">
          <cell r="B49" t="str">
            <v>박리제</v>
          </cell>
          <cell r="C49" t="str">
            <v>중유</v>
          </cell>
          <cell r="D49" t="str">
            <v>ℓ</v>
          </cell>
          <cell r="E49">
            <v>1000</v>
          </cell>
        </row>
        <row r="50">
          <cell r="B50" t="str">
            <v>받침철물</v>
          </cell>
          <cell r="C50" t="str">
            <v>B,P48×48(비계용)</v>
          </cell>
          <cell r="D50" t="str">
            <v>개</v>
          </cell>
          <cell r="E50">
            <v>1000</v>
          </cell>
        </row>
        <row r="51">
          <cell r="B51" t="str">
            <v>방수제</v>
          </cell>
          <cell r="C51" t="str">
            <v>아스팔트(포르마KR-3)</v>
          </cell>
          <cell r="D51" t="str">
            <v>ℓ</v>
          </cell>
          <cell r="E51">
            <v>0</v>
          </cell>
        </row>
        <row r="52">
          <cell r="B52" t="str">
            <v>방향조절조인트</v>
          </cell>
          <cell r="C52" t="str">
            <v>∮51×∮51(coating)</v>
          </cell>
          <cell r="D52" t="str">
            <v>개</v>
          </cell>
          <cell r="E52">
            <v>0</v>
          </cell>
        </row>
        <row r="53">
          <cell r="B53" t="str">
            <v>방향조절조인트</v>
          </cell>
          <cell r="C53" t="str">
            <v>∮51×∮51(Ni-Cr)</v>
          </cell>
          <cell r="D53" t="str">
            <v>개</v>
          </cell>
          <cell r="E53">
            <v>0</v>
          </cell>
        </row>
        <row r="54">
          <cell r="B54" t="str">
            <v>베이스찬넬</v>
          </cell>
          <cell r="C54" t="str">
            <v>20×60×70×2.3㎜</v>
          </cell>
          <cell r="D54" t="str">
            <v>m</v>
          </cell>
          <cell r="E54">
            <v>0</v>
          </cell>
        </row>
        <row r="55">
          <cell r="B55" t="str">
            <v>보</v>
          </cell>
          <cell r="C55" t="str">
            <v>100×1650</v>
          </cell>
          <cell r="D55" t="str">
            <v>매</v>
          </cell>
          <cell r="E55">
            <v>0</v>
          </cell>
        </row>
        <row r="56">
          <cell r="B56" t="str">
            <v>보(바닥)</v>
          </cell>
          <cell r="C56" t="str">
            <v>100×1650㎜</v>
          </cell>
          <cell r="D56" t="str">
            <v>매</v>
          </cell>
          <cell r="E56">
            <v>0</v>
          </cell>
        </row>
        <row r="57">
          <cell r="B57" t="str">
            <v>보조기층</v>
          </cell>
          <cell r="C57" t="str">
            <v>Φ75㎜</v>
          </cell>
          <cell r="D57" t="str">
            <v>㎥</v>
          </cell>
          <cell r="E57">
            <v>5500</v>
          </cell>
        </row>
        <row r="58">
          <cell r="B58" t="str">
            <v>보차도경계블럭(B형,상차)</v>
          </cell>
          <cell r="C58" t="str">
            <v>180×205×250×1000㎜</v>
          </cell>
          <cell r="D58" t="str">
            <v>개</v>
          </cell>
          <cell r="E58">
            <v>4800</v>
          </cell>
        </row>
        <row r="59">
          <cell r="B59" t="str">
            <v>보차도경계석(도착도)</v>
          </cell>
          <cell r="C59" t="str">
            <v>200×300×1000(화강암)</v>
          </cell>
          <cell r="D59" t="str">
            <v>개</v>
          </cell>
          <cell r="E59">
            <v>26000</v>
          </cell>
        </row>
        <row r="60">
          <cell r="B60" t="str">
            <v>볼트</v>
          </cell>
          <cell r="D60" t="str">
            <v>조</v>
          </cell>
          <cell r="E60">
            <v>0</v>
          </cell>
        </row>
        <row r="61">
          <cell r="B61" t="str">
            <v>볼트및너트</v>
          </cell>
          <cell r="C61" t="str">
            <v>M16(경)×30(길이)</v>
          </cell>
          <cell r="D61" t="str">
            <v>조</v>
          </cell>
          <cell r="E61">
            <v>0</v>
          </cell>
        </row>
        <row r="62">
          <cell r="B62" t="str">
            <v>부직포</v>
          </cell>
          <cell r="C62" t="str">
            <v>맹암거용</v>
          </cell>
          <cell r="D62" t="str">
            <v>㎡</v>
          </cell>
          <cell r="E62">
            <v>0</v>
          </cell>
        </row>
        <row r="63">
          <cell r="B63" t="str">
            <v>부직포</v>
          </cell>
          <cell r="C63" t="str">
            <v>터널용900g/㎡</v>
          </cell>
          <cell r="D63" t="str">
            <v>㎡</v>
          </cell>
          <cell r="E63">
            <v>0</v>
          </cell>
        </row>
        <row r="64">
          <cell r="B64" t="str">
            <v>블레이드</v>
          </cell>
          <cell r="C64" t="str">
            <v>D=320~400, T=3.2㎜</v>
          </cell>
          <cell r="D64" t="str">
            <v>개</v>
          </cell>
          <cell r="E64">
            <v>182000</v>
          </cell>
        </row>
        <row r="65">
          <cell r="B65" t="str">
            <v>비닐(LPPE)</v>
          </cell>
          <cell r="C65" t="str">
            <v>t=0.1㎜×3.6m×45m</v>
          </cell>
          <cell r="D65" t="str">
            <v>㎡</v>
          </cell>
          <cell r="E65">
            <v>334.81481481481484</v>
          </cell>
        </row>
        <row r="66">
          <cell r="B66" t="str">
            <v>비닐(LPPE)</v>
          </cell>
          <cell r="C66" t="str">
            <v>t=0.1㎜×3.6m×45m</v>
          </cell>
          <cell r="D66" t="str">
            <v>kg</v>
          </cell>
          <cell r="E66">
            <v>0</v>
          </cell>
        </row>
        <row r="67">
          <cell r="B67" t="str">
            <v>산마루측구(PE)</v>
          </cell>
          <cell r="C67" t="str">
            <v>1000×B300×250</v>
          </cell>
          <cell r="D67" t="str">
            <v>m</v>
          </cell>
          <cell r="E67">
            <v>11700</v>
          </cell>
        </row>
        <row r="68">
          <cell r="B68" t="str">
            <v>산소</v>
          </cell>
          <cell r="C68" t="str">
            <v>4800L</v>
          </cell>
          <cell r="D68" t="str">
            <v>ℓ</v>
          </cell>
          <cell r="E68">
            <v>0</v>
          </cell>
        </row>
        <row r="69">
          <cell r="B69" t="str">
            <v>소형고압블럭</v>
          </cell>
          <cell r="C69" t="str">
            <v>T=8㎝, 회색</v>
          </cell>
          <cell r="D69" t="str">
            <v>㎡</v>
          </cell>
          <cell r="E69">
            <v>0</v>
          </cell>
        </row>
        <row r="70">
          <cell r="B70" t="str">
            <v>소형고압블럭</v>
          </cell>
          <cell r="C70" t="str">
            <v>T=8㎝, 녹색</v>
          </cell>
          <cell r="D70" t="str">
            <v>㎡</v>
          </cell>
          <cell r="E70">
            <v>0</v>
          </cell>
        </row>
        <row r="71">
          <cell r="B71" t="str">
            <v>소형고압블록(U형)</v>
          </cell>
          <cell r="C71" t="str">
            <v>T=8㎝, 흑,적,갈</v>
          </cell>
          <cell r="D71" t="str">
            <v>㎡</v>
          </cell>
          <cell r="E71">
            <v>0</v>
          </cell>
        </row>
        <row r="72">
          <cell r="B72" t="str">
            <v>숯</v>
          </cell>
          <cell r="D72" t="str">
            <v>㎏</v>
          </cell>
          <cell r="E72">
            <v>0</v>
          </cell>
        </row>
        <row r="73">
          <cell r="B73" t="str">
            <v>스치로풀(보온판1호)</v>
          </cell>
          <cell r="C73" t="str">
            <v>T=10㎜ 900×1800</v>
          </cell>
          <cell r="D73" t="str">
            <v>㎡</v>
          </cell>
          <cell r="E73">
            <v>0</v>
          </cell>
        </row>
        <row r="74">
          <cell r="B74" t="str">
            <v>스치로풀(보온판1호)</v>
          </cell>
          <cell r="C74" t="str">
            <v>T=20㎜ 900×1800</v>
          </cell>
          <cell r="D74" t="str">
            <v>㎡</v>
          </cell>
          <cell r="E74">
            <v>0</v>
          </cell>
        </row>
        <row r="75">
          <cell r="B75" t="str">
            <v>스테인리스강관</v>
          </cell>
          <cell r="C75" t="str">
            <v>D100, 2㎜</v>
          </cell>
          <cell r="D75" t="str">
            <v>m</v>
          </cell>
          <cell r="E75">
            <v>16130</v>
          </cell>
        </row>
        <row r="76">
          <cell r="B76" t="str">
            <v>스테인리스강관이음쇠</v>
          </cell>
          <cell r="C76" t="str">
            <v>D100, 2㎜,S20  90。</v>
          </cell>
          <cell r="D76" t="str">
            <v>개</v>
          </cell>
          <cell r="E76">
            <v>17250</v>
          </cell>
        </row>
        <row r="77">
          <cell r="B77" t="str">
            <v>스틸그레이팅</v>
          </cell>
          <cell r="C77" t="str">
            <v>200×995×25(14t)</v>
          </cell>
          <cell r="D77" t="str">
            <v>개</v>
          </cell>
          <cell r="E77">
            <v>23800</v>
          </cell>
        </row>
        <row r="78">
          <cell r="B78" t="str">
            <v>스틸그레이팅</v>
          </cell>
          <cell r="C78" t="str">
            <v>466×500   (20t)</v>
          </cell>
          <cell r="D78" t="str">
            <v>조</v>
          </cell>
          <cell r="E78">
            <v>31000</v>
          </cell>
        </row>
        <row r="79">
          <cell r="B79" t="str">
            <v>스틸그레이팅</v>
          </cell>
          <cell r="C79" t="str">
            <v>995×700×65(14t)</v>
          </cell>
          <cell r="D79" t="str">
            <v>조</v>
          </cell>
          <cell r="E79">
            <v>84300</v>
          </cell>
        </row>
        <row r="80">
          <cell r="B80" t="str">
            <v>스틸그레이팅</v>
          </cell>
          <cell r="C80" t="str">
            <v>1000×1000×75(12t)</v>
          </cell>
          <cell r="D80" t="str">
            <v>조</v>
          </cell>
          <cell r="E80">
            <v>133000</v>
          </cell>
        </row>
        <row r="81">
          <cell r="B81" t="str">
            <v>슬래브코너패널</v>
          </cell>
          <cell r="C81" t="str">
            <v>300×1500㎜</v>
          </cell>
          <cell r="D81" t="str">
            <v>매</v>
          </cell>
          <cell r="E81">
            <v>0</v>
          </cell>
        </row>
        <row r="82">
          <cell r="B82" t="str">
            <v>슬립바</v>
          </cell>
          <cell r="C82" t="str">
            <v>Φ22㎜×600㎜</v>
          </cell>
          <cell r="D82" t="str">
            <v>본</v>
          </cell>
          <cell r="E82">
            <v>0</v>
          </cell>
        </row>
        <row r="83">
          <cell r="B83" t="str">
            <v>슬립바</v>
          </cell>
          <cell r="C83" t="str">
            <v>Φ19㎜×500㎜</v>
          </cell>
          <cell r="D83" t="str">
            <v>본</v>
          </cell>
          <cell r="E83">
            <v>0</v>
          </cell>
        </row>
        <row r="84">
          <cell r="B84" t="str">
            <v>시멘트</v>
          </cell>
          <cell r="C84" t="str">
            <v>40㎏</v>
          </cell>
          <cell r="D84" t="str">
            <v>㎏</v>
          </cell>
          <cell r="E84">
            <v>64.5</v>
          </cell>
        </row>
        <row r="85">
          <cell r="B85" t="str">
            <v>시멘트</v>
          </cell>
          <cell r="C85" t="str">
            <v>40㎏</v>
          </cell>
          <cell r="D85" t="str">
            <v>포</v>
          </cell>
          <cell r="E85">
            <v>2580</v>
          </cell>
        </row>
        <row r="86">
          <cell r="B86" t="str">
            <v>신너</v>
          </cell>
          <cell r="C86" t="str">
            <v>KSM-5319 1종</v>
          </cell>
          <cell r="D86" t="str">
            <v>ℓ</v>
          </cell>
          <cell r="E86">
            <v>23920</v>
          </cell>
        </row>
        <row r="87">
          <cell r="B87" t="str">
            <v>알곤(argon)</v>
          </cell>
          <cell r="D87" t="str">
            <v>ℓ</v>
          </cell>
          <cell r="E87">
            <v>574.468085106383</v>
          </cell>
        </row>
        <row r="88">
          <cell r="B88" t="str">
            <v>아스콘(부포함)1</v>
          </cell>
          <cell r="C88" t="str">
            <v>#78</v>
          </cell>
          <cell r="D88" t="str">
            <v>TON</v>
          </cell>
          <cell r="E88">
            <v>43000</v>
          </cell>
        </row>
        <row r="89">
          <cell r="B89" t="str">
            <v>아스콘(부포함)2</v>
          </cell>
          <cell r="C89" t="str">
            <v>#467</v>
          </cell>
          <cell r="D89" t="str">
            <v>TON</v>
          </cell>
          <cell r="E89">
            <v>28500</v>
          </cell>
        </row>
        <row r="90">
          <cell r="B90" t="str">
            <v>아스팔트유제1</v>
          </cell>
          <cell r="C90" t="str">
            <v>RSC-4</v>
          </cell>
          <cell r="D90" t="str">
            <v>D/M</v>
          </cell>
          <cell r="E90">
            <v>0</v>
          </cell>
        </row>
        <row r="91">
          <cell r="B91" t="str">
            <v>아스팔트유제2</v>
          </cell>
          <cell r="C91" t="str">
            <v>MC-1</v>
          </cell>
          <cell r="D91" t="str">
            <v>D/M</v>
          </cell>
          <cell r="E91">
            <v>0</v>
          </cell>
        </row>
        <row r="92">
          <cell r="B92" t="str">
            <v>앵커볼트</v>
          </cell>
          <cell r="C92" t="str">
            <v>Φ10㎜</v>
          </cell>
          <cell r="D92" t="str">
            <v>개</v>
          </cell>
          <cell r="E92">
            <v>0</v>
          </cell>
        </row>
        <row r="93">
          <cell r="B93" t="str">
            <v>앵커볼트</v>
          </cell>
          <cell r="C93" t="str">
            <v>∮10(Ni-Cr)</v>
          </cell>
          <cell r="D93" t="str">
            <v>개</v>
          </cell>
          <cell r="E93">
            <v>0</v>
          </cell>
        </row>
        <row r="94">
          <cell r="B94" t="str">
            <v>연강철근(부포함)</v>
          </cell>
          <cell r="C94" t="str">
            <v>D25㎜</v>
          </cell>
          <cell r="D94" t="str">
            <v>TON</v>
          </cell>
          <cell r="E94">
            <v>310000</v>
          </cell>
        </row>
        <row r="95">
          <cell r="B95" t="str">
            <v>연강철근(부포함)</v>
          </cell>
          <cell r="C95" t="str">
            <v>D22㎜</v>
          </cell>
          <cell r="D95" t="str">
            <v>TON</v>
          </cell>
          <cell r="E95">
            <v>310000</v>
          </cell>
        </row>
        <row r="96">
          <cell r="B96" t="str">
            <v>연강철근(부포함)</v>
          </cell>
          <cell r="C96" t="str">
            <v>D19㎜</v>
          </cell>
          <cell r="D96" t="str">
            <v>TON</v>
          </cell>
          <cell r="E96">
            <v>310000</v>
          </cell>
        </row>
        <row r="97">
          <cell r="B97" t="str">
            <v>연강철근(부포함)</v>
          </cell>
          <cell r="C97" t="str">
            <v>D16㎜</v>
          </cell>
          <cell r="D97" t="str">
            <v>TON</v>
          </cell>
          <cell r="E97">
            <v>310000</v>
          </cell>
        </row>
        <row r="98">
          <cell r="B98" t="str">
            <v>연강철근(부포함)</v>
          </cell>
          <cell r="C98" t="str">
            <v>D13㎜</v>
          </cell>
          <cell r="D98" t="str">
            <v>TON</v>
          </cell>
          <cell r="E98">
            <v>315000</v>
          </cell>
        </row>
        <row r="99">
          <cell r="B99" t="str">
            <v>연마지</v>
          </cell>
          <cell r="C99" t="str">
            <v>연실용 #180 9"×11"</v>
          </cell>
          <cell r="D99" t="str">
            <v>매</v>
          </cell>
          <cell r="E99">
            <v>0</v>
          </cell>
        </row>
        <row r="100">
          <cell r="B100" t="str">
            <v>메쉬(용접철망)</v>
          </cell>
          <cell r="C100" t="str">
            <v>#8×100×100</v>
          </cell>
          <cell r="D100" t="str">
            <v>㎡</v>
          </cell>
          <cell r="E100">
            <v>1050</v>
          </cell>
        </row>
        <row r="101">
          <cell r="B101" t="str">
            <v>외부판넬(단창)</v>
          </cell>
          <cell r="C101" t="str">
            <v>1200×2400</v>
          </cell>
          <cell r="D101" t="str">
            <v>매</v>
          </cell>
          <cell r="E101">
            <v>0</v>
          </cell>
        </row>
        <row r="102">
          <cell r="B102" t="str">
            <v>외부판넬(벽)</v>
          </cell>
          <cell r="C102" t="str">
            <v>1200×2400</v>
          </cell>
          <cell r="D102" t="str">
            <v>매</v>
          </cell>
          <cell r="E102">
            <v>0</v>
          </cell>
        </row>
        <row r="103">
          <cell r="B103" t="str">
            <v>외부판넬(출입문)</v>
          </cell>
          <cell r="C103" t="str">
            <v>1200×2400</v>
          </cell>
          <cell r="D103" t="str">
            <v>매</v>
          </cell>
          <cell r="E103">
            <v>0</v>
          </cell>
        </row>
        <row r="104">
          <cell r="B104" t="str">
            <v>용접봉</v>
          </cell>
          <cell r="C104" t="str">
            <v>φ2  Y-308</v>
          </cell>
          <cell r="D104" t="str">
            <v>㎏</v>
          </cell>
          <cell r="E104">
            <v>8170</v>
          </cell>
        </row>
        <row r="105">
          <cell r="B105" t="str">
            <v>원목</v>
          </cell>
          <cell r="C105" t="str">
            <v>말구9~15㎝ 180~270</v>
          </cell>
          <cell r="D105" t="str">
            <v>㎥</v>
          </cell>
          <cell r="E105">
            <v>0</v>
          </cell>
        </row>
        <row r="106">
          <cell r="B106" t="str">
            <v>원목</v>
          </cell>
          <cell r="C106" t="str">
            <v>말구20~24㎝</v>
          </cell>
          <cell r="D106" t="str">
            <v>㎥</v>
          </cell>
          <cell r="E106">
            <v>0</v>
          </cell>
        </row>
        <row r="107">
          <cell r="B107" t="str">
            <v>웨이지핀</v>
          </cell>
          <cell r="D107" t="str">
            <v>개</v>
          </cell>
          <cell r="E107">
            <v>0</v>
          </cell>
        </row>
        <row r="108">
          <cell r="B108" t="str">
            <v>윗몸일으키기</v>
          </cell>
          <cell r="C108" t="str">
            <v>sp-st-102</v>
          </cell>
          <cell r="D108" t="str">
            <v>개</v>
          </cell>
          <cell r="E108">
            <v>0</v>
          </cell>
        </row>
        <row r="109">
          <cell r="B109" t="str">
            <v>유리알(비드)</v>
          </cell>
          <cell r="D109" t="str">
            <v>㎏</v>
          </cell>
          <cell r="E109">
            <v>0</v>
          </cell>
        </row>
        <row r="110">
          <cell r="B110" t="str">
            <v>융착성도료(백색)</v>
          </cell>
          <cell r="C110" t="str">
            <v>KSM-5333</v>
          </cell>
          <cell r="D110" t="str">
            <v>㎏</v>
          </cell>
          <cell r="E110">
            <v>0</v>
          </cell>
        </row>
        <row r="111">
          <cell r="B111" t="str">
            <v>융착성도료(황색)</v>
          </cell>
          <cell r="C111" t="str">
            <v>KSM-5333</v>
          </cell>
          <cell r="D111" t="str">
            <v>㎏</v>
          </cell>
          <cell r="E111">
            <v>0</v>
          </cell>
        </row>
        <row r="112">
          <cell r="B112" t="str">
            <v>의자겸팔굽혀펴기</v>
          </cell>
          <cell r="C112" t="str">
            <v>sp-st-138</v>
          </cell>
          <cell r="D112" t="str">
            <v>개</v>
          </cell>
          <cell r="E112">
            <v>0</v>
          </cell>
        </row>
        <row r="113">
          <cell r="B113" t="str">
            <v>이음철물</v>
          </cell>
          <cell r="C113" t="str">
            <v>연결핀48㎜(비계용)</v>
          </cell>
          <cell r="D113" t="str">
            <v>개</v>
          </cell>
          <cell r="E113">
            <v>0</v>
          </cell>
        </row>
        <row r="114">
          <cell r="B114" t="str">
            <v>이중벽폴리에틸렌관</v>
          </cell>
          <cell r="C114" t="str">
            <v>D300㎜(2종)</v>
          </cell>
          <cell r="D114" t="str">
            <v>m</v>
          </cell>
          <cell r="E114">
            <v>0</v>
          </cell>
        </row>
        <row r="115">
          <cell r="B115" t="str">
            <v>이중벽폴리에틸렌관</v>
          </cell>
          <cell r="C115" t="str">
            <v>D300㎜, 밴드(오수용)</v>
          </cell>
          <cell r="D115" t="str">
            <v>개</v>
          </cell>
          <cell r="E115">
            <v>0</v>
          </cell>
        </row>
        <row r="116">
          <cell r="B116" t="str">
            <v>이중벽폴리에틸렌관</v>
          </cell>
          <cell r="C116" t="str">
            <v>D300㎜, 90。</v>
          </cell>
          <cell r="D116" t="str">
            <v>개</v>
          </cell>
          <cell r="E116">
            <v>0</v>
          </cell>
        </row>
        <row r="117">
          <cell r="B117" t="str">
            <v>이중벽폴리에틸렌관</v>
          </cell>
          <cell r="C117" t="str">
            <v>D300㎜, 45。</v>
          </cell>
          <cell r="D117" t="str">
            <v>개</v>
          </cell>
          <cell r="E117">
            <v>0</v>
          </cell>
        </row>
        <row r="118">
          <cell r="B118" t="str">
            <v>이중벽폴리에틸렌관</v>
          </cell>
          <cell r="C118" t="str">
            <v>D450㎜(2종)</v>
          </cell>
          <cell r="D118" t="str">
            <v>m</v>
          </cell>
          <cell r="E118">
            <v>0</v>
          </cell>
        </row>
        <row r="119">
          <cell r="B119" t="str">
            <v>이중벽폴리에틸렌관</v>
          </cell>
          <cell r="C119" t="str">
            <v>D450㎜, 밴드(오수용)</v>
          </cell>
          <cell r="D119" t="str">
            <v>개</v>
          </cell>
          <cell r="E119">
            <v>0</v>
          </cell>
        </row>
        <row r="120">
          <cell r="B120" t="str">
            <v>익스팬션조인트휠러</v>
          </cell>
          <cell r="C120" t="str">
            <v>1m×1m,t=10(고무)</v>
          </cell>
          <cell r="D120" t="str">
            <v>㎡</v>
          </cell>
          <cell r="E120">
            <v>0</v>
          </cell>
        </row>
        <row r="121">
          <cell r="B121" t="str">
            <v>폴리우레탄씰란트</v>
          </cell>
          <cell r="C121" t="str">
            <v>12㎏(충진제)</v>
          </cell>
          <cell r="D121" t="str">
            <v>㎥</v>
          </cell>
          <cell r="E121">
            <v>0</v>
          </cell>
        </row>
        <row r="122">
          <cell r="B122" t="str">
            <v>폴리우레탄씰란트</v>
          </cell>
          <cell r="C122" t="str">
            <v>12㎏(충진제)</v>
          </cell>
          <cell r="D122" t="str">
            <v>㎏</v>
          </cell>
          <cell r="E122">
            <v>0</v>
          </cell>
        </row>
        <row r="123">
          <cell r="B123" t="str">
            <v>일반하역(인력)</v>
          </cell>
          <cell r="C123" t="str">
            <v>발송료</v>
          </cell>
          <cell r="D123" t="str">
            <v>톤</v>
          </cell>
          <cell r="E123">
            <v>1642</v>
          </cell>
        </row>
        <row r="124">
          <cell r="B124" t="str">
            <v>일반하역(인력)</v>
          </cell>
          <cell r="C124" t="str">
            <v>출고료</v>
          </cell>
          <cell r="D124" t="str">
            <v>톤</v>
          </cell>
          <cell r="E124">
            <v>1490</v>
          </cell>
        </row>
        <row r="125">
          <cell r="B125" t="str">
            <v>일반화물자동차운임</v>
          </cell>
          <cell r="C125" t="str">
            <v>L=10㎞,10.5ton</v>
          </cell>
          <cell r="E125">
            <v>87720</v>
          </cell>
        </row>
        <row r="126">
          <cell r="B126" t="str">
            <v>일반화물자동차운임</v>
          </cell>
          <cell r="C126" t="str">
            <v>L=20㎞,10.5ton</v>
          </cell>
          <cell r="E126">
            <v>11240</v>
          </cell>
        </row>
        <row r="127">
          <cell r="B127" t="str">
            <v>일반화물자동차운임</v>
          </cell>
          <cell r="C127" t="str">
            <v>L=40㎞,10.5ton</v>
          </cell>
          <cell r="E127">
            <v>155030</v>
          </cell>
        </row>
        <row r="128">
          <cell r="B128" t="str">
            <v>일반화물자동차운임</v>
          </cell>
          <cell r="C128" t="str">
            <v>L=60㎞,10.5ton</v>
          </cell>
          <cell r="E128">
            <v>183590</v>
          </cell>
        </row>
        <row r="129">
          <cell r="B129" t="str">
            <v>자갈</v>
          </cell>
          <cell r="C129" t="str">
            <v>Φ25㎜</v>
          </cell>
          <cell r="D129" t="str">
            <v>㎥</v>
          </cell>
          <cell r="E129">
            <v>12200</v>
          </cell>
        </row>
        <row r="130">
          <cell r="B130" t="str">
            <v>잡석</v>
          </cell>
          <cell r="C130" t="str">
            <v>Φ150㎜</v>
          </cell>
          <cell r="D130" t="str">
            <v>㎥</v>
          </cell>
          <cell r="E130">
            <v>0</v>
          </cell>
        </row>
        <row r="131">
          <cell r="B131" t="str">
            <v>전선관</v>
          </cell>
          <cell r="C131" t="str">
            <v>PE 54㎜</v>
          </cell>
          <cell r="D131" t="str">
            <v>m</v>
          </cell>
          <cell r="E131">
            <v>0</v>
          </cell>
        </row>
        <row r="132">
          <cell r="B132" t="str">
            <v>전선관</v>
          </cell>
          <cell r="C132" t="str">
            <v>PE 42㎜</v>
          </cell>
          <cell r="D132" t="str">
            <v>m</v>
          </cell>
          <cell r="E132">
            <v>0</v>
          </cell>
        </row>
        <row r="133">
          <cell r="B133" t="str">
            <v>전선관</v>
          </cell>
          <cell r="C133" t="str">
            <v>PE 36㎜</v>
          </cell>
          <cell r="D133" t="str">
            <v>m</v>
          </cell>
          <cell r="E133">
            <v>0</v>
          </cell>
        </row>
        <row r="134">
          <cell r="B134" t="str">
            <v>전선관</v>
          </cell>
          <cell r="C134" t="str">
            <v>PE 28㎜</v>
          </cell>
          <cell r="D134" t="str">
            <v>m</v>
          </cell>
          <cell r="E134">
            <v>0</v>
          </cell>
        </row>
        <row r="135">
          <cell r="B135" t="str">
            <v>전선관</v>
          </cell>
          <cell r="C135" t="str">
            <v>PE 16㎜</v>
          </cell>
          <cell r="D135" t="str">
            <v>m</v>
          </cell>
          <cell r="E135">
            <v>0</v>
          </cell>
        </row>
        <row r="136">
          <cell r="B136" t="str">
            <v>정온전선</v>
          </cell>
          <cell r="C136" t="str">
            <v>10AHL2</v>
          </cell>
          <cell r="D136" t="str">
            <v>m</v>
          </cell>
          <cell r="E136">
            <v>0</v>
          </cell>
        </row>
        <row r="137">
          <cell r="B137" t="str">
            <v>조임철물</v>
          </cell>
          <cell r="C137" t="str">
            <v>직교,가세48㎜(비계)</v>
          </cell>
          <cell r="D137" t="str">
            <v>개</v>
          </cell>
          <cell r="E137">
            <v>0</v>
          </cell>
        </row>
        <row r="138">
          <cell r="B138" t="str">
            <v>조합페인트</v>
          </cell>
          <cell r="C138" t="str">
            <v>KSC-5312백색1급</v>
          </cell>
          <cell r="D138" t="str">
            <v>ℓ</v>
          </cell>
          <cell r="E138">
            <v>0</v>
          </cell>
        </row>
        <row r="139">
          <cell r="B139" t="str">
            <v>종주</v>
          </cell>
          <cell r="C139" t="str">
            <v>∮22(coating pipe)</v>
          </cell>
          <cell r="D139" t="str">
            <v>m</v>
          </cell>
          <cell r="E139">
            <v>0</v>
          </cell>
        </row>
        <row r="140">
          <cell r="B140" t="str">
            <v>종주</v>
          </cell>
          <cell r="C140" t="str">
            <v>∮22(sts pipe)</v>
          </cell>
          <cell r="D140" t="str">
            <v>m</v>
          </cell>
          <cell r="E140">
            <v>0</v>
          </cell>
        </row>
        <row r="141">
          <cell r="B141" t="str">
            <v>주주</v>
          </cell>
          <cell r="C141" t="str">
            <v>∮51(coating pipe)</v>
          </cell>
          <cell r="D141" t="str">
            <v>m</v>
          </cell>
          <cell r="E141">
            <v>0</v>
          </cell>
        </row>
        <row r="142">
          <cell r="B142" t="str">
            <v>주주</v>
          </cell>
          <cell r="C142" t="str">
            <v>∮51(sts pipe)</v>
          </cell>
          <cell r="D142" t="str">
            <v>m</v>
          </cell>
          <cell r="E142">
            <v>0</v>
          </cell>
        </row>
        <row r="143">
          <cell r="B143" t="str">
            <v>주주캡</v>
          </cell>
          <cell r="C143" t="str">
            <v>∮51(coating)</v>
          </cell>
          <cell r="D143" t="str">
            <v>개</v>
          </cell>
          <cell r="E143">
            <v>0</v>
          </cell>
        </row>
        <row r="144">
          <cell r="B144" t="str">
            <v>주주캡</v>
          </cell>
          <cell r="C144" t="str">
            <v>∮51(sts cap)</v>
          </cell>
          <cell r="D144" t="str">
            <v>개</v>
          </cell>
          <cell r="E144">
            <v>0</v>
          </cell>
        </row>
        <row r="145">
          <cell r="B145" t="str">
            <v>잔디</v>
          </cell>
          <cell r="C145" t="str">
            <v>195×195</v>
          </cell>
          <cell r="D145" t="str">
            <v>매</v>
          </cell>
          <cell r="E145">
            <v>140</v>
          </cell>
        </row>
        <row r="146">
          <cell r="B146" t="str">
            <v>중도리</v>
          </cell>
          <cell r="C146" t="str">
            <v>60×30×2.3</v>
          </cell>
          <cell r="D146" t="str">
            <v>m</v>
          </cell>
          <cell r="E146">
            <v>0</v>
          </cell>
        </row>
        <row r="147">
          <cell r="B147" t="str">
            <v>중유</v>
          </cell>
          <cell r="C147" t="str">
            <v>(보통)</v>
          </cell>
          <cell r="D147" t="str">
            <v>ℓ</v>
          </cell>
          <cell r="E147">
            <v>195</v>
          </cell>
        </row>
        <row r="148">
          <cell r="B148" t="str">
            <v>천정판</v>
          </cell>
          <cell r="D148" t="str">
            <v>매</v>
          </cell>
          <cell r="E148">
            <v>0</v>
          </cell>
        </row>
        <row r="149">
          <cell r="B149" t="str">
            <v>철물</v>
          </cell>
          <cell r="C149" t="str">
            <v>앙카용</v>
          </cell>
          <cell r="D149" t="str">
            <v>개</v>
          </cell>
          <cell r="E149">
            <v>0</v>
          </cell>
        </row>
        <row r="150">
          <cell r="B150" t="str">
            <v>철봉</v>
          </cell>
          <cell r="C150" t="str">
            <v>sp-st-624</v>
          </cell>
          <cell r="D150" t="str">
            <v>개</v>
          </cell>
          <cell r="E150">
            <v>0</v>
          </cell>
        </row>
        <row r="151">
          <cell r="B151" t="str">
            <v>철선</v>
          </cell>
          <cell r="C151" t="str">
            <v>#8 4㎜</v>
          </cell>
          <cell r="D151" t="str">
            <v>㎏</v>
          </cell>
          <cell r="E151">
            <v>470</v>
          </cell>
        </row>
        <row r="152">
          <cell r="B152" t="str">
            <v>체어</v>
          </cell>
          <cell r="D152" t="str">
            <v>조</v>
          </cell>
          <cell r="E152">
            <v>0</v>
          </cell>
        </row>
        <row r="153">
          <cell r="B153" t="str">
            <v>치즐</v>
          </cell>
          <cell r="C153">
            <v>0.7</v>
          </cell>
          <cell r="D153" t="str">
            <v>㎥</v>
          </cell>
          <cell r="E153">
            <v>0</v>
          </cell>
        </row>
        <row r="154">
          <cell r="B154" t="str">
            <v>코크스</v>
          </cell>
          <cell r="D154" t="str">
            <v>㎏</v>
          </cell>
          <cell r="E154">
            <v>0</v>
          </cell>
        </row>
        <row r="155">
          <cell r="B155" t="str">
            <v>콘테이너</v>
          </cell>
          <cell r="C155" t="str">
            <v>12×3m</v>
          </cell>
          <cell r="D155" t="str">
            <v>개</v>
          </cell>
          <cell r="E155">
            <v>0</v>
          </cell>
        </row>
        <row r="156">
          <cell r="B156" t="str">
            <v>탑찬넬</v>
          </cell>
          <cell r="C156" t="str">
            <v>20×40×75</v>
          </cell>
          <cell r="D156" t="str">
            <v>m</v>
          </cell>
          <cell r="E156">
            <v>0</v>
          </cell>
        </row>
        <row r="157">
          <cell r="B157" t="str">
            <v>토목섬유(filter mat)</v>
          </cell>
          <cell r="C157" t="str">
            <v>SGF550 5ton</v>
          </cell>
          <cell r="D157" t="str">
            <v>㎡</v>
          </cell>
          <cell r="E157">
            <v>1900</v>
          </cell>
        </row>
        <row r="158">
          <cell r="B158" t="str">
            <v>트러스</v>
          </cell>
          <cell r="C158" t="str">
            <v>L=7200</v>
          </cell>
          <cell r="D158" t="str">
            <v>개</v>
          </cell>
          <cell r="E158">
            <v>0</v>
          </cell>
        </row>
        <row r="159">
          <cell r="B159" t="str">
            <v>트렌치(맨홀뚜껑)</v>
          </cell>
          <cell r="C159" t="str">
            <v>900×900×50</v>
          </cell>
          <cell r="D159" t="str">
            <v>개</v>
          </cell>
          <cell r="E159">
            <v>0</v>
          </cell>
        </row>
        <row r="160">
          <cell r="B160" t="str">
            <v>티스</v>
          </cell>
          <cell r="D160" t="str">
            <v>개</v>
          </cell>
          <cell r="E160">
            <v>0</v>
          </cell>
        </row>
        <row r="161">
          <cell r="B161" t="str">
            <v>파고라</v>
          </cell>
          <cell r="C161" t="str">
            <v>sp-st-652</v>
          </cell>
          <cell r="D161" t="str">
            <v>개</v>
          </cell>
          <cell r="E161">
            <v>0</v>
          </cell>
        </row>
        <row r="162">
          <cell r="B162" t="str">
            <v>판재</v>
          </cell>
          <cell r="C162" t="str">
            <v>3.6×24×2.4</v>
          </cell>
          <cell r="D162" t="str">
            <v>㎥</v>
          </cell>
          <cell r="E162">
            <v>0</v>
          </cell>
        </row>
        <row r="163">
          <cell r="B163" t="str">
            <v>판재(육송)</v>
          </cell>
          <cell r="C163" t="str">
            <v>(600×1200)</v>
          </cell>
          <cell r="D163" t="str">
            <v>매</v>
          </cell>
          <cell r="E163">
            <v>0</v>
          </cell>
        </row>
        <row r="164">
          <cell r="B164" t="str">
            <v>패널(바닥)</v>
          </cell>
          <cell r="C164" t="str">
            <v>600×1800㎜</v>
          </cell>
          <cell r="D164" t="str">
            <v>매</v>
          </cell>
          <cell r="E164">
            <v>0</v>
          </cell>
        </row>
        <row r="165">
          <cell r="B165" t="str">
            <v>패널(벽)</v>
          </cell>
          <cell r="C165" t="str">
            <v>600×1200㎜</v>
          </cell>
          <cell r="D165" t="str">
            <v>매</v>
          </cell>
          <cell r="E165">
            <v>0</v>
          </cell>
        </row>
        <row r="166">
          <cell r="B166" t="str">
            <v>퍼티</v>
          </cell>
          <cell r="D166" t="str">
            <v>㎏</v>
          </cell>
          <cell r="E166">
            <v>0</v>
          </cell>
        </row>
        <row r="167">
          <cell r="B167" t="str">
            <v>평떼</v>
          </cell>
          <cell r="D167" t="str">
            <v>매</v>
          </cell>
          <cell r="E167">
            <v>0</v>
          </cell>
        </row>
        <row r="168">
          <cell r="B168" t="str">
            <v>평의자</v>
          </cell>
          <cell r="C168" t="str">
            <v>sp-st-901</v>
          </cell>
          <cell r="D168" t="str">
            <v>개</v>
          </cell>
          <cell r="E168">
            <v>0</v>
          </cell>
        </row>
        <row r="169">
          <cell r="B169" t="e">
            <v>#N/A</v>
          </cell>
          <cell r="C169" t="str">
            <v>D200㎜</v>
          </cell>
          <cell r="D169" t="str">
            <v>m</v>
          </cell>
          <cell r="E169">
            <v>0</v>
          </cell>
        </row>
        <row r="170">
          <cell r="B170" t="str">
            <v>폴리에틸렌관</v>
          </cell>
          <cell r="C170" t="str">
            <v>D400㎜</v>
          </cell>
          <cell r="D170" t="str">
            <v>m</v>
          </cell>
          <cell r="E170">
            <v>0</v>
          </cell>
        </row>
        <row r="171">
          <cell r="B171" t="str">
            <v>프라이머</v>
          </cell>
          <cell r="C171" t="str">
            <v>융착성도로용접착제</v>
          </cell>
          <cell r="D171" t="str">
            <v>㎏</v>
          </cell>
          <cell r="E171">
            <v>0</v>
          </cell>
        </row>
        <row r="172">
          <cell r="B172" t="str">
            <v>프로판가스</v>
          </cell>
          <cell r="D172" t="str">
            <v>㎏</v>
          </cell>
          <cell r="E172">
            <v>0</v>
          </cell>
        </row>
        <row r="173">
          <cell r="B173" t="str">
            <v>플랫타이</v>
          </cell>
          <cell r="C173" t="str">
            <v>L=200㎜</v>
          </cell>
          <cell r="D173" t="str">
            <v>개</v>
          </cell>
          <cell r="E173">
            <v>0</v>
          </cell>
        </row>
        <row r="174">
          <cell r="B174" t="str">
            <v>합판</v>
          </cell>
          <cell r="C174" t="str">
            <v>12㎜×1220×2440</v>
          </cell>
          <cell r="D174" t="str">
            <v>㎡</v>
          </cell>
          <cell r="E174">
            <v>5206</v>
          </cell>
        </row>
        <row r="175">
          <cell r="B175" t="str">
            <v>합판</v>
          </cell>
          <cell r="C175" t="str">
            <v>4.8㎜×1220×2440</v>
          </cell>
          <cell r="D175" t="str">
            <v>㎡</v>
          </cell>
          <cell r="E175">
            <v>2183</v>
          </cell>
        </row>
        <row r="176">
          <cell r="B176" t="str">
            <v>합판(준내수)</v>
          </cell>
          <cell r="C176" t="str">
            <v>3~2.7㎜×1220×2440</v>
          </cell>
          <cell r="D176" t="str">
            <v>㎡</v>
          </cell>
          <cell r="E176">
            <v>1511</v>
          </cell>
        </row>
        <row r="177">
          <cell r="B177" t="str">
            <v>허리돌리기</v>
          </cell>
          <cell r="C177" t="str">
            <v>sp-st-321</v>
          </cell>
          <cell r="D177" t="str">
            <v>개</v>
          </cell>
          <cell r="E177">
            <v>0</v>
          </cell>
        </row>
        <row r="178">
          <cell r="B178" t="str">
            <v>혹크클램프</v>
          </cell>
          <cell r="D178" t="str">
            <v>개</v>
          </cell>
          <cell r="E178">
            <v>0</v>
          </cell>
        </row>
        <row r="179">
          <cell r="B179" t="str">
            <v>회전볼</v>
          </cell>
          <cell r="C179" t="str">
            <v>∮22(coating)</v>
          </cell>
          <cell r="D179" t="str">
            <v>개</v>
          </cell>
          <cell r="E179">
            <v>0</v>
          </cell>
        </row>
        <row r="180">
          <cell r="B180" t="str">
            <v>회전볼</v>
          </cell>
          <cell r="C180" t="str">
            <v>∮22(Ni-Cr)</v>
          </cell>
          <cell r="D180" t="str">
            <v>개</v>
          </cell>
          <cell r="E180">
            <v>0</v>
          </cell>
        </row>
        <row r="181">
          <cell r="B181" t="str">
            <v>횡주</v>
          </cell>
          <cell r="C181" t="str">
            <v>∮51(coating pipe)</v>
          </cell>
          <cell r="D181" t="str">
            <v>m</v>
          </cell>
          <cell r="E181">
            <v>0</v>
          </cell>
        </row>
        <row r="182">
          <cell r="B182" t="str">
            <v>횡주</v>
          </cell>
          <cell r="C182" t="str">
            <v>∮51(sts pipe)</v>
          </cell>
          <cell r="D182" t="str">
            <v>m</v>
          </cell>
          <cell r="E182">
            <v>0</v>
          </cell>
        </row>
        <row r="183">
          <cell r="B183" t="str">
            <v>횡주</v>
          </cell>
          <cell r="C183" t="str">
            <v>∮32(coating pipe)</v>
          </cell>
          <cell r="D183" t="str">
            <v>m</v>
          </cell>
          <cell r="E183">
            <v>0</v>
          </cell>
        </row>
        <row r="184">
          <cell r="B184" t="str">
            <v>횡주</v>
          </cell>
          <cell r="C184" t="str">
            <v>∮32(sts pipe)</v>
          </cell>
          <cell r="D184" t="str">
            <v>m</v>
          </cell>
          <cell r="E184">
            <v>0</v>
          </cell>
        </row>
        <row r="185">
          <cell r="B185" t="str">
            <v>휘발유</v>
          </cell>
          <cell r="C185" t="str">
            <v>무연</v>
          </cell>
          <cell r="E185">
            <v>1045</v>
          </cell>
        </row>
        <row r="186">
          <cell r="B186" t="str">
            <v>휴지통</v>
          </cell>
          <cell r="C186" t="str">
            <v>sp-st-811</v>
          </cell>
          <cell r="D186" t="str">
            <v>개</v>
          </cell>
          <cell r="E186">
            <v>0</v>
          </cell>
        </row>
        <row r="187">
          <cell r="B187" t="str">
            <v>흄관(공장상차)</v>
          </cell>
          <cell r="C187" t="str">
            <v>D300㎜보통관2종</v>
          </cell>
          <cell r="D187" t="str">
            <v>본</v>
          </cell>
          <cell r="E187">
            <v>33200</v>
          </cell>
        </row>
        <row r="188">
          <cell r="B188" t="str">
            <v>흄관(공장상차)</v>
          </cell>
          <cell r="C188" t="str">
            <v>D450㎜,접속</v>
          </cell>
          <cell r="D188" t="str">
            <v>본</v>
          </cell>
          <cell r="E188">
            <v>40500</v>
          </cell>
        </row>
        <row r="189">
          <cell r="B189" t="str">
            <v>흄관(공장상차)</v>
          </cell>
          <cell r="C189" t="str">
            <v>D600㎜,접속</v>
          </cell>
          <cell r="D189" t="str">
            <v>본</v>
          </cell>
          <cell r="E189">
            <v>66950</v>
          </cell>
        </row>
        <row r="190">
          <cell r="B190" t="str">
            <v>흄관(공장상차)</v>
          </cell>
          <cell r="C190" t="str">
            <v>D800㎜,접속</v>
          </cell>
          <cell r="D190" t="str">
            <v>본</v>
          </cell>
          <cell r="E190">
            <v>118075</v>
          </cell>
        </row>
        <row r="191">
          <cell r="B191" t="str">
            <v>흄관(공장상차)</v>
          </cell>
          <cell r="C191" t="str">
            <v>D1000㎜,접속</v>
          </cell>
          <cell r="D191" t="str">
            <v>본</v>
          </cell>
          <cell r="E191">
            <v>187600</v>
          </cell>
        </row>
        <row r="192">
          <cell r="B192" t="str">
            <v>Aℓ리벳</v>
          </cell>
          <cell r="C192" t="str">
            <v>Φ4.2㎜</v>
          </cell>
          <cell r="D192" t="str">
            <v>개</v>
          </cell>
          <cell r="E192">
            <v>0</v>
          </cell>
        </row>
        <row r="193">
          <cell r="B193" t="str">
            <v>Frame</v>
          </cell>
          <cell r="C193" t="str">
            <v>30×30×3(앵글)</v>
          </cell>
          <cell r="D193" t="str">
            <v>m</v>
          </cell>
          <cell r="E193">
            <v>0</v>
          </cell>
        </row>
        <row r="194">
          <cell r="B194" t="str">
            <v>PE우수받이</v>
          </cell>
          <cell r="C194" t="str">
            <v>510×410×940</v>
          </cell>
          <cell r="D194" t="str">
            <v>조</v>
          </cell>
          <cell r="E194">
            <v>0</v>
          </cell>
        </row>
        <row r="195">
          <cell r="B195" t="str">
            <v>PVC 접착제</v>
          </cell>
          <cell r="C195" t="str">
            <v>thomsit K188</v>
          </cell>
          <cell r="D195" t="str">
            <v>㎏</v>
          </cell>
          <cell r="E195">
            <v>0</v>
          </cell>
        </row>
        <row r="196">
          <cell r="B196" t="str">
            <v>PVC PIPE</v>
          </cell>
          <cell r="C196" t="str">
            <v>D100㎜</v>
          </cell>
          <cell r="D196" t="str">
            <v>m</v>
          </cell>
          <cell r="E196">
            <v>4702.5</v>
          </cell>
        </row>
        <row r="197">
          <cell r="B197" t="str">
            <v>PVC PIPE</v>
          </cell>
          <cell r="C197" t="str">
            <v>D200㎜</v>
          </cell>
          <cell r="D197" t="str">
            <v>m</v>
          </cell>
          <cell r="E197">
            <v>14092.5</v>
          </cell>
        </row>
        <row r="198">
          <cell r="B198" t="str">
            <v>PVC PIPE</v>
          </cell>
          <cell r="C198" t="str">
            <v>D300㎜(얇은관)</v>
          </cell>
          <cell r="D198" t="str">
            <v>m</v>
          </cell>
          <cell r="E198">
            <v>30117.5</v>
          </cell>
        </row>
        <row r="199">
          <cell r="B199" t="str">
            <v>PVC PIPE</v>
          </cell>
          <cell r="C199" t="str">
            <v>D75㎜</v>
          </cell>
          <cell r="D199" t="str">
            <v>m</v>
          </cell>
          <cell r="E199">
            <v>3037.5</v>
          </cell>
        </row>
        <row r="200">
          <cell r="B200" t="str">
            <v>US$</v>
          </cell>
          <cell r="C200" t="str">
            <v>달러</v>
          </cell>
          <cell r="D200">
            <v>1</v>
          </cell>
          <cell r="E200">
            <v>1203.0999999999999</v>
          </cell>
        </row>
        <row r="201">
          <cell r="B201" t="str">
            <v>US$</v>
          </cell>
          <cell r="C201" t="str">
            <v>100,000$이상</v>
          </cell>
          <cell r="D201">
            <v>1</v>
          </cell>
          <cell r="E201">
            <v>1203.0999999999999</v>
          </cell>
        </row>
        <row r="202">
          <cell r="C202" t="str">
            <v>줄눈재료(팽창t=20㎜)</v>
          </cell>
          <cell r="D202" t="str">
            <v>㎡</v>
          </cell>
          <cell r="E202">
            <v>0</v>
          </cell>
        </row>
        <row r="203">
          <cell r="C203" t="str">
            <v>줄눈덮개Φ25㎜×100㎜</v>
          </cell>
          <cell r="D203" t="str">
            <v>개</v>
          </cell>
          <cell r="E203">
            <v>0</v>
          </cell>
        </row>
        <row r="204">
          <cell r="C204" t="str">
            <v>줄눈진충재</v>
          </cell>
          <cell r="D204" t="str">
            <v>㎏</v>
          </cell>
          <cell r="E204">
            <v>0</v>
          </cell>
        </row>
        <row r="205">
          <cell r="E205">
            <v>0</v>
          </cell>
        </row>
        <row r="206">
          <cell r="E206">
            <v>0</v>
          </cell>
        </row>
        <row r="207">
          <cell r="E207">
            <v>0</v>
          </cell>
        </row>
        <row r="208">
          <cell r="E208">
            <v>0</v>
          </cell>
        </row>
        <row r="209">
          <cell r="E209">
            <v>0</v>
          </cell>
        </row>
        <row r="210">
          <cell r="E210">
            <v>0</v>
          </cell>
        </row>
        <row r="211">
          <cell r="E211">
            <v>0</v>
          </cell>
        </row>
        <row r="212">
          <cell r="E212">
            <v>0</v>
          </cell>
        </row>
        <row r="213">
          <cell r="E213">
            <v>0</v>
          </cell>
        </row>
        <row r="214">
          <cell r="E214">
            <v>0</v>
          </cell>
        </row>
        <row r="215">
          <cell r="E215">
            <v>0</v>
          </cell>
        </row>
        <row r="216">
          <cell r="E216">
            <v>0</v>
          </cell>
        </row>
        <row r="217">
          <cell r="E217">
            <v>0</v>
          </cell>
        </row>
        <row r="218">
          <cell r="E218">
            <v>0</v>
          </cell>
        </row>
        <row r="219">
          <cell r="E219">
            <v>0</v>
          </cell>
        </row>
        <row r="220">
          <cell r="E220">
            <v>0</v>
          </cell>
        </row>
        <row r="221">
          <cell r="E221">
            <v>0</v>
          </cell>
        </row>
        <row r="222">
          <cell r="E222">
            <v>0</v>
          </cell>
        </row>
        <row r="223">
          <cell r="E223">
            <v>0</v>
          </cell>
        </row>
        <row r="224">
          <cell r="E224">
            <v>0</v>
          </cell>
        </row>
        <row r="225">
          <cell r="E225">
            <v>0</v>
          </cell>
        </row>
        <row r="226">
          <cell r="E226">
            <v>0</v>
          </cell>
        </row>
        <row r="227">
          <cell r="E227">
            <v>0</v>
          </cell>
        </row>
        <row r="228">
          <cell r="E228">
            <v>0</v>
          </cell>
        </row>
        <row r="229">
          <cell r="E229">
            <v>0</v>
          </cell>
        </row>
        <row r="230">
          <cell r="E230">
            <v>0</v>
          </cell>
        </row>
        <row r="231">
          <cell r="E231">
            <v>0</v>
          </cell>
        </row>
        <row r="232">
          <cell r="E232">
            <v>0</v>
          </cell>
        </row>
        <row r="233">
          <cell r="E233">
            <v>0</v>
          </cell>
        </row>
        <row r="234">
          <cell r="E234">
            <v>0</v>
          </cell>
        </row>
        <row r="235">
          <cell r="E235">
            <v>0</v>
          </cell>
        </row>
        <row r="236">
          <cell r="E236">
            <v>0</v>
          </cell>
        </row>
        <row r="237">
          <cell r="E237">
            <v>0</v>
          </cell>
        </row>
        <row r="238">
          <cell r="E238">
            <v>0</v>
          </cell>
        </row>
        <row r="239">
          <cell r="E239">
            <v>0</v>
          </cell>
        </row>
        <row r="240">
          <cell r="E240">
            <v>0</v>
          </cell>
        </row>
        <row r="241">
          <cell r="E241">
            <v>0</v>
          </cell>
        </row>
        <row r="242">
          <cell r="E242">
            <v>0</v>
          </cell>
        </row>
        <row r="243">
          <cell r="E243">
            <v>0</v>
          </cell>
        </row>
        <row r="244">
          <cell r="E244">
            <v>0</v>
          </cell>
        </row>
        <row r="245">
          <cell r="E245">
            <v>0</v>
          </cell>
        </row>
        <row r="246">
          <cell r="E246">
            <v>0</v>
          </cell>
        </row>
        <row r="247">
          <cell r="E247">
            <v>0</v>
          </cell>
        </row>
        <row r="248">
          <cell r="E248">
            <v>0</v>
          </cell>
        </row>
        <row r="249">
          <cell r="E249">
            <v>0</v>
          </cell>
        </row>
        <row r="250">
          <cell r="E250">
            <v>0</v>
          </cell>
        </row>
        <row r="251">
          <cell r="E251">
            <v>0</v>
          </cell>
        </row>
        <row r="252">
          <cell r="E252">
            <v>0</v>
          </cell>
        </row>
        <row r="253">
          <cell r="E253">
            <v>0</v>
          </cell>
        </row>
        <row r="254">
          <cell r="E254">
            <v>0</v>
          </cell>
        </row>
        <row r="255">
          <cell r="E255">
            <v>0</v>
          </cell>
        </row>
        <row r="256">
          <cell r="E256">
            <v>0</v>
          </cell>
        </row>
        <row r="257">
          <cell r="E257">
            <v>0</v>
          </cell>
        </row>
        <row r="258">
          <cell r="E258">
            <v>0</v>
          </cell>
        </row>
        <row r="259">
          <cell r="E259">
            <v>0</v>
          </cell>
        </row>
        <row r="260">
          <cell r="E260">
            <v>0</v>
          </cell>
        </row>
        <row r="261">
          <cell r="E261">
            <v>0</v>
          </cell>
        </row>
        <row r="262">
          <cell r="E262">
            <v>0</v>
          </cell>
        </row>
        <row r="263">
          <cell r="E263">
            <v>0</v>
          </cell>
        </row>
        <row r="264">
          <cell r="E264">
            <v>0</v>
          </cell>
        </row>
        <row r="265">
          <cell r="E265">
            <v>0</v>
          </cell>
        </row>
        <row r="266">
          <cell r="E266">
            <v>0</v>
          </cell>
        </row>
        <row r="267">
          <cell r="E267">
            <v>0</v>
          </cell>
        </row>
        <row r="268">
          <cell r="E268">
            <v>0</v>
          </cell>
        </row>
        <row r="269">
          <cell r="E269">
            <v>0</v>
          </cell>
        </row>
        <row r="270">
          <cell r="E270">
            <v>0</v>
          </cell>
        </row>
        <row r="271">
          <cell r="E271">
            <v>0</v>
          </cell>
        </row>
        <row r="272">
          <cell r="E272">
            <v>0</v>
          </cell>
        </row>
        <row r="273">
          <cell r="E273" t="e">
            <v>#N/A</v>
          </cell>
        </row>
      </sheetData>
      <sheetData sheetId="9" refreshError="1"/>
      <sheetData sheetId="10" refreshError="1"/>
      <sheetData sheetId="11" refreshError="1"/>
      <sheetData sheetId="12"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본댐"/>
      <sheetName val="도수"/>
      <sheetName val="ssb"/>
      <sheetName val="증감"/>
      <sheetName val="토목"/>
      <sheetName val="국고"/>
      <sheetName val="발전"/>
      <sheetName val="건축"/>
      <sheetName val="건축내역"/>
      <sheetName val="기계"/>
      <sheetName val="전기"/>
      <sheetName val="통신"/>
      <sheetName val="집계"/>
      <sheetName val="챠트"/>
      <sheetName val="물가"/>
      <sheetName val="Sheet9"/>
      <sheetName val="Sheet10"/>
      <sheetName val="Sheet11"/>
      <sheetName val="Sheet12"/>
      <sheetName val="Sheet13"/>
      <sheetName val="Sheet14"/>
      <sheetName val="Sheet15"/>
      <sheetName val="Sheet16"/>
      <sheetName val="Module1"/>
      <sheetName val="기본단가표"/>
      <sheetName val="물가대비표"/>
      <sheetName val="요율"/>
      <sheetName val="노임"/>
      <sheetName val="일위대가"/>
      <sheetName val="일위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갑지"/>
      <sheetName val="목차"/>
      <sheetName val="1표지-공사시방서"/>
      <sheetName val="2표지-설계내역서"/>
      <sheetName val="원가계산서"/>
      <sheetName val="관급내역서"/>
      <sheetName val="내역서"/>
      <sheetName val="일위대가표"/>
      <sheetName val="aiming(일위대가표)"/>
      <sheetName val="산출서"/>
      <sheetName val="F단가비교표"/>
      <sheetName val="3표지-설계도면"/>
      <sheetName val="노임"/>
      <sheetName val="炷舅?XLS]데이타'!$E$124"/>
      <sheetName val="ls]노임"/>
      <sheetName val="____"/>
      <sheetName val="___"/>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炷舅?XLS"/>
      <sheetName val="ls"/>
      <sheetName val="토공사"/>
      <sheetName val="소일위대가코드표"/>
      <sheetName val="품셈집계표"/>
      <sheetName val="자재조사표(참고용)"/>
      <sheetName val="일반부표집계표"/>
      <sheetName val="수목일위"/>
      <sheetName val=""/>
      <sheetName val="설명"/>
      <sheetName val="노임단가"/>
      <sheetName val="단가조사"/>
      <sheetName val="Sheet1"/>
      <sheetName val="수목데이타"/>
      <sheetName val="수목표준대가"/>
      <sheetName val="간접"/>
      <sheetName val="기타 정보통신공사"/>
      <sheetName val="건축2"/>
      <sheetName val="원가계산"/>
      <sheetName val="단가대비표"/>
      <sheetName val="시설물일위"/>
      <sheetName val="가설공사"/>
      <sheetName val="단가결정"/>
      <sheetName val="내역아"/>
      <sheetName val="울타리"/>
      <sheetName val="문학간접"/>
      <sheetName val="원내역"/>
      <sheetName val="6호기"/>
      <sheetName val="Customer Databas"/>
      <sheetName val="AS포장복구 "/>
      <sheetName val="2000.11월설계내역"/>
      <sheetName val="품셈TABLE"/>
      <sheetName val="공종단가"/>
      <sheetName val="1"/>
      <sheetName val="2"/>
      <sheetName val="3"/>
      <sheetName val="4"/>
      <sheetName val="5"/>
      <sheetName val="전익자재"/>
      <sheetName val="참고"/>
      <sheetName val="공사개요"/>
      <sheetName val="표지 (2)"/>
      <sheetName val="장비별표(오거보링)(Ø400)(12M)"/>
      <sheetName val="䈘목(중국단풍-)"/>
      <sheetName val="갑  지"/>
      <sheetName val="접속도로1"/>
      <sheetName val="평가데이터"/>
      <sheetName val="unit 4"/>
      <sheetName val="화재 탐지 설비"/>
      <sheetName val="Total"/>
      <sheetName val="횡배수관재료-"/>
      <sheetName val="계산서(직선부)"/>
      <sheetName val="포장재료집계표"/>
      <sheetName val="콘크리트측구연장"/>
      <sheetName val="포장공"/>
      <sheetName val="-몰탈콘크리트"/>
      <sheetName val="-배수구조물공토공"/>
      <sheetName val="이름표지정"/>
      <sheetName val="가설공사비"/>
      <sheetName val="도로구조공사비"/>
      <sheetName val="도로토공공사비"/>
      <sheetName val="여수토공사비"/>
      <sheetName val="49"/>
      <sheetName val="자재단가조사표-수목"/>
      <sheetName val="수량산출서"/>
      <sheetName val="간선계산"/>
      <sheetName val="기초일위"/>
      <sheetName val="시설일위"/>
      <sheetName val="조명일위"/>
      <sheetName val="1차증가원가계산"/>
      <sheetName val="직재"/>
      <sheetName val="재집"/>
      <sheetName val="금액"/>
      <sheetName val="골조시행"/>
      <sheetName val="금액내역서"/>
      <sheetName val="총괄내역"/>
      <sheetName val="일위대가(가설)"/>
      <sheetName val="노무,재료"/>
      <sheetName val="교사기준면적(초등)"/>
      <sheetName val="단가 및 재료비"/>
      <sheetName val="단가산출2"/>
      <sheetName val="내역"/>
      <sheetName val="건축-물가변동"/>
      <sheetName val="현장관리비"/>
      <sheetName val="데리네이타현황"/>
      <sheetName val="전체"/>
      <sheetName val="Sheet1 (2)"/>
      <sheetName val="노임이"/>
      <sheetName val="기본단가표"/>
      <sheetName val="준검 내역서"/>
      <sheetName val="data"/>
      <sheetName val="직접경비"/>
      <sheetName val="직접인건비"/>
      <sheetName val="금융비용"/>
      <sheetName val="EACT10"/>
      <sheetName val="Sheet2"/>
      <sheetName val="철근총괄집계표"/>
      <sheetName val="#REF"/>
      <sheetName val="집수정(600-700)"/>
      <sheetName val="토사(PE)"/>
      <sheetName val="DATE"/>
      <sheetName val="Sheet3"/>
      <sheetName val="터파기및재료"/>
      <sheetName val="빗물받이(910-510-410)"/>
      <sheetName val="우수"/>
      <sheetName val="일위대가"/>
      <sheetName val="2000년1차"/>
      <sheetName val="2000전체분"/>
      <sheetName val="전주2本1"/>
      <sheetName val="조명시설"/>
      <sheetName val="1.설계조건"/>
      <sheetName val="9811"/>
      <sheetName val="A"/>
      <sheetName val="공종목록표"/>
      <sheetName val="개인"/>
      <sheetName val="산출내역서집계표"/>
      <sheetName val="DC-O-4-S(설명서)"/>
      <sheetName val="별표집계"/>
      <sheetName val="남양내역"/>
      <sheetName val="Sheet4"/>
      <sheetName val="공종별원가계산"/>
      <sheetName val="가감수량"/>
      <sheetName val="맨홀수량산출"/>
      <sheetName val="총괄내역서"/>
      <sheetName val="일위목록"/>
      <sheetName val="품셈"/>
      <sheetName val="공내역"/>
      <sheetName val="근거(기밀댐퍼)"/>
      <sheetName val="조건"/>
      <sheetName val="단가산출1"/>
      <sheetName val="단가산출"/>
      <sheetName val="횡배수관토공수량"/>
      <sheetName val="DANGA"/>
      <sheetName val="단가"/>
      <sheetName val="자재단가"/>
      <sheetName val="토공산출(주차장)"/>
      <sheetName val="현장관리"/>
      <sheetName val="공통가설"/>
      <sheetName val="매입"/>
      <sheetName val="토공산출 (아파트)"/>
      <sheetName val="9509"/>
      <sheetName val="견적시담(송포2공구)"/>
      <sheetName val="연습"/>
      <sheetName val="기계경비적용기준"/>
      <sheetName val="참조"/>
      <sheetName val="2.대외공문"/>
      <sheetName val="2공구산출내역"/>
      <sheetName val="전기"/>
      <sheetName val="철콘"/>
      <sheetName val="입찰"/>
      <sheetName val="현경"/>
      <sheetName val="10공구일위"/>
      <sheetName val="시멘트"/>
      <sheetName val="파일의이용"/>
      <sheetName val="기초자료입력"/>
      <sheetName val="Mc1"/>
      <sheetName val="참조M"/>
      <sheetName val="INPUT"/>
      <sheetName val="내역(APT)"/>
      <sheetName val="골조대비내역"/>
      <sheetName val="년도별시공"/>
      <sheetName val="평가내역"/>
      <sheetName val="정렬"/>
      <sheetName val="간접비"/>
      <sheetName val="수목단가"/>
      <sheetName val="식재수량표"/>
      <sheetName val="식재일위"/>
      <sheetName val="123"/>
      <sheetName val="5 일위목록"/>
      <sheetName val="7 단가조사"/>
      <sheetName val="6 일위대가"/>
      <sheetName val="물가자료"/>
      <sheetName val="BID"/>
      <sheetName val="비목군분류일위"/>
      <sheetName val="DT"/>
      <sheetName val="롤러"/>
      <sheetName val="펌프차타설"/>
      <sheetName val="배수내역"/>
      <sheetName val="전기혼잡제경비(45)"/>
      <sheetName val="노임(1차)"/>
      <sheetName val="ABUT수량-A1"/>
      <sheetName val="시설물기초"/>
      <sheetName val="Ⅶ-2.현장경비산출"/>
      <sheetName val="GAS"/>
      <sheetName val="일위대가-1"/>
      <sheetName val="시설수량표"/>
      <sheetName val="퍼스트"/>
      <sheetName val="설계서"/>
      <sheetName val="개소별수량산출"/>
      <sheetName val="중기사용료산출근거"/>
      <sheetName val="공사별 가중치 산출근거(토목)"/>
      <sheetName val="가중치근거(조경)"/>
      <sheetName val="기계설비-물가변동"/>
      <sheetName val="E.P.T수량산출서"/>
      <sheetName val="부하계산서"/>
      <sheetName val="식재"/>
      <sheetName val="시설물"/>
      <sheetName val="식재출력용"/>
      <sheetName val="유지관리"/>
      <sheetName val="계수시트"/>
      <sheetName val="대가표(품셈)"/>
      <sheetName val="공구원가계산"/>
      <sheetName val="에너지동"/>
      <sheetName val="관공일위대가"/>
      <sheetName val="토목주소"/>
      <sheetName val="공사비예산서(토목분)"/>
      <sheetName val="공사요율산출표"/>
      <sheetName val="수량산출"/>
      <sheetName val="일위"/>
      <sheetName val="준공정산"/>
      <sheetName val="세부내역"/>
      <sheetName val="자재 집계표"/>
      <sheetName val="말고개터널조명전압강하"/>
      <sheetName val="현장"/>
      <sheetName val="예산명세서"/>
      <sheetName val="설계명세서"/>
      <sheetName val="자료입력"/>
      <sheetName val="총괄표"/>
      <sheetName val="기초자료"/>
      <sheetName val="토공수량"/>
      <sheetName val="운동장 (2)"/>
      <sheetName val="일위대가목차"/>
      <sheetName val="수안보-MBR1"/>
      <sheetName val="1차 내역서"/>
      <sheetName val="견적"/>
      <sheetName val="부하계산"/>
      <sheetName val="견적율"/>
      <sheetName val="입력자료"/>
      <sheetName val="실행간접비용"/>
      <sheetName val="合成単価作成表-BLDG"/>
      <sheetName val="자료"/>
      <sheetName val="간선"/>
      <sheetName val="전압"/>
      <sheetName val="조도"/>
      <sheetName val="동력"/>
      <sheetName val="카렌스센터계량기설치공사"/>
      <sheetName val="DB@Acess"/>
      <sheetName val="Civil"/>
      <sheetName val="내역서01"/>
      <sheetName val="예가표"/>
      <sheetName val="전선 및 전선관"/>
      <sheetName val="금융"/>
      <sheetName val="설계내역일위"/>
      <sheetName val="상 부"/>
      <sheetName val="삭제금지단가"/>
      <sheetName val="공사기본내용입력"/>
      <sheetName val="공통"/>
      <sheetName val="단가표 (2)"/>
      <sheetName val="충주"/>
      <sheetName val="JUCKEYK"/>
      <sheetName val="단위단가"/>
      <sheetName val="EQT-ESTN"/>
      <sheetName val="토공집계"/>
      <sheetName val="지주목시비량산출서"/>
      <sheetName val="설계예산서"/>
      <sheetName val="부대공Ⅱ"/>
      <sheetName val="지수"/>
      <sheetName val="대치판정"/>
      <sheetName val="사급자재"/>
      <sheetName val="약품설비"/>
      <sheetName val="교육종류"/>
      <sheetName val="경산"/>
      <sheetName val="투찰금액"/>
      <sheetName val="WORK"/>
      <sheetName val="귀래 설계 공내역서"/>
      <sheetName val="제수"/>
      <sheetName val="공기"/>
      <sheetName val="노무비"/>
      <sheetName val="설계내역서"/>
      <sheetName val="동해title"/>
      <sheetName val="가도공"/>
      <sheetName val="현관"/>
      <sheetName val="인원"/>
      <sheetName val="기타_정보통신공사"/>
      <sheetName val="Customer_Databas"/>
      <sheetName val="AS포장복구_"/>
      <sheetName val="2000_11월설계내역"/>
      <sheetName val="표지_(2)"/>
      <sheetName val="갑__지"/>
      <sheetName val="unit_4"/>
      <sheetName val="화재_탐지_설비"/>
      <sheetName val="준검_내역서"/>
      <sheetName val="Sheet1_(2)"/>
      <sheetName val="단가_및_재료비"/>
      <sheetName val="1_설계조건"/>
      <sheetName val="Ⅶ-2_현장경비산출"/>
      <sheetName val="토공산출_(아파트)"/>
      <sheetName val="5_일위목록"/>
      <sheetName val="7_단가조사"/>
      <sheetName val="6_일위대가"/>
      <sheetName val="E_P_T수량산출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정화조방수미장"/>
      <sheetName val="3.바닥판  "/>
      <sheetName val="MOTOR"/>
      <sheetName val="소야공정계획표"/>
      <sheetName val="주요항목별"/>
      <sheetName val="평교-내역"/>
      <sheetName val="약품공급2"/>
      <sheetName val="guard(mac)"/>
      <sheetName val="심사물량"/>
      <sheetName val="심사계산"/>
      <sheetName val="ilch"/>
      <sheetName val="투찰"/>
      <sheetName val="지급자재"/>
      <sheetName val="22인공"/>
      <sheetName val="예정(3)"/>
      <sheetName val="9GNG운반"/>
      <sheetName val="천방교접속"/>
      <sheetName val="중기일위대가"/>
      <sheetName val="노무비단가"/>
      <sheetName val="일위집계표"/>
      <sheetName val="BH"/>
      <sheetName val="잡비"/>
      <sheetName val="절감계산"/>
      <sheetName val="XL4Poppy"/>
      <sheetName val="기성청구"/>
      <sheetName val="설계내"/>
      <sheetName val="SG"/>
      <sheetName val="산출근거"/>
      <sheetName val="일반부표"/>
      <sheetName val="기기리스트"/>
      <sheetName val="설계내역"/>
      <sheetName val="총괄표1"/>
      <sheetName val="퇴직금(울산천상)"/>
      <sheetName val="정부노임단가"/>
      <sheetName val="밸브설치"/>
      <sheetName val="1차_내역서"/>
      <sheetName val="가로등"/>
      <sheetName val="간지"/>
      <sheetName val="배수공"/>
      <sheetName val="가스내역"/>
      <sheetName val="부대공1(65-77,93-95)"/>
      <sheetName val="부대공2(78-"/>
      <sheetName val="구조물공1(51~56)"/>
      <sheetName val="배수및구조물공1"/>
      <sheetName val="구조물토공"/>
      <sheetName val="토공2(11~19)"/>
      <sheetName val="배수및구조물공2"/>
      <sheetName val="토공1(1~10,92)"/>
      <sheetName val="토공3(20~31)"/>
      <sheetName val="자판실행"/>
      <sheetName val=" 견적서"/>
      <sheetName val="조명율표"/>
      <sheetName val="D&amp;P특기사항"/>
      <sheetName val="내역서2안"/>
      <sheetName val="철거산출근거"/>
      <sheetName val="날개벽(좌,우=60도-4개)"/>
      <sheetName val="입찰안"/>
      <sheetName val="코드"/>
      <sheetName val="공종집계"/>
      <sheetName val="1안"/>
      <sheetName val="공통비총괄표"/>
      <sheetName val="예산갑지"/>
      <sheetName val="단가비교"/>
      <sheetName val="JUCK"/>
      <sheetName val="03하반기내역서"/>
      <sheetName val="04상반기"/>
      <sheetName val="공작물조직표(용배수)"/>
      <sheetName val="전기공사"/>
      <sheetName val="와동25-3(변경)"/>
      <sheetName val="4-10"/>
      <sheetName val="설계"/>
      <sheetName val="참조(2)"/>
      <sheetName val="주관사업"/>
      <sheetName val="시추주상도"/>
      <sheetName val="건축(을)"/>
      <sheetName val="설계예시"/>
      <sheetName val="당초내역서"/>
      <sheetName val="위치조서"/>
      <sheetName val="영창26"/>
      <sheetName val="제잡비"/>
      <sheetName val="토집"/>
      <sheetName val="Sheet6"/>
      <sheetName val="실행철강하도"/>
      <sheetName val="자단"/>
      <sheetName val="인공산출"/>
      <sheetName val="전기일위대가"/>
      <sheetName val="인건비"/>
      <sheetName val="날개벽수량표"/>
      <sheetName val="1호인버트수량"/>
      <sheetName val="석축설면"/>
      <sheetName val="법면단"/>
      <sheetName val="설계조건"/>
      <sheetName val="안정계산"/>
      <sheetName val="단면검토"/>
      <sheetName val="SCHE"/>
      <sheetName val="bearing"/>
      <sheetName val="단가표_(2)"/>
      <sheetName val="11월"/>
      <sheetName val="건축내역서"/>
      <sheetName val="설비내역서"/>
      <sheetName val="전기내역서"/>
      <sheetName val="담장산출"/>
      <sheetName val="연돌일위집계"/>
      <sheetName val="설계가"/>
      <sheetName val="동력부하계산"/>
      <sheetName val="부안일위"/>
      <sheetName val="과세내역(세부)"/>
      <sheetName val="가스(내역)"/>
      <sheetName val="기초1"/>
      <sheetName val="6PILE  (돌출)"/>
      <sheetName val="PW3"/>
      <sheetName val="PW4"/>
      <sheetName val="SC1"/>
      <sheetName val="PE"/>
      <sheetName val="PM"/>
      <sheetName val="TR"/>
      <sheetName val="공정코드"/>
      <sheetName val="01"/>
      <sheetName val="마포토정"/>
      <sheetName val="아파트"/>
      <sheetName val="부대시설"/>
      <sheetName val="산출2-기기동력"/>
      <sheetName val="참고자료"/>
      <sheetName val="총괄"/>
      <sheetName val="기성내역서표지"/>
      <sheetName val="소요자재"/>
      <sheetName val="노무산출서"/>
      <sheetName val="횡배수관수량집계"/>
      <sheetName val="횡배수관기초"/>
      <sheetName val="기성내역"/>
      <sheetName val="가격비"/>
      <sheetName val="炷舅_XLS_데이타'!$E$124"/>
      <sheetName val="ls_노임"/>
      <sheetName val="炷舅_XLS"/>
      <sheetName val="EJ"/>
      <sheetName val="토공집계표"/>
      <sheetName val="귀래_설계_공내역서"/>
      <sheetName val="자재_집계표"/>
      <sheetName val="전선_및_전선관"/>
      <sheetName val="수량계산서 집계표(가설 신설 및 철거-을지로3가 3호선)"/>
      <sheetName val="수량계산서 집계표(신설-을지로3가 3호선)"/>
      <sheetName val="수량계산서 집계표(철거-을지로3가 3호선)"/>
      <sheetName val="시공"/>
      <sheetName val="단목"/>
      <sheetName val="토목수량"/>
      <sheetName val="인부신상자료"/>
      <sheetName val="사전공사"/>
      <sheetName val="가설"/>
      <sheetName val="구조포설"/>
      <sheetName val="복구"/>
      <sheetName val="부대"/>
      <sheetName val="부호표"/>
      <sheetName val="토공"/>
      <sheetName val="공사비산출내역"/>
      <sheetName val="말뚝지지력산정"/>
      <sheetName val="관리,공감"/>
      <sheetName val="CC16-내역서"/>
      <sheetName val="평형별수량표"/>
      <sheetName val="가설개략"/>
      <sheetName val="을지"/>
      <sheetName val="평당"/>
      <sheetName val="매입세"/>
      <sheetName val="창호"/>
      <sheetName val="COVER"/>
      <sheetName val="단위수량"/>
      <sheetName val="원가"/>
      <sheetName val="sub"/>
      <sheetName val="N賃率-職"/>
      <sheetName val="기초공"/>
      <sheetName val="기둥(원형)"/>
      <sheetName val="부대내역"/>
      <sheetName val="제잡비집계"/>
      <sheetName val="가설건물"/>
      <sheetName val="70%"/>
      <sheetName val="ITEM"/>
      <sheetName val="터널조도"/>
      <sheetName val="단가입력창"/>
      <sheetName val="공종단가표 "/>
      <sheetName val="공사발의서"/>
      <sheetName val="S0"/>
      <sheetName val="2호맨홀공제수량"/>
      <sheetName val="수목데이타 "/>
      <sheetName val="품셈표"/>
      <sheetName val="단면가정"/>
      <sheetName val="공사비집계표"/>
      <sheetName val="신우"/>
      <sheetName val="cable-data"/>
      <sheetName val="계산내역(설비)"/>
      <sheetName val="적용기준"/>
      <sheetName val="우배수"/>
      <sheetName val="원형맨홀수량"/>
      <sheetName val="3.공통공사대비"/>
      <sheetName val="전차선로 물량표"/>
      <sheetName val="한강운반비"/>
      <sheetName val="자재"/>
      <sheetName val="공통(20-91)"/>
      <sheetName val="GAS저장소"/>
      <sheetName val="라인마킹"/>
      <sheetName val="위험물저장소"/>
      <sheetName val="일반창고동"/>
      <sheetName val="FB25JN"/>
      <sheetName val="영업.일1"/>
      <sheetName val="부하(성남)"/>
      <sheetName val="날개벽(시점좌측)"/>
      <sheetName val="수로단위수량"/>
      <sheetName val="EQUIP-H"/>
      <sheetName val="성곽내역서"/>
      <sheetName val="Cost bd-&quot;A&quot;"/>
      <sheetName val="타견적(을)"/>
      <sheetName val="부시수량"/>
      <sheetName val="PAINT"/>
      <sheetName val="현장조사"/>
      <sheetName val="요약&amp;결과"/>
      <sheetName val="Factor"/>
      <sheetName val="General Data"/>
      <sheetName val="교각1"/>
      <sheetName val="을"/>
      <sheetName val="HVAC"/>
      <sheetName val="List"/>
      <sheetName val="10"/>
      <sheetName val="11"/>
      <sheetName val="6"/>
      <sheetName val="7"/>
      <sheetName val="8"/>
      <sheetName val="9"/>
      <sheetName val="개요"/>
      <sheetName val="수량"/>
      <sheetName val="발생토"/>
      <sheetName val="투자효율분석"/>
      <sheetName val="오억미만"/>
      <sheetName val="하수급견적대비"/>
      <sheetName val="보차도경계석"/>
      <sheetName val="기계실 D200"/>
      <sheetName val="신규품셈목차"/>
      <sheetName val="시중노임단가"/>
      <sheetName val="결재판(삭제하지말아주세요)"/>
      <sheetName val="O＆P"/>
      <sheetName val="일위_파일"/>
      <sheetName val="3BL공동구 수량"/>
      <sheetName val="현장관리비 산출내역"/>
      <sheetName val="각종단가"/>
      <sheetName val="배수판"/>
      <sheetName val="설계기준"/>
      <sheetName val="2.2.10.샤시등"/>
      <sheetName val="내역1"/>
      <sheetName val="전계가"/>
      <sheetName val="Y-WORK"/>
      <sheetName val="설명서"/>
      <sheetName val="예정공정표"/>
      <sheetName val="표지1"/>
      <sheetName val="수량집계표"/>
      <sheetName val="공종별수량집계"/>
      <sheetName val="날개벽"/>
      <sheetName val="교대시점"/>
      <sheetName val="재료단가"/>
      <sheetName val="JOIN(2span)"/>
      <sheetName val="바닥판"/>
      <sheetName val="주빔의 설계"/>
      <sheetName val="철근량산정및사용성검토"/>
      <sheetName val="입력DATA"/>
      <sheetName val="계약내역서(을지)"/>
      <sheetName val="가격조사서"/>
      <sheetName val="토공실행"/>
      <sheetName val="단면 (2)"/>
      <sheetName val="b_balju"/>
      <sheetName val="TEL"/>
      <sheetName val="대공종"/>
      <sheetName val="실행"/>
      <sheetName val="수량집계"/>
      <sheetName val="A-4"/>
      <sheetName val="신표지1"/>
      <sheetName val="인제내역"/>
      <sheetName val="토목"/>
      <sheetName val="자"/>
      <sheetName val="노"/>
      <sheetName val="Front"/>
      <sheetName val="wall"/>
      <sheetName val="ENTRY"/>
      <sheetName val="진주방향"/>
      <sheetName val="목차 "/>
      <sheetName val="계획서"/>
      <sheetName val="연장"/>
      <sheetName val="위치도(점용허가용)"/>
      <sheetName val="신청서"/>
      <sheetName val="1.가설"/>
      <sheetName val="4.목공사"/>
      <sheetName val="덕소내역"/>
      <sheetName val="기계경비일람"/>
      <sheetName val="기타경비"/>
      <sheetName val="잔토처리"/>
      <sheetName val="터파기,되메우기,램머,코아"/>
      <sheetName val="절단,포장깨기"/>
      <sheetName val="G.R300경비"/>
      <sheetName val="이름정의"/>
      <sheetName val="초기화면"/>
      <sheetName val="가감수량(2호)"/>
      <sheetName val="관내역"/>
      <sheetName val="내역(토목)"/>
      <sheetName val="시화점실행"/>
      <sheetName val="실행(표지,갑,을)"/>
      <sheetName val="안정검토(온1)"/>
      <sheetName val="인사자료총집계"/>
      <sheetName val="환경기계공정표 (3)"/>
      <sheetName val="내역서-전체낙찰율"/>
      <sheetName val="tggwan(mac)"/>
      <sheetName val="현장관리비 "/>
      <sheetName val="7단가"/>
      <sheetName val="원형1호맨홀토공수량"/>
      <sheetName val="일위대가목록"/>
      <sheetName val="간선토공재집"/>
      <sheetName val="지선토공재집"/>
      <sheetName val="1공구내역서(1)"/>
      <sheetName val="우수공"/>
      <sheetName val="邅☳"/>
      <sheetName val="3.하중산정4.지지력"/>
      <sheetName val="구조물철거타공정이월"/>
      <sheetName val="Sheet13"/>
      <sheetName val="발전기"/>
      <sheetName val="Sheet14"/>
      <sheetName val="견적서"/>
      <sheetName val="Ȁ_x0004_夁瓅"/>
      <sheetName val="단위수량산출"/>
      <sheetName val="TB-내역서"/>
      <sheetName val="전등설비"/>
      <sheetName val="기준액"/>
      <sheetName val="직접공사비집계표_7"/>
      <sheetName val="공통가설_8"/>
      <sheetName val="기타시설"/>
      <sheetName val="아파트_9"/>
      <sheetName val="주민복지관"/>
      <sheetName val="지하주차장"/>
      <sheetName val="식재일위대가"/>
      <sheetName val="환율 및 노임"/>
      <sheetName val="속 일위대가"/>
      <sheetName val="자재단가대비표"/>
      <sheetName val="1안내역"/>
      <sheetName val="전선관"/>
      <sheetName val="자재단가집계"/>
      <sheetName val="가격"/>
      <sheetName val="표  지"/>
      <sheetName val="98지급계획"/>
      <sheetName val="-배수구조물⳵토공"/>
      <sheetName val="경상비"/>
      <sheetName val="자재단가_사급"/>
      <sheetName val="중기기준"/>
      <sheetName val="중기적산목록"/>
      <sheetName val="일위대가(건축)"/>
      <sheetName val="내2"/>
      <sheetName val="인건비 "/>
      <sheetName val="1회기성을"/>
      <sheetName val="청천내"/>
      <sheetName val="cal"/>
      <sheetName val="b_balju_cho"/>
      <sheetName val="3차준공"/>
      <sheetName val="MAIN"/>
      <sheetName val="DATA1"/>
      <sheetName val="table"/>
      <sheetName val="(A)내역서"/>
      <sheetName val="기타공사"/>
      <sheetName val="단청(제외)"/>
      <sheetName val="목공집계"/>
      <sheetName val="미장(2)"/>
      <sheetName val="운반"/>
      <sheetName val="지붕(기와)"/>
      <sheetName val="고개가설"/>
      <sheetName val="증감대비"/>
      <sheetName val="2.가로등(영구)"/>
      <sheetName val="XXXXXX"/>
      <sheetName val="변경일위"/>
      <sheetName val="Book1"/>
      <sheetName val="용산1(해보)"/>
      <sheetName val="통합내역"/>
      <sheetName val="재정비직인"/>
      <sheetName val="경비"/>
      <sheetName val="공사원가"/>
      <sheetName val="항목(1)"/>
      <sheetName val="BOOK4"/>
      <sheetName val="역T형교대(말뚝기초)"/>
      <sheetName val="I一般比"/>
      <sheetName val="경율산정.XLS"/>
      <sheetName val="차수"/>
      <sheetName val="관기성공.내"/>
      <sheetName val="우각부보강"/>
      <sheetName val="프랜트면허"/>
      <sheetName val="월별"/>
      <sheetName val="도급예산내역서봉투"/>
      <sheetName val="공사원가계산서"/>
      <sheetName val="설계산출표지"/>
      <sheetName val="도급예산내역서총괄표"/>
      <sheetName val="을부담운반비"/>
      <sheetName val="운반비산출"/>
      <sheetName val="맨홀수량산출(2호)"/>
      <sheetName val="기성2"/>
      <sheetName val="연결임시"/>
      <sheetName val="직노"/>
      <sheetName val="기준표"/>
      <sheetName val="자재표"/>
      <sheetName val="기구조직"/>
      <sheetName val="일반문틀 설치"/>
      <sheetName val="샌딩 에폭시 도장"/>
      <sheetName val="스텐문틀설치"/>
      <sheetName val="D16"/>
      <sheetName val="D25"/>
      <sheetName val="D22"/>
      <sheetName val="VXXXXX"/>
      <sheetName val="내역서(전기)"/>
      <sheetName val="교대"/>
      <sheetName val="결재갑지"/>
      <sheetName val="명세서"/>
      <sheetName val="1.1서버도입"/>
      <sheetName val="1단계"/>
      <sheetName val="단가 산출서(산근#1~#102)"/>
      <sheetName val="재료집계표"/>
      <sheetName val="직원투입계획"/>
      <sheetName val="H-pile(298x299)"/>
      <sheetName val="H-pile(250x250)"/>
      <sheetName val="계측제어설비"/>
      <sheetName val="설계서(본관)"/>
      <sheetName val="200"/>
      <sheetName val="코드표"/>
      <sheetName val="1.설계기준"/>
      <sheetName val="AS복구"/>
      <sheetName val="중기터파기"/>
      <sheetName val="변수값"/>
      <sheetName val="중기상차"/>
      <sheetName val="일목"/>
      <sheetName val="입출재고현황 (2)"/>
      <sheetName val="암거단위"/>
      <sheetName val="횡 연장"/>
      <sheetName val="노 무 비"/>
      <sheetName val="중기사용료"/>
      <sheetName val="Code"/>
      <sheetName val="계정"/>
      <sheetName val="남양시작동자105노65기1.3화1.2"/>
      <sheetName val="남양시작동010313100%"/>
      <sheetName val="조명율"/>
      <sheetName val="항목등록"/>
      <sheetName val="남양구조시험동"/>
      <sheetName val="집계"/>
      <sheetName val="포장자재집계표"/>
      <sheetName val="INPUTDATA"/>
      <sheetName val="2000,9월 일위"/>
      <sheetName val="품의서(0217)"/>
      <sheetName val="왕십리방향"/>
      <sheetName val="설비2차"/>
      <sheetName val="인부노임"/>
      <sheetName val="5.전사투자계획종함안"/>
      <sheetName val="암거단위-1련"/>
      <sheetName val="TRE TABLE"/>
      <sheetName val="목동세대 산출근거"/>
      <sheetName val="※참고자료※"/>
      <sheetName val="운반공"/>
      <sheetName val="가로등내역서"/>
      <sheetName val="대림경상68억"/>
      <sheetName val="내역표지"/>
      <sheetName val="도급원가"/>
      <sheetName val="도시가스현황"/>
      <sheetName val="별표 "/>
      <sheetName val="MAT"/>
      <sheetName val="자금청구"/>
      <sheetName val="기성고조서 "/>
      <sheetName val="봉급(직영)"/>
      <sheetName val="경비산출"/>
      <sheetName val="재정비내역"/>
      <sheetName val="지적고시내역"/>
      <sheetName val="nys"/>
      <sheetName val="3연box"/>
      <sheetName val="단 box"/>
      <sheetName val="설계변경조서"/>
      <sheetName val="투입비"/>
      <sheetName val="철근량"/>
      <sheetName val="과단위"/>
      <sheetName val="unitpric"/>
      <sheetName val="단위세대물량"/>
      <sheetName val="자재조사표"/>
      <sheetName val="예산서"/>
      <sheetName val="투찰내역"/>
      <sheetName val="증감내역서"/>
      <sheetName val="대로근거"/>
      <sheetName val="중로근거"/>
      <sheetName val="6.가격조사서 "/>
      <sheetName val="원가계산서 "/>
      <sheetName val="총괄집계표"/>
      <sheetName val="기계경비"/>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내역서(기성청구)"/>
      <sheetName val="선급금신청서"/>
      <sheetName val="덕전리"/>
      <sheetName val="마북 손익분석(CATIA)"/>
      <sheetName val="노단"/>
      <sheetName val="물량표"/>
      <sheetName val="GAEYO"/>
      <sheetName val="고창방향"/>
      <sheetName val="수량계산서 집계표(가설 신설 및 철거-을지로3가 2호선)"/>
      <sheetName val="수량계산서 집계표(신설-을지로3가 2호선)"/>
      <sheetName val="수량계산서 집계표(철거-을지로3가 2호선)"/>
      <sheetName val="앉음벽 (2)"/>
      <sheetName val="공사대장"/>
      <sheetName val="토적계산"/>
      <sheetName val="공사비총괄표"/>
      <sheetName val="J형측구단위수량"/>
      <sheetName val="수로교총재료집계"/>
      <sheetName val="FAB별"/>
      <sheetName val="공종별자재"/>
      <sheetName val="월별입차량"/>
      <sheetName val="X17-TOTAL"/>
      <sheetName val="사급자재비"/>
      <sheetName val="48일위"/>
      <sheetName val="48수량"/>
      <sheetName val="22수량"/>
      <sheetName val="49일위"/>
      <sheetName val="22일위"/>
      <sheetName val="49수량"/>
      <sheetName val="견적대비"/>
      <sheetName val="환율표"/>
      <sheetName val="대비표"/>
      <sheetName val="DATA 입력란"/>
      <sheetName val="설계예산2"/>
      <sheetName val="3도로"/>
      <sheetName val="도급"/>
      <sheetName val="BS1(302)"/>
      <sheetName val="방호시설검토"/>
      <sheetName val="영동(D)"/>
      <sheetName val="3.바닥판설계"/>
      <sheetName val="3련 BOX"/>
      <sheetName val="단"/>
      <sheetName val="소방"/>
      <sheetName val="당초"/>
      <sheetName val="106C0300"/>
      <sheetName val="수입"/>
      <sheetName val="건축공사수량"/>
      <sheetName val="내역서1"/>
      <sheetName val="샘플표지"/>
      <sheetName val="개산공사비"/>
      <sheetName val="장비가동"/>
      <sheetName val="P-산#1-1(WOWA1)"/>
      <sheetName val="현장지지물물량"/>
      <sheetName val="XREF"/>
      <sheetName val="감가상각누계액"/>
      <sheetName val="토공정보"/>
      <sheetName val="테이블"/>
      <sheetName val="J直材4"/>
      <sheetName val="도급FORM"/>
      <sheetName val="토목-물가"/>
      <sheetName val="F4-F7"/>
      <sheetName val="대비"/>
      <sheetName val="도급내역서(3)"/>
      <sheetName val="산출내역(K2)"/>
      <sheetName val="구조물공"/>
      <sheetName val="제출내역 (2)"/>
      <sheetName val="6공구(당초)"/>
      <sheetName val="부대공"/>
      <sheetName val="공사비집계"/>
      <sheetName val="1,2공구원가계산서"/>
      <sheetName val="Macro2"/>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3_바닥판__"/>
      <sheetName val="일반전기"/>
      <sheetName val="잡철물"/>
      <sheetName val="CON'C"/>
      <sheetName val="일위대가(내역)"/>
      <sheetName val="foxz"/>
      <sheetName val="실행집계"/>
      <sheetName val="원실행"/>
      <sheetName val="공통가설계"/>
      <sheetName val="공통가설비"/>
      <sheetName val="현관계"/>
      <sheetName val="원가LIST"/>
      <sheetName val="월별투입계획"/>
      <sheetName val="현황"/>
      <sheetName val="현황(1공구)"/>
      <sheetName val="현황(2공구)"/>
      <sheetName val="현황(3공구)"/>
      <sheetName val="1공구 단가 (정원)"/>
      <sheetName val="1공구 단가 (산광)"/>
      <sheetName val="1공구 단가 (용호)"/>
      <sheetName val="간지 (2)"/>
      <sheetName val="2공구 단가(인성)"/>
      <sheetName val="2공구 단가(대동)"/>
      <sheetName val="2공구 단가(산광)"/>
      <sheetName val="터널구조물산근"/>
      <sheetName val="도로구조물산근"/>
      <sheetName val="터널굴착단산"/>
      <sheetName val="장약패턴90M2"/>
      <sheetName val="토공산근"/>
      <sheetName val="단가산출근거"/>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중기비"/>
      <sheetName val="공사비"/>
      <sheetName val="가드레일산근"/>
      <sheetName val="적용2002"/>
      <sheetName val="중기"/>
      <sheetName val="PACKING LIST"/>
      <sheetName val="조경공사(총괄)"/>
      <sheetName val="지주목 및 비료산출기준"/>
      <sheetName val="지주목및비료산출"/>
      <sheetName val="시설물수량산출서"/>
      <sheetName val="수량집계A"/>
      <sheetName val="철근집계A"/>
      <sheetName val="물가시세"/>
      <sheetName val="1. 설계예산서"/>
      <sheetName val="2. 목차"/>
      <sheetName val="3.설계설명서"/>
      <sheetName val="4.시방서갑지"/>
      <sheetName val="5.시방서(일반시방서)"/>
      <sheetName val="6.시방서갑지(특기)"/>
      <sheetName val="7.예정공정표"/>
      <sheetName val="8. 설계예산서"/>
      <sheetName val="16.설계서용지(갑)"/>
      <sheetName val="17. 내역서갑지"/>
      <sheetName val="공종별집계표"/>
      <sheetName val="내 역 서"/>
      <sheetName val="일 위 대 가 표"/>
      <sheetName val="일위대가표(자동제어반제작)"/>
      <sheetName val="수 량 산 출 서"/>
      <sheetName val="계통도갑지"/>
      <sheetName val="일위대가 "/>
      <sheetName val="예산내역서"/>
      <sheetName val="총계"/>
      <sheetName val="원가서"/>
      <sheetName val="1공구산출내역서"/>
      <sheetName val="기계경비산출기준"/>
      <sheetName val="노무"/>
      <sheetName val="실행(ALT1)"/>
      <sheetName val="변경내역"/>
      <sheetName val="BOJUNGGM"/>
      <sheetName val="가시설"/>
      <sheetName val="기초단가"/>
      <sheetName val="결재판"/>
      <sheetName val="중기조종사 단위단가"/>
      <sheetName val="관접합및부설"/>
      <sheetName val="장비집계"/>
      <sheetName val="관급자재"/>
      <sheetName val="폐기물"/>
      <sheetName val="다공관8"/>
      <sheetName val="다공관12"/>
      <sheetName val="다공관20"/>
      <sheetName val="다공관22"/>
      <sheetName val="영구ANCHOR(1사면)"/>
      <sheetName val="영구ANCHOR(8-2사면)"/>
      <sheetName val="격자블럭공"/>
      <sheetName val="격자블럭호표"/>
      <sheetName val="장비손료"/>
      <sheetName val="공사설명서"/>
      <sheetName val="토공총괄표"/>
      <sheetName val="계산서(곡선부)"/>
      <sheetName val="소비자가"/>
      <sheetName val="16-1"/>
      <sheetName val="요율"/>
      <sheetName val="전기일위목록"/>
      <sheetName val="전기대가"/>
      <sheetName val="산출조서표지"/>
      <sheetName val="공량산출"/>
      <sheetName val="단가산출_목록"/>
      <sheetName val="신.분"/>
      <sheetName val="예가비교표"/>
      <sheetName val="일위(PN)"/>
      <sheetName val="DATA_Garak"/>
      <sheetName val="DATA_Total"/>
      <sheetName val="DATA_Kwangju"/>
      <sheetName val="DATA_Daejeon"/>
      <sheetName val="DATA_Sadang"/>
      <sheetName val="DATA_Yangjae"/>
      <sheetName val="DATA_Yoido"/>
      <sheetName val="DATA_Ulsan"/>
      <sheetName val="DATA_Incheon"/>
      <sheetName val="DATA_Jeonju"/>
      <sheetName val="L_RPTA05_목록"/>
      <sheetName val="건축공사집계"/>
      <sheetName val="견"/>
      <sheetName val="분류"/>
      <sheetName val="RAW DATA"/>
      <sheetName val="날개벽(좌,우=45도,75도)"/>
      <sheetName val="#3_일위대가목록"/>
      <sheetName val="세부내역서"/>
      <sheetName val="일위집계(기존)"/>
      <sheetName val="woo(mac)"/>
      <sheetName val="Macro1"/>
      <sheetName val="설계내역서 "/>
      <sheetName val="설직재-1"/>
      <sheetName val="제직재"/>
      <sheetName val="관람석제출"/>
      <sheetName val="익월작업계힉"/>
      <sheetName val="설계서(7)"/>
      <sheetName val="예산서(6)"/>
      <sheetName val="단가산출서 (2)"/>
      <sheetName val="단가산출서"/>
      <sheetName val="빙장비사양"/>
      <sheetName val="장비사양"/>
      <sheetName val="공량산출서"/>
      <sheetName val="교대철근집계"/>
      <sheetName val="무시"/>
      <sheetName val="노임 단가"/>
      <sheetName val="ETC"/>
      <sheetName val="부속동"/>
      <sheetName val="36+45-113-18+19+20I"/>
      <sheetName val="관계주식"/>
      <sheetName val="부표총괄표"/>
      <sheetName val="토목내역서"/>
      <sheetName val="냉천부속동"/>
      <sheetName val="LF자재단가"/>
      <sheetName val="변경총괄지(1)"/>
      <sheetName val="변화치수"/>
      <sheetName val="Sheet17"/>
      <sheetName val="교각계산"/>
      <sheetName val="관로토공"/>
      <sheetName val="중기손료"/>
      <sheetName val="퇴직공제부금산출근거"/>
      <sheetName val="유림골조"/>
      <sheetName val="피벗테이블데이터분석"/>
      <sheetName val="평균높이산출근거"/>
      <sheetName val="횡배수관위치조서"/>
      <sheetName val="건축공사"/>
      <sheetName val="CTEMCOST"/>
      <sheetName val="Sheet5"/>
      <sheetName val="PC"/>
      <sheetName val="배수관공"/>
      <sheetName val="설계기준 및 하중계산"/>
      <sheetName val="대비표(토공1안)"/>
      <sheetName val="Apt내역"/>
      <sheetName val="96보완계획7.12"/>
      <sheetName val="안내"/>
      <sheetName val="입력"/>
      <sheetName val="SUMMARY(S)"/>
      <sheetName val="현장경비"/>
      <sheetName val="type-F"/>
      <sheetName val="동일대내"/>
      <sheetName val="EQUIP LIST"/>
      <sheetName val="Sheet7(ㅅ)"/>
      <sheetName val="물가대비표"/>
      <sheetName val="99년신청"/>
      <sheetName val="우수받이"/>
      <sheetName val="도배공사언고"/>
      <sheetName val="용수량(생활용수)"/>
      <sheetName val="전체제잡비"/>
      <sheetName val="세골재  T2 변경 현황"/>
      <sheetName val="단가비교표"/>
      <sheetName val="3차설계"/>
      <sheetName val="전문품의"/>
      <sheetName val="연결관산출조서"/>
      <sheetName val="목표세부명세"/>
      <sheetName val="MAT_N048"/>
      <sheetName val="공주-교대(A1)"/>
      <sheetName val="BQ"/>
      <sheetName val="골재집계"/>
      <sheetName val="유기공정"/>
      <sheetName val="견적대비표"/>
      <sheetName val="절감계산(보일러)"/>
      <sheetName val="copy"/>
      <sheetName val="서식"/>
      <sheetName val="예산M12A"/>
      <sheetName val="SCHEDULE"/>
      <sheetName val="ELECTRIC"/>
      <sheetName val="갑지(추정)"/>
      <sheetName val="카메라"/>
      <sheetName val="전익정산집계"/>
      <sheetName val="배수관토공"/>
      <sheetName val="99.12"/>
      <sheetName val="건축(APT,부대동)"/>
      <sheetName val="POOM_MOTO"/>
      <sheetName val="POOM_MOTO2"/>
      <sheetName val="000000"/>
      <sheetName val="중갑지"/>
      <sheetName val="제2~4호표"/>
      <sheetName val="2-나.물가조사서"/>
      <sheetName val="기슭막이(야면석찰쌓기)"/>
      <sheetName val="단가표"/>
      <sheetName val="c_balju"/>
      <sheetName val="대,유,램"/>
      <sheetName val="구의33고"/>
      <sheetName val="-레미콘집계"/>
      <sheetName val="자갈,시멘트,모래산출"/>
      <sheetName val="-철근집계"/>
      <sheetName val="포장재료(1)"/>
      <sheetName val="-흄관집계"/>
      <sheetName val="계획금액"/>
      <sheetName val="2003상반기노임기준"/>
      <sheetName val="산출기초"/>
      <sheetName val="값"/>
      <sheetName val="버스운행안내"/>
      <sheetName val="근태계획서"/>
      <sheetName val="예방접종계획"/>
      <sheetName val="45,46"/>
      <sheetName val="PL단가산정"/>
      <sheetName val="그림"/>
      <sheetName val="그림2"/>
      <sheetName val="기별(종합)"/>
      <sheetName val="보건노"/>
      <sheetName val="단가입력"/>
      <sheetName val="Macro(차단기)"/>
      <sheetName val="실행대비"/>
      <sheetName val="사통"/>
      <sheetName val="산출기준(파견전산실)"/>
      <sheetName val="10월"/>
      <sheetName val="접속도로"/>
      <sheetName val="빌딩 안내"/>
      <sheetName val="지입재료비"/>
      <sheetName val="매원개착터널총괄"/>
      <sheetName val="IBM UX"/>
      <sheetName val="일위1"/>
      <sheetName val="참조-(1)"/>
      <sheetName val="자동제어"/>
      <sheetName val="N賃԰_x0000__x0000_"/>
      <sheetName val="공용시설내역"/>
      <sheetName val="PriceSummary"/>
      <sheetName val="포항보고서"/>
      <sheetName val="포장집계"/>
      <sheetName val="포장연장"/>
      <sheetName val="성곽내역헾"/>
      <sheetName val="mcc일위대가"/>
      <sheetName val="수량3"/>
      <sheetName val="주소록"/>
      <sheetName val="관급"/>
      <sheetName val="단중표-ST"/>
      <sheetName val="C3"/>
      <sheetName val="0.갑지"/>
      <sheetName val="8.현장관리비"/>
      <sheetName val="7.안전관리비"/>
      <sheetName val="2.토목공사"/>
      <sheetName val="단가비교표_공통1"/>
      <sheetName val="기성내역서"/>
      <sheetName val="현금"/>
      <sheetName val="케이블류 OLD"/>
      <sheetName val="공조기"/>
      <sheetName val="공조기휀"/>
      <sheetName val="AHU집계"/>
      <sheetName val="표층포설및다짐"/>
      <sheetName val="도"/>
      <sheetName val="업무분장"/>
      <sheetName val="산출동탄"/>
      <sheetName val="기성(1차) "/>
      <sheetName val="도장재료산출"/>
      <sheetName val="설비"/>
      <sheetName val="Macro7"/>
      <sheetName val="평형별㓈_x0019_؟"/>
      <sheetName val="09공임"/>
      <sheetName val="기중"/>
      <sheetName val="일위2"/>
      <sheetName val="J01"/>
      <sheetName val="제경비"/>
      <sheetName val="기준비용"/>
      <sheetName val="UPDATA"/>
      <sheetName val="마감LIST-1"/>
      <sheetName val="제수문"/>
      <sheetName val="1호토공"/>
      <sheetName val="좌홍배수장"/>
      <sheetName val="좌홍배수장토공"/>
      <sheetName val="SPC노임(5월)"/>
      <sheetName val="총괄집퀀ᦔ"/>
      <sheetName val="연돌일退←_xdc00_"/>
      <sheetName val="연돌일위退←"/>
      <sheetName val="연돌일_x0000__x0000_Ԁ"/>
      <sheetName val="선급비용"/>
      <sheetName val="99년하반기"/>
      <sheetName val="대구실행"/>
      <sheetName val="배관내역서"/>
      <sheetName val="배관품셈총괄표"/>
      <sheetName val="해평견적"/>
      <sheetName val="본선 토공 분배표"/>
      <sheetName val="분양가상한산출"/>
      <sheetName val="기계경비(시간당)"/>
      <sheetName val="램머"/>
      <sheetName val="내역서(ebs)"/>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가시설수량"/>
      <sheetName val="1SGATE97"/>
      <sheetName val="COPING"/>
      <sheetName val="총괄서"/>
      <sheetName val="표 지"/>
      <sheetName val="단가조사표"/>
      <sheetName val="일위대가(계측기설치)"/>
      <sheetName val="석축단"/>
      <sheetName val="적용단위길이"/>
      <sheetName val="특수기호강도거푸집"/>
      <sheetName val="종배수관면벽신"/>
      <sheetName val="종배수관(신)"/>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4차원가계산서"/>
      <sheetName val="CAT_5"/>
      <sheetName val="DESIGN CRETERIA"/>
      <sheetName val="1. 설계조건 2.단면가정 3. 하중계산"/>
      <sheetName val="원가계산서구조조정"/>
      <sheetName val="기성세부내역서"/>
      <sheetName val="기성원가계산서"/>
      <sheetName val="기성부분내역서"/>
      <sheetName val="횡배수관"/>
      <sheetName val="실행원가내역"/>
      <sheetName val="내역서 제출"/>
      <sheetName val="차액보증"/>
      <sheetName val="단면(직벽형)-H=1m"/>
      <sheetName val="실행내역 "/>
      <sheetName val="청-교대(A1-A2)"/>
      <sheetName val="2.냉난방설비공사"/>
      <sheetName val="제수변수량"/>
      <sheetName val="실행내역"/>
      <sheetName val="기별"/>
      <sheetName val="0_갑지"/>
      <sheetName val="8_현장관리비"/>
      <sheetName val="7_안전관리비"/>
      <sheetName val="인원계획-미화"/>
      <sheetName val="재무가정"/>
      <sheetName val="1Month+Sheet2!"/>
      <sheetName val="견적 (2)"/>
      <sheetName val="총괄 내역서"/>
      <sheetName val="기본일위"/>
      <sheetName val="단가일람"/>
      <sheetName val="단위량당중기"/>
      <sheetName val="한일양산"/>
      <sheetName val="송정-증포간  계약내역서"/>
      <sheetName val="JH2001"/>
      <sheetName val="SLAB&quot;1&quot;"/>
      <sheetName val="수량산출표"/>
      <sheetName val="댐구조도"/>
      <sheetName val="세월교산출기초"/>
      <sheetName val="8.PILE  (돌출)"/>
      <sheetName val="사업비변경내역(96.9단가)"/>
      <sheetName val="공사설명서외"/>
      <sheetName val="GI-LIST"/>
      <sheetName val="자재운반단가일람표"/>
      <sheetName val="손익분석"/>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Ⅶ-2_현장경비산출2"/>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TOTAL_BOQ"/>
      <sheetName val="타공이기수량"/>
      <sheetName val="방지책개소별명세"/>
      <sheetName val="정보"/>
      <sheetName val="ASCEandUBC"/>
      <sheetName val="공사"/>
      <sheetName val="재료산출"/>
      <sheetName val="표준내역"/>
      <sheetName val="자재집게표 "/>
      <sheetName val="부재력정리"/>
      <sheetName val="2층LOAD"/>
      <sheetName val="가설(사)"/>
      <sheetName val="목집(사)"/>
      <sheetName val="운반(사)"/>
      <sheetName val="지붕(사)"/>
      <sheetName val="전압강하자료"/>
      <sheetName val="총누계"/>
      <sheetName val="매립"/>
      <sheetName val="공사비집계표(서해안고속도로)"/>
      <sheetName val="96노임기준"/>
      <sheetName val="정내"/>
      <sheetName val="오餀ԯ"/>
      <sheetName val="아파트 "/>
      <sheetName val="표준계약서"/>
      <sheetName val="과천MAIN"/>
      <sheetName val="수주추정"/>
      <sheetName val="금액집계"/>
      <sheetName val="5사남"/>
      <sheetName val="공량산출근거서"/>
      <sheetName val="단가(자재)"/>
      <sheetName val="단가(노임)"/>
      <sheetName val="기초목록"/>
      <sheetName val="loading"/>
      <sheetName val="일반자료"/>
      <sheetName val="2.도실원내역(원본)"/>
      <sheetName val="토공A"/>
      <sheetName val="당정동공통이수"/>
      <sheetName val="당정동경상이수"/>
      <sheetName val="물량산출"/>
      <sheetName val="분석대장"/>
      <sheetName val="base"/>
      <sheetName val="내역서을지"/>
      <sheetName val="산근1,2"/>
      <sheetName val="6. 안전관리비"/>
      <sheetName val="원본(갑지)"/>
      <sheetName val="00000"/>
      <sheetName val="영창2餀"/>
      <sheetName val="영창2"/>
      <sheetName val="일위총괄표"/>
      <sheetName val="11.닥트설치공사(bm)"/>
      <sheetName val="PIPE(UG)내역"/>
      <sheetName val="uang"/>
      <sheetName val="인부신상자톘"/>
      <sheetName val="1-1평균터파기고(1)"/>
      <sheetName val="교대토공시점"/>
      <sheetName val="지선토공鍐¹"/>
      <sheetName val="지선토공徸〒"/>
      <sheetName val="[수목일위.XLS][수목일위.XLS]el________6"/>
      <sheetName val="[수목일위.XLS][수목일위.XLS]el________7"/>
      <sheetName val="목록"/>
      <sheetName val="BSD (2)"/>
      <sheetName val="[수목일위.XLS][수목일위.XLS]el________4"/>
      <sheetName val="[수목일위.XLS][수목일위.XLS]el________5"/>
      <sheetName val="Summary Sheet"/>
      <sheetName val="[수목일위.XLS][수목일위.XLS]el________2"/>
      <sheetName val="[수목일위.XLS][수목일위.XLS]el________3"/>
      <sheetName val="안청갑지"/>
      <sheetName val="신축(단위)"/>
      <sheetName val="회로내역(승인)"/>
      <sheetName val="PROJECT BRIEF"/>
      <sheetName val="조건표"/>
      <sheetName val="PLP"/>
      <sheetName val="제안서"/>
      <sheetName val="행정표준(1)"/>
      <sheetName val="행정표준(2)"/>
      <sheetName val="암거날개벽"/>
      <sheetName val="공사비명세서"/>
      <sheetName val="공통(20-_x0000__x0000_Ԁ"/>
      <sheetName val="원형1호맨_x0005__x0000__x0000__x0000_"/>
      <sheetName val="내역(전체-변경)"/>
      <sheetName val="[수목일위.XLS][수목일위.XLS]el______106"/>
      <sheetName val="[수목일위.XLS][수목일위.XLS]el______107"/>
      <sheetName val="분양가격표"/>
      <sheetName val="철거산ԯ_x0000_缀"/>
      <sheetName val="Template"/>
      <sheetName val="일위대가(1)"/>
      <sheetName val="도급기성"/>
      <sheetName val="배수장토목공사비"/>
      <sheetName val="제잡비계산"/>
      <sheetName val="용역비내역-진짜"/>
      <sheetName val="갈현동"/>
      <sheetName val="경영"/>
      <sheetName val="98년"/>
      <sheetName val="실적"/>
      <sheetName val="1공구원가계산"/>
      <sheetName val="1공구원가계산서"/>
      <sheetName val="일위산출"/>
      <sheetName val="LP-S"/>
      <sheetName val="입찰견적보고서"/>
      <sheetName val="원가계산 (2)"/>
      <sheetName val="건축"/>
      <sheetName val="기초입력 DATA"/>
      <sheetName val="제경비적용기준"/>
      <sheetName val="공사자료입력"/>
      <sheetName val="포장수량단위"/>
      <sheetName val="참조 (2)"/>
      <sheetName val="적용공정"/>
      <sheetName val="Recovered_Sheet1"/>
      <sheetName val="수량계표"/>
      <sheetName val="콘크스"/>
      <sheetName val="-치수표(곡선부)"/>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골조-APT 갑지"/>
      <sheetName val="월간관리비"/>
      <sheetName val="임금단가"/>
      <sheetName val="장비목록표"/>
      <sheetName val="장비운전경비"/>
      <sheetName val="표_재료"/>
      <sheetName val="자재단가2007.10"/>
      <sheetName val="자재단가2008.4"/>
      <sheetName val="을-ATYPE"/>
      <sheetName val="제경비율"/>
      <sheetName val="해외(원화)"/>
      <sheetName val="기초코드"/>
      <sheetName val="구조물5월기성내역"/>
      <sheetName val="설명서 "/>
      <sheetName val="팔당터널(1공구)"/>
      <sheetName val="재료값"/>
      <sheetName val="iec"/>
      <sheetName val="ks"/>
      <sheetName val="선로정수"/>
      <sheetName val="경비_원본"/>
      <sheetName val="노임,재료비"/>
      <sheetName val="부대tu"/>
      <sheetName val="설계총괄표"/>
      <sheetName val="판매시설"/>
      <sheetName val="L_RPTB02_01"/>
      <sheetName val="설계예산"/>
      <sheetName val="토목검측서"/>
      <sheetName val="노임단가표"/>
      <sheetName val="6-1. 관개량조서"/>
      <sheetName val="화성태안9공구내역(실행)"/>
      <sheetName val="장비경비"/>
      <sheetName val="11-2.아파트내역"/>
      <sheetName val="INDEX  LIST"/>
      <sheetName val="타공종이기"/>
      <sheetName val="평당공사비산정"/>
      <sheetName val="화장실"/>
      <sheetName val="세금자료"/>
      <sheetName val="실행,원가 최종예상"/>
      <sheetName val="적점"/>
      <sheetName val="플랜트 설치"/>
      <sheetName val="00노임기준"/>
      <sheetName val="고유코드_설계"/>
      <sheetName val="원가data"/>
      <sheetName val="토목(대안)"/>
      <sheetName val="30집계표"/>
      <sheetName val="아파트 내역"/>
      <sheetName val="FOB발"/>
      <sheetName val="산출내역서"/>
      <sheetName val="조경집계표"/>
      <sheetName val="7.원가계산서(품셈)"/>
      <sheetName val="조경내역서"/>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단목객토단위수량산출"/>
      <sheetName val="맹암거,초지"/>
      <sheetName val="대상수목수량"/>
      <sheetName val="년도별노임표"/>
      <sheetName val="중기목록표"/>
      <sheetName val="공정표"/>
      <sheetName val="LOOKUP"/>
      <sheetName val="CABLE SIZE-1"/>
      <sheetName val="Sheet15"/>
      <sheetName val="산출(부하간선)"/>
      <sheetName val="1-4-2.관(약)"/>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1301동"/>
      <sheetName val="지질조사"/>
      <sheetName val="배수장공사비명세서"/>
      <sheetName val="내역갑지"/>
      <sheetName val="참고사항"/>
      <sheetName val="근로자자료입력"/>
      <sheetName val="Tool"/>
      <sheetName val="1-최종안"/>
      <sheetName val="사업분석-분양가결정"/>
      <sheetName val="산출근거(복구)"/>
      <sheetName val="투자비"/>
      <sheetName val="조성원가DATA"/>
      <sheetName val="사업비"/>
      <sheetName val="장비투입계획"/>
      <sheetName val="매채조회"/>
      <sheetName val="공사비증감"/>
      <sheetName val="월별수입"/>
      <sheetName val="건설기계"/>
      <sheetName val="2공구하도급내역서"/>
      <sheetName val="램프"/>
      <sheetName val="화설내"/>
      <sheetName val="내역서1999.8최종"/>
      <sheetName val="COST"/>
      <sheetName val="99노임기준"/>
      <sheetName val="협력업체"/>
      <sheetName val="★도급내역(2공구)"/>
      <sheetName val="계정code"/>
      <sheetName val="총괄내역서(설계)"/>
      <sheetName val="기본정보입력"/>
      <sheetName val="케이블트레이"/>
      <sheetName val="경비내역(을)-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1.2 동력(철거)"/>
      <sheetName val="1.접지공사"/>
      <sheetName val="구체"/>
      <sheetName val="좌측날개벽"/>
      <sheetName val="우측날개벽"/>
      <sheetName val="맨홀수량집계"/>
      <sheetName val="중기집계"/>
      <sheetName val="자재일람"/>
      <sheetName val="조경일람"/>
      <sheetName val="EARTH"/>
      <sheetName val="재료"/>
      <sheetName val="본사공가현황"/>
      <sheetName val="pier(각형)"/>
      <sheetName val="기본단가"/>
      <sheetName val="7월11일"/>
      <sheetName val="토공사(흙막이)"/>
      <sheetName val="상호참고자료"/>
      <sheetName val="발주처자료입력"/>
      <sheetName val="회사기본자료"/>
      <sheetName val="하자보증자료"/>
      <sheetName val="기술자관련자료"/>
      <sheetName val="원가계산하도"/>
      <sheetName val="주공 갑지"/>
      <sheetName val="골조물량"/>
      <sheetName val="현장식당(1)"/>
      <sheetName val="경율산정"/>
      <sheetName val="단가목록"/>
      <sheetName val="A LINE"/>
      <sheetName val="입력란"/>
      <sheetName val="97노임단가"/>
      <sheetName val="00상노임"/>
      <sheetName val="공사진행"/>
      <sheetName val="자재목록"/>
      <sheetName val="노임목록"/>
      <sheetName val="설계산출기초"/>
      <sheetName val="내역(원)"/>
      <sheetName val="수정"/>
      <sheetName val="직원관련자료"/>
      <sheetName val="상부공철근집계(ABC)"/>
      <sheetName val="AL공사(원)"/>
      <sheetName val="수목_바_주목_"/>
      <sheetName val="시점교대"/>
      <sheetName val="백호우계수"/>
      <sheetName val="2.고용보험료산출근거"/>
      <sheetName val="실행_ALT1_"/>
      <sheetName val="48일위(기존)"/>
      <sheetName val="조내역"/>
      <sheetName val="본실행경비"/>
      <sheetName val="D-철근총괄"/>
      <sheetName val="기술자자료입력"/>
      <sheetName val="단가및재료비"/>
      <sheetName val="직접경비호표"/>
      <sheetName val="관련자료입력"/>
      <sheetName val="98수문일위"/>
      <sheetName val="쌍송교"/>
      <sheetName val="H-PILE수량집계"/>
      <sheetName val="안양동교 1안"/>
      <sheetName val="설계변경내역 98"/>
      <sheetName val="개별직종노임단가(2005.1)"/>
      <sheetName val="TABLE DB"/>
      <sheetName val="쌍용 data base"/>
      <sheetName val="법면설면"/>
      <sheetName val="법면수집"/>
      <sheetName val="자재코드"/>
      <sheetName val="99노임단가"/>
      <sheetName val="상촌터널실행"/>
      <sheetName val="양재동 고향생각"/>
      <sheetName val="토공(우물통,기타) "/>
      <sheetName val="건설산출"/>
      <sheetName val="설계변경총괄표(계산식)"/>
      <sheetName val="여과지동"/>
      <sheetName val="Summary"/>
      <sheetName val="총괄변경내역서"/>
      <sheetName val="부표총괄"/>
      <sheetName val="계장 품셈표"/>
      <sheetName val="마산방향"/>
      <sheetName val="거래처등록"/>
      <sheetName val="은행코드"/>
      <sheetName val="8설7발"/>
      <sheetName val="비계공사"/>
      <sheetName val="시가지우회도로공내역서"/>
      <sheetName val="내역(전체_금차)"/>
      <sheetName val="제경비_전체"/>
      <sheetName val="제경비_금차준공분"/>
      <sheetName val="식재가격"/>
      <sheetName val="식재총괄"/>
      <sheetName val="8.설치품셈"/>
      <sheetName val="actual"/>
      <sheetName val="공사별 가중치 산출근거(건축)"/>
      <sheetName val="설계명세서-2"/>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개비온집계"/>
      <sheetName val="개비온 단위"/>
      <sheetName val="운반자료"/>
      <sheetName val="UPRI"/>
      <sheetName val="계획"/>
      <sheetName val="총집계표"/>
      <sheetName val="구간산출"/>
      <sheetName val="수량산출(음암)"/>
      <sheetName val="단계별내역 (2)"/>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전차선로_물량표"/>
      <sheetName val="상반기손익차2총괄"/>
      <sheetName val="일위대가_"/>
      <sheetName val="제출내역_(2)"/>
      <sheetName val="참조_(2)"/>
      <sheetName val="중기조종사_단위단가"/>
      <sheetName val="원가계산_(2)"/>
      <sheetName val="LD"/>
      <sheetName val="고시단가"/>
      <sheetName val="기초입력_DATA"/>
      <sheetName val="일위대가_(식재)"/>
      <sheetName val="11-2_아파트내역"/>
      <sheetName val="골조-APT_갑지"/>
      <sheetName val="플랜트_설치"/>
      <sheetName val="설명서_"/>
      <sheetName val="6-1__관개량조서"/>
      <sheetName val="자재단가2007_10"/>
      <sheetName val="자재단가2008_4"/>
      <sheetName val="아파트_내역"/>
      <sheetName val="7_원가계산서(품셈)"/>
      <sheetName val="단가산출근거_목록표"/>
      <sheetName val="북제주원가"/>
      <sheetName val="직접노무비"/>
      <sheetName val=" 상부공통집계(총괄)"/>
      <sheetName val="본실행_x0005__x0000_"/>
      <sheetName val="24.보증금"/>
      <sheetName val="구조"/>
      <sheetName val="조경일0"/>
      <sheetName val="방수"/>
      <sheetName val="단가집"/>
      <sheetName val="갑지1"/>
      <sheetName val="단위수량산출서"/>
      <sheetName val="1~9 하중계산"/>
      <sheetName val="실행내역서 "/>
      <sheetName val="유동표"/>
      <sheetName val="INDEX__LIST"/>
      <sheetName val="인건비_"/>
      <sheetName val="표__지"/>
      <sheetName val="자재비"/>
      <sheetName val="2)관접합"/>
      <sheetName val="토공연장"/>
      <sheetName val="각사별공사비분개 "/>
      <sheetName val="기준"/>
      <sheetName val="FCM"/>
      <sheetName val="Sheet4_x0000__x0010_[수목일위.XLS]가드레일산근_x0000_耀_x000f_[수목일"/>
      <sheetName val="AL공사԰"/>
      <sheetName val="정산산출서(배수판)"/>
      <sheetName val="FTRN20-총괄표"/>
      <sheetName val="토적집계"/>
      <sheetName val="el_설계서_수목일위.XLS_데이타"/>
      <sheetName val="el_설계서_수목일위.XLS"/>
      <sheetName val="가설공사내역"/>
      <sheetName val="401"/>
      <sheetName val="예총"/>
      <sheetName val="계정c԰_x0000_缀"/>
      <sheetName val="제안서입력"/>
      <sheetName val="D"/>
      <sheetName val="일위대가단가표"/>
      <sheetName val="BQ(실행)"/>
      <sheetName val="공사요율"/>
      <sheetName val="공종별산출내역서"/>
      <sheetName val="4.설계예산내역서"/>
      <sheetName val="6.관급자재조서"/>
      <sheetName val="품신"/>
      <sheetName val="3.예정공정표"/>
      <sheetName val="7.청제공기계기구조서"/>
      <sheetName val="5. 현장관리비(new) "/>
      <sheetName val="24.보증금(전신전화가입권)"/>
      <sheetName val="일위-1"/>
      <sheetName val="IHS"/>
      <sheetName val="결과조달"/>
      <sheetName val="산근"/>
      <sheetName val="AL공사ԯ_x0000_缀"/>
      <sheetName val="공사계획서"/>
      <sheetName val="변경-C"/>
      <sheetName val="VST재료산출"/>
      <sheetName val="내역서1999_8최종"/>
      <sheetName val="횡_연장"/>
      <sheetName val="단_가_산_출_근_거"/>
      <sheetName val="중기_목록표"/>
      <sheetName val="시간당_중기사용료"/>
      <sheetName val="동문건설"/>
      <sheetName val="6.송금의뢰내역서"/>
      <sheetName val="기본설정"/>
      <sheetName val="기자재비"/>
      <sheetName val="전체실행"/>
      <sheetName val="배수통관(좌)"/>
      <sheetName val="관리동"/>
      <sheetName val="청제공기계일위대가"/>
      <sheetName val="토  공"/>
      <sheetName val="발주내역"/>
      <sheetName val="포장복구집계"/>
      <sheetName val="재료수량(1)"/>
      <sheetName val="적격"/>
      <sheetName val="소방 하 내역"/>
      <sheetName val="도급내역"/>
      <sheetName val="공사비 증감 내역서"/>
      <sheetName val="계약서"/>
      <sheetName val="환율및_기초자료"/>
      <sheetName val="주빔의_설계"/>
      <sheetName val="CABLE_SIZE-1"/>
      <sheetName val="1-4-2_관(약)"/>
      <sheetName val="1.취수장"/>
      <sheetName val="Scenario"/>
      <sheetName val="실행철강렀቟"/>
      <sheetName val="자재 집_x0005__x0003_"/>
      <sheetName val="_x0000__x0003__x0000__x0004_"/>
      <sheetName val="건축일위"/>
      <sheetName val="그라우팅일위"/>
      <sheetName val="3.고용보험료산출근거"/>
      <sheetName val="4.고용보험"/>
      <sheetName val="단가(긴급전화)"/>
      <sheetName val="자재(원원+원대)"/>
      <sheetName val="1SPAN"/>
      <sheetName val="견적단가"/>
      <sheetName val="빙축열"/>
      <sheetName val="DATA-UPS"/>
      <sheetName val="공사명입력"/>
      <sheetName val="2BOX본체"/>
      <sheetName val="인건비(10)"/>
      <sheetName val="현장경상비"/>
      <sheetName val="31.경비기본입력"/>
      <sheetName val="골막이(야매)"/>
      <sheetName val="내역을"/>
      <sheetName val="교량하부공"/>
      <sheetName val="건설기계사용료목록"/>
      <sheetName val="자재단가조사"/>
      <sheetName val="피해현황"/>
      <sheetName val="피해현황 (수량합계)"/>
      <sheetName val="품목납기"/>
      <sheetName val="연동내역"/>
      <sheetName val="5.2.6~7공사요율"/>
      <sheetName val="실행내역(10.13)"/>
      <sheetName val="시설물단가표"/>
      <sheetName val="노무비단가표"/>
      <sheetName val="연결관암거"/>
      <sheetName val="Sheet4_x0000__x0000__x0000__x0000__x0000__x0000__x0000__x0010_[수목일위.XLS]가드레일산근_x0000_"/>
      <sheetName val="상부공"/>
      <sheetName val="08-공사비총괄표"/>
      <sheetName val="06-원가계산서"/>
      <sheetName val="04-간지"/>
      <sheetName val="01-적용기준"/>
      <sheetName val="03-목차"/>
      <sheetName val="07-총괄내역서"/>
      <sheetName val="02-표지"/>
      <sheetName val="구천"/>
      <sheetName val="견적(100%)"/>
      <sheetName val="DNT OSBL"/>
      <sheetName val="태안9)3-2)원내역"/>
      <sheetName val="001"/>
      <sheetName val="토적표"/>
      <sheetName val="단면기준"/>
      <sheetName val="TYPE-1"/>
      <sheetName val="공사현황"/>
      <sheetName val="5정거장"/>
      <sheetName val="1-3길내기"/>
      <sheetName val="노임 (2차)"/>
      <sheetName val="말뚝물량"/>
      <sheetName val="일위목록표-내역서순"/>
      <sheetName val="영업_일1"/>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마감물량"/>
      <sheetName val="날怀፵"/>
      <sheetName val="램怀"/>
      <sheetName val="램堀"/>
      <sheetName val="월별氀饿"/>
      <sheetName val="기԰_x0000_缀"/>
      <sheetName val="프랜怀፵"/>
      <sheetName val="월԰堀᎟"/>
      <sheetName val="날԰_x0000_"/>
      <sheetName val="4_시방서롌቟"/>
      <sheetName val="옹벽"/>
      <sheetName val="패널"/>
      <sheetName val="4_시방서Ռ_x0000_"/>
      <sheetName val="D-䈀ᅪ԰_x0000_"/>
      <sheetName val="2015년 제3차 공사 물량조사 양식.xlsx"/>
      <sheetName val="순공사비"/>
      <sheetName val="4. 검토"/>
      <sheetName val="전기단가조사서"/>
      <sheetName val="업체명"/>
      <sheetName val="관리"/>
      <sheetName val="총물량"/>
      <sheetName val="지구단위계획"/>
      <sheetName val="계약내역서(을지"/>
      <sheetName val="현장일보"/>
      <sheetName val="1.우편집중내역서"/>
      <sheetName val="7단_x0005_"/>
      <sheetName val="군남내역서"/>
      <sheetName val="h-013211-2"/>
      <sheetName val="단가표_(2)1"/>
      <sheetName val="6PILE__(돌출)"/>
      <sheetName val="기계실_D200"/>
      <sheetName val="1_가설"/>
      <sheetName val="4_목공사"/>
      <sheetName val="3련_BOX"/>
      <sheetName val="목차_"/>
      <sheetName val="입출재고현황_(2)"/>
      <sheetName val="수목데이타_"/>
      <sheetName val="3_공통공사대비"/>
      <sheetName val="2_2_10_샤시등"/>
      <sheetName val="G_R300경비"/>
      <sheetName val="현장관리비_"/>
      <sheetName val="3_하중산정4_지지력"/>
      <sheetName val="3_바닥판설계"/>
      <sheetName val="현장관리비_산출내역"/>
      <sheetName val="3BL공동구_수량"/>
      <sheetName val="옥외전력간선설비공사"/>
      <sheetName val="철근단면적"/>
      <sheetName val="sぎ"/>
      <sheetName val="공사완료입력"/>
      <sheetName val="청하배수"/>
      <sheetName val="C-노임단가"/>
      <sheetName val="원데이타"/>
      <sheetName val="평형공사비"/>
      <sheetName val="원가계산서(남측)"/>
      <sheetName val="1_x0005__x0005_"/>
      <sheetName val="1_x0005_"/>
      <sheetName val="예정공狸5"/>
      <sheetName val="예정공绘5"/>
      <sheetName val="1_x0005_B"/>
      <sheetName val="설_x0005__x0000_"/>
      <sheetName val="설헾⽬"/>
      <sheetName val="설헾〄"/>
      <sheetName val="설茸7"/>
      <sheetName val="1_x0005__x0000_"/>
      <sheetName val="3.건축(현장안)"/>
      <sheetName val="경영계획1월"/>
      <sheetName val="하도"/>
      <sheetName val="철집"/>
      <sheetName val="마산방향철근집계"/>
      <sheetName val="특별교실"/>
      <sheetName val="주식"/>
      <sheetName val="이설비"/>
      <sheetName val="폐기물처리"/>
      <sheetName val="원가계산서(용역)"/>
      <sheetName val="방수비"/>
      <sheetName val="복구비"/>
      <sheetName val="1.3(배치도)"/>
      <sheetName val="가정급수관"/>
      <sheetName val="도급예산내헾】_x0005__x0000_"/>
      <sheetName val="전도금정산서(27)"/>
      <sheetName val="안산기계장치"/>
      <sheetName val="도로"/>
      <sheetName val="규격"/>
      <sheetName val="3.공통공ⴀ敆遵"/>
      <sheetName val="RESOURCE"/>
      <sheetName val="금액결정"/>
      <sheetName val="페인트"/>
      <sheetName val="crude.SLAB RE-bar"/>
      <sheetName val="내역(건축)"/>
      <sheetName val="ALL"/>
      <sheetName val="제원입력"/>
      <sheetName val="[수목일위.XLS]el\설계서\수목일위_XLS]데이타"/>
      <sheetName val="[수목일위.XLS]el\설계서\수목일위_XLS"/>
      <sheetName val="공사芸Â헾⿠"/>
      <sheetName val="BOX전기내역"/>
      <sheetName val="변경내역대비표(2)"/>
      <sheetName val="자압1"/>
      <sheetName val="매출"/>
      <sheetName val="Breakdown"/>
      <sheetName val="UnitRate"/>
      <sheetName val="3차준_x0000_"/>
      <sheetName val="정산내역서"/>
      <sheetName val="6.단가조사표"/>
      <sheetName val="2.노무비"/>
      <sheetName val="2-1.노무비단가"/>
      <sheetName val="5.폐기물운반비"/>
      <sheetName val="4.폐기물량"/>
      <sheetName val="마감표"/>
      <sheetName val="당초내역׃"/>
      <sheetName val="증감₆᝔氀"/>
      <sheetName val="분석가정"/>
      <sheetName val="복공계산"/>
      <sheetName val="신규일위대가"/>
      <sheetName val="운반비"/>
      <sheetName val="12월일반업무"/>
      <sheetName val="B.O.M"/>
      <sheetName val="총_구조물공"/>
      <sheetName val="중기목록"/>
      <sheetName val="SAM"/>
      <sheetName val="경⠀ស"/>
      <sheetName val="절단표"/>
      <sheetName val="자재_집계표2"/>
      <sheetName val="1차_내역서2"/>
      <sheetName val="전선_및_전선관2"/>
      <sheetName val="2_대외공문1"/>
      <sheetName val="운동장_(2)1"/>
      <sheetName val="공사별_가중치_산출근거(토목)1"/>
      <sheetName val="상_부1"/>
      <sheetName val="귀래_설계_공내역서2"/>
      <sheetName val="3_바닥판__1"/>
      <sheetName val="_견적서1"/>
      <sheetName val="평형별㓈؟"/>
      <sheetName val="수량계산서_집계표(가설_신설_및_철거-을지로3가_3호선1"/>
      <sheetName val="수량계산서_집계표(신설-을지로3가_3호선)1"/>
      <sheetName val="수량계산서_집계표(철거-을지로3가_3호선)1"/>
      <sheetName val="TRE_TABLE"/>
      <sheetName val="2000,9월_일위"/>
      <sheetName val="단면_(2)"/>
      <sheetName val="환경기계공정표_(3)"/>
      <sheetName val="Cost_bd-&quot;A&quot;"/>
      <sheetName val="5_전사투자계획종함안"/>
      <sheetName val="RAW_DATA"/>
      <sheetName val="별표_"/>
      <sheetName val="1_설계기준"/>
      <sheetName val="2_가로등(영구)"/>
      <sheetName val="General_Data"/>
      <sheetName val="Ȁ夁瓅"/>
      <sheetName val="경율산정_XLS"/>
      <sheetName val="관기성공_내"/>
      <sheetName val="남양시작동자105노65기1_3화1_2"/>
      <sheetName val="단가_산출서(산근#1~#102)"/>
      <sheetName val="신_분"/>
      <sheetName val="설계기준_및_하중계산"/>
      <sheetName val="설계내역서_"/>
      <sheetName val="96보완계획7_12"/>
      <sheetName val="일반문틀_설치"/>
      <sheetName val="샌딩_에폭시_도장"/>
      <sheetName val="환율_및_노임"/>
      <sheetName val="속_일위대가"/>
      <sheetName val="노_무_비"/>
      <sheetName val="EQUIP_LIST"/>
      <sheetName val="단가산출서_(2)"/>
      <sheetName val="기성고조서_"/>
      <sheetName val="공종단가표_"/>
      <sheetName val="6_가격조사서_"/>
      <sheetName val="빌딩_안내"/>
      <sheetName val="지입집계"/>
      <sheetName val="철거산저潖㄀"/>
      <sheetName val="VOR"/>
      <sheetName val="노임단가 (2)"/>
      <sheetName val="보도경계블럭"/>
      <sheetName val="PROJECT BRIEF(EX.NEW)"/>
      <sheetName val="교통대책내역"/>
      <sheetName val="트렌드"/>
      <sheetName val="BJJIN"/>
      <sheetName val="설계변경 (2)"/>
      <sheetName val="EP0618"/>
      <sheetName val="구분표"/>
      <sheetName val="NOMUBI"/>
      <sheetName val="sw1"/>
      <sheetName val="자문요청"/>
      <sheetName val="적용단가"/>
      <sheetName val="열린교실"/>
      <sheetName val="archi(본사)"/>
      <sheetName val="견적조건"/>
      <sheetName val="P.M 별"/>
      <sheetName val="항목邨_x001f_턘"/>
      <sheetName val="항목揄⿖_x0000_"/>
      <sheetName val="항목揄⾨_x0000_"/>
      <sheetName val="단가 산출서(산근#1~簀╕쐀╕렀"/>
      <sheetName val="1-1"/>
      <sheetName val="인건-측정"/>
      <sheetName val="[수목일위.XLS][수목일위.XLS]el______108"/>
      <sheetName val="[수목일위.XLS][수목일위.XLS]el______109"/>
      <sheetName val="[수목일위.XLS][수목일위.XLS]el_______32"/>
      <sheetName val="[수목일위.XLS][수목일위.XLS]el_______33"/>
      <sheetName val="[수목일위.XLS][수목일위.XLS]el_______34"/>
      <sheetName val="[수목일위.XLS][수목일위.XLS]el_______35"/>
      <sheetName val="[수목일위.XLS][수목일위.XLS]el_______30"/>
      <sheetName val="[수목일위.XLS][수목일위.XLS]el_______31"/>
      <sheetName val="[수목일위.XLS][수목일위.XLS]el_______28"/>
      <sheetName val="[수목일위.XLS][수목일위.XLS]el_______29"/>
      <sheetName val="[수목일위.XLS][수목일위.XLS]el_______12"/>
      <sheetName val="[수목일위.XLS][수목일위.XLS]el_______13"/>
      <sheetName val="[수목일위.XLS][수목일위.XLS]el_______16"/>
      <sheetName val="[수목일위.XLS][수목일위.XLS]el_______17"/>
      <sheetName val="[수목일위.XLS][수목일위.XLS]el________8"/>
      <sheetName val="[수목일위.XLS][수목일위.XLS]el________9"/>
      <sheetName val="[수목일위.XLS][수목일위.XLS]el_______10"/>
      <sheetName val="[수목일위.XLS][수목일위.XLS]el_______11"/>
      <sheetName val="[수목일위.XLS][수목일위.XLS]el_______18"/>
      <sheetName val="[수목일위.XLS][수목일위.XLS]el_______19"/>
      <sheetName val="[수목일위.XLS][수목일위.XLS]el_______14"/>
      <sheetName val="[수목일위.XLS][수목일위.XLS]el_______15"/>
      <sheetName val="[수목일위.XLS][수목일위.XLS]el_______24"/>
      <sheetName val="[수목일위.XLS][수목일위.XLS]el_______25"/>
      <sheetName val="[수목일위.XLS][수목일위.XLS]el_______20"/>
      <sheetName val="[수목일위.XLS][수목일위.XLS]el_______21"/>
      <sheetName val="[수목일위.XLS][수목일위.XLS]el_______26"/>
      <sheetName val="[수목일위.XLS][수목일위.XLS]el_______27"/>
      <sheetName val="[수목일위.XLS][수목일위.XLS]el_______22"/>
      <sheetName val="[수목일위.XLS][수목일위.XLS]el_______23"/>
      <sheetName val="[수목일위.XLS][수목일위.XLS]el_______74"/>
      <sheetName val="[수목일위.XLS][수목일위.XLS]el_______75"/>
      <sheetName val="[수목일위.XLS][수목일위.XLS]el_______76"/>
      <sheetName val="[수목일위.XLS][수목일위.XLS]el_______77"/>
      <sheetName val="[수목일위.XLS][수목일위.XLS]el_______64"/>
      <sheetName val="[수목일위.XLS][수목일위.XLS]el_______65"/>
      <sheetName val="[수목일위.XLS][수목일위.XLS]el_______62"/>
      <sheetName val="[수목일위.XLS][수목일위.XLS]el_______63"/>
      <sheetName val="[수목일위.XLS][수목일위.XLS]el_______58"/>
      <sheetName val="[수목일위.XLS][수목일위.XLS]el_______59"/>
      <sheetName val="[수목일위.XLS][수목일위.XLS]el_______56"/>
      <sheetName val="[수목일위.XLS][수목일위.XLS]el_______57"/>
      <sheetName val="[수목일위.XLS][수목일위.XLS]el_______38"/>
      <sheetName val="[수목일위.XLS][수목일위.XLS]el_______39"/>
      <sheetName val="[수목일위.XLS][수목일위.XLS]el_______36"/>
      <sheetName val="[수목일위.XLS][수목일위.XLS]el_______37"/>
      <sheetName val="[수목일위.XLS][수목일위.XLS]el_______40"/>
      <sheetName val="[수목일위.XLS][수목일위.XLS]el_______41"/>
      <sheetName val="[수목일위.XLS][수목일위.XLS]el_______42"/>
      <sheetName val="[수목일위.XLS][수목일위.XLS]el_______43"/>
      <sheetName val="[수목일위.XLS][수목일위.XLS]el_______44"/>
      <sheetName val="[수목일위.XLS][수목일위.XLS]el_______45"/>
      <sheetName val="[수목일위.XLS][수목일위.XLS]el_______48"/>
      <sheetName val="[수목일위.XLS][수목일위.XLS]el_______49"/>
      <sheetName val="[수목일위.XLS][수목일위.XLS]el_______50"/>
      <sheetName val="[수목일위.XLS][수목일위.XLS]el_______51"/>
      <sheetName val="[수목일위.XLS][수목일위.XLS]el_______46"/>
      <sheetName val="[수목일위.XLS][수목일위.XLS]el_______47"/>
      <sheetName val="[수목일위.XLS][수목일위.XLS]el_______52"/>
      <sheetName val="[수목일위.XLS][수목일위.XLS]el_______53"/>
      <sheetName val="[수목일위.XLS][수목일위.XLS]el_______54"/>
      <sheetName val="[수목일위.XLS][수목일위.XLS]el_______55"/>
      <sheetName val="[수목일위.XLS][수목일위.XLS]el_______60"/>
      <sheetName val="[수목일위.XLS][수목일위.XLS]el_______61"/>
      <sheetName val="[수목일위.XLS][수목일위.XLS]el_______66"/>
      <sheetName val="[수목일위.XLS][수목일위.XLS]el_______67"/>
      <sheetName val="[수목일위.XLS][수목일위.XLS]el_______72"/>
      <sheetName val="[수목일위.XLS][수목일위.XLS]el_______73"/>
      <sheetName val="[수목일위.XLS][수목일위.XLS]el_______68"/>
      <sheetName val="[수목일위.XLS][수목일위.XLS]el_______69"/>
      <sheetName val="[수목일위.XLS][수목일위.XLS]el_______70"/>
      <sheetName val="[수목일위.XLS][수목일위.XLS]el_______71"/>
      <sheetName val="[수목일위.XLS][수목일위.XLS]el_______78"/>
      <sheetName val="[수목일위.XLS][수목일위.XLS]el_______79"/>
      <sheetName val="[수목일위.XLS][수목일위.XLS]el_______80"/>
      <sheetName val="[수목일위.XLS][수목일위.XLS]el_______81"/>
      <sheetName val="[수목일위.XLS][수목일위.XLS]el_______82"/>
      <sheetName val="[수목일위.XLS][수목일위.XLS]el_______83"/>
      <sheetName val="[수목일위.XLS][수목일위.XLS]el_______86"/>
      <sheetName val="[수목일위.XLS][수목일위.XLS]el_______87"/>
      <sheetName val="[수목일위.XLS][수목일위.XLS]el_______84"/>
      <sheetName val="[수목일위.XLS][수목일위.XLS]el_______85"/>
      <sheetName val="단위가격"/>
      <sheetName val="[수목일위.XLS][수목일위.XLS]el_______88"/>
      <sheetName val="[수목일위.XLS][수목일위.XLS]el_______89"/>
      <sheetName val="[수목일위.XLS][수목일위.XLS]el_______92"/>
      <sheetName val="[수목일위.XLS][수목일위.XLS]el_______93"/>
      <sheetName val="[수목일위.XLS][수목일위.XLS]el_______90"/>
      <sheetName val="[수목일위.XLS][수목일위.XLS]el_______91"/>
      <sheetName val="[수목일위.XLS][수목일위.XLS]el_______94"/>
      <sheetName val="[수목일위.XLS][수목일위.XLS]el_______95"/>
      <sheetName val="[수목일위.XLS][수목일위.XLS]el_______96"/>
      <sheetName val="[수목일위.XLS][수목일위.XLS]el_______97"/>
      <sheetName val="계약내역서(_x0000__x0000__x0005_"/>
      <sheetName val="단가적용(터널)"/>
      <sheetName val="단위가격_할증"/>
      <sheetName val="합의경상"/>
      <sheetName val="[수목일위.XLS][수목일위.XLS]el______100"/>
      <sheetName val="[수목일위.XLS][수목일위.XLS]el______101"/>
      <sheetName val="[수목일위.XLS][수목일위.XLS]el______102"/>
      <sheetName val="[수목일위.XLS][수목일위.XLS]el______103"/>
      <sheetName val="[수목일위.XLS][수목일위.XLS]el_______98"/>
      <sheetName val="[수목일위.XLS][수목일위.XLS]el_______99"/>
      <sheetName val="[수목일위.XLS][수목일위.XLS]el______104"/>
      <sheetName val="[수목일위.XLS][수목일위.XLS]el______105"/>
      <sheetName val="[수목일위.XLS][수목일위.XLS]el______110"/>
      <sheetName val="[수목일위.XLS][수목일위.XLS]el______111"/>
      <sheetName val="[수목일위.XLS][수목일위.XLS]el______112"/>
      <sheetName val="[수목일위.XLS][수목일위.XLS]el______113"/>
      <sheetName val="[수목일위.XLS][수목일위.XLS]el______114"/>
      <sheetName val="[수목일위.XLS][수목일위.XLS]el______115"/>
      <sheetName val="[수목일위.XLS][수목일위.XLS]el______116"/>
      <sheetName val="[수목일위.XLS][수목일위.XLS]el______117"/>
      <sheetName val="[수목일위.XLS][수목일위.XLS]el______124"/>
      <sheetName val="[수목일위.XLS][수목일위.XLS]el______125"/>
      <sheetName val="[수목일위.XLS][수목일위.XLS]el______126"/>
      <sheetName val="[수목일위.XLS][수목일위.XLS]el______127"/>
      <sheetName val="정공공사"/>
      <sheetName val="[수목일위.XLS][수목일위.XLS]el______122"/>
      <sheetName val="[수목일위.XLS][수목일위.XLS]el______123"/>
      <sheetName val="[수목일위.XLS][수목일위.XLS]el______118"/>
      <sheetName val="[수목일위.XLS][수목일위.XLS]el______119"/>
      <sheetName val="[수목일위.XLS][수목일위.XLS]el______120"/>
      <sheetName val="[수목일위.XLS][수목일위.XLS]el______121"/>
      <sheetName val="[수목일위.XLS][수목일위.XLS]el______146"/>
      <sheetName val="[수목일위.XLS][수목일위.XLS]el______147"/>
      <sheetName val="[수목일위.XLS][수목일위.XLS]el______148"/>
      <sheetName val="[수목일위.XLS][수목일위.XLS]el______149"/>
      <sheetName val="공사발의_x0000_"/>
      <sheetName val="[수목일위.XLS][수목일위.XLS]el______130"/>
      <sheetName val="[수목일위.XLS][수목일위.XLS]el______131"/>
      <sheetName val="[수목일위.XLS][수목일위.XLS]el______128"/>
      <sheetName val="[수목일위.XLS][수목일위.XLS]el______129"/>
      <sheetName val="[수목일위.XLS][수목일위.XLS]el______142"/>
      <sheetName val="[수목일위.XLS][수목일위.XLS]el______143"/>
      <sheetName val="[수목일위.XLS][수목일위.XLS]el______144"/>
      <sheetName val="[수목일위.XLS][수목일위.XLS]el______145"/>
      <sheetName val="[수목일위.XLS][수목일위.XLS]el______136"/>
      <sheetName val="[수목일위.XLS][수목일위.XLS]el______137"/>
      <sheetName val="[수목일위.XLS][수목일위.XLS]el______138"/>
      <sheetName val="[수목일위.XLS][수목일위.XLS]el______139"/>
      <sheetName val="[수목일위.XLS][수목일위.XLS]el______132"/>
      <sheetName val="[수목일위.XLS][수목일위.XLS]el______133"/>
      <sheetName val="[수목일위.XLS][수목일위.XLS]el______134"/>
      <sheetName val="[수목일위.XLS][수목일위.XLS]el______135"/>
      <sheetName val="[수목일위.XLS][수목일위.XLS]el______140"/>
      <sheetName val="[수목일위.XLS][수목일위.XLS]el______141"/>
      <sheetName val="[수목일위.XLS][수목일위.XLS]el______152"/>
      <sheetName val="[수목일위.XLS][수목일위.XLS]el______153"/>
      <sheetName val="[수목일위.XLS][수목일위.XLS]el______154"/>
      <sheetName val="[수목일위.XLS][수목일위.XLS]el______155"/>
      <sheetName val="[수목일위.XLS][수목일위.XLS]el______150"/>
      <sheetName val="[수목일위.XLS][수목일위.XLS]el______151"/>
      <sheetName val="[수목일위.XLS][수목일위.XLS]el______156"/>
      <sheetName val="[수목일위.XLS][수목일위.XLS]el______157"/>
      <sheetName val="[수목일위.XLS][수목일위.XLS]el______158"/>
      <sheetName val="[수목일위.XLS][수목일위.XLS]el______159"/>
      <sheetName val="[수목일위.XLS][수목일위.XLS]el______160"/>
      <sheetName val="[수목일위.XLS][수목일위.XLS]el______161"/>
      <sheetName val="[수목일위.XLS][수목일위.XLS]el______162"/>
      <sheetName val="[수목일위.XLS][수목일위.XLS]el______163"/>
      <sheetName val="[수목일위.XLS][수목일위.XLS]el______164"/>
      <sheetName val="[수목일위.XLS][수목일위.XLS]el______165"/>
      <sheetName val="[수목일위.XLS][수목일위.XLS]el______166"/>
      <sheetName val="[수목일위.XLS][수목일위.XLS]el______167"/>
      <sheetName val="[수목일위.XLS][수목일위.XLS]el______168"/>
      <sheetName val="[수목일위.XLS][수목일위.XLS]el______169"/>
      <sheetName val="[수목일위.XLS][수목일위.XLS]el______178"/>
      <sheetName val="[수목일위.XLS][수목일위.XLS]el______179"/>
      <sheetName val="[수목일위.XLS][수목일위.XLS]el______174"/>
      <sheetName val="[수목일위.XLS][수목일위.XLS]el______175"/>
      <sheetName val="[수목일위.XLS][수목일위.XLS]el______176"/>
      <sheetName val="[수목일위.XLS][수목일위.XLS]el______177"/>
      <sheetName val="[수목일위.XLS][수목일위.XLS]el______170"/>
      <sheetName val="[수목일위.XLS][수목일위.XLS]el______171"/>
      <sheetName val="[수목일위.XLS][수목일위.XLS]el______172"/>
      <sheetName val="[수목일위.XLS][수목일위.XLS]el______173"/>
      <sheetName val="[수목일위.XLS][수목일위.XLS]el______182"/>
      <sheetName val="[수목일위.XLS][수목일위.XLS]el______183"/>
      <sheetName val="[수목일위.XLS][수목일위.XLS]el______180"/>
      <sheetName val="[수목일위.XLS][수목일위.XLS]el______181"/>
      <sheetName val="[수목일위.XLS][수목일위.XLS]el______184"/>
      <sheetName val="[수목일위.XLS][수목일위.XLS]el______185"/>
      <sheetName val="[수목일위.XLS][수목일위.XLS]el______186"/>
      <sheetName val="[수목일위.XLS][수목일위.XLS]el______187"/>
      <sheetName val="[수목일위.XLS][수목일위.XLS]el______188"/>
      <sheetName val="[수목일위.XLS][수목일위.XLS]el______189"/>
      <sheetName val="[수목일위.XLS][수목일위.XLS]el______190"/>
      <sheetName val="[수목일위.XLS][수목일위.XLS]el______191"/>
      <sheetName val="[수목일위.XLS][수목일위.XLS]el______192"/>
      <sheetName val="[수목일위.XLS][수목일위.XLS]el______193"/>
      <sheetName val="[수목일위.XLS][수목일위.XLS]el______194"/>
      <sheetName val="[수목일위.XLS][수목일위.XLS]el______195"/>
      <sheetName val="[수목일위.XLS][수목일위.XLS]el______196"/>
      <sheetName val="[수목일위.XLS][수목일위.XLS]el______197"/>
      <sheetName val="[수목일위.XLS][수목일위.XLS]el______198"/>
      <sheetName val="[수목일위.XLS][수목일위.XLS]el______199"/>
      <sheetName val="[수목일위.XLS][수목일위.XLS]el______200"/>
      <sheetName val="[수목일위.XLS][수목일위.XLS]el______201"/>
      <sheetName val="[수목일위.XLS][수목일위.XLS]el______204"/>
      <sheetName val="[수목일위.XLS][수목일위.XLS]el______205"/>
      <sheetName val="[수목일위.XLS][수목일위.XLS]el______206"/>
      <sheetName val="[수목일위.XLS][수목일위.XLS]el______207"/>
      <sheetName val="[수목일위.XLS][수목일위.XLS]el______202"/>
      <sheetName val="[수목일위.XLS][수목일위.XLS]el______203"/>
      <sheetName val="[수목일위.XLS][수목일위.XLS]el______232"/>
      <sheetName val="[수목일위.XLS][수목일위.XLS]el______233"/>
      <sheetName val="[수목일위.XLS][수목일위.XLS]el______242"/>
      <sheetName val="[수목일위.XLS][수목일위.XLS]el______243"/>
      <sheetName val="[수목일위.XLS][수목일위.XLS]el______208"/>
      <sheetName val="[수목일위.XLS][수목일위.XLS]el______209"/>
      <sheetName val="[수목일위.XLS][수목일위.XLS]el______210"/>
      <sheetName val="[수목일위.XLS][수목일위.XLS]el______211"/>
      <sheetName val="[수목일위.XLS][수목일위.XLS]el______214"/>
      <sheetName val="[수목일위.XLS][수목일위.XLS]el______215"/>
      <sheetName val="[수목일위.XLS][수목일위.XLS]el______216"/>
      <sheetName val="[수목일위.XLS][수목일위.XLS]el______217"/>
      <sheetName val="[수목일위.XLS][수목일위.XLS]el______212"/>
      <sheetName val="[수목일위.XLS][수목일위.XLS]el______213"/>
      <sheetName val="[수목일위.XLS][수목일위.XLS]el______218"/>
      <sheetName val="[수목일위.XLS][수목일위.XLS]el______219"/>
      <sheetName val="[수목일위.XLS][수목일위.XLS]el______220"/>
      <sheetName val="[수목일위.XLS][수목일위.XLS]el______221"/>
      <sheetName val="[수목일위.XLS][수목일위.XLS]el______222"/>
      <sheetName val="[수목일위.XLS][수목일위.XLS]el______223"/>
      <sheetName val="[수목일위.XLS][수목일위.XLS]el______230"/>
      <sheetName val="[수목일위.XLS][수목일위.XLS]el______231"/>
      <sheetName val="[수목일위.XLS][수목일위.XLS]el______226"/>
      <sheetName val="[수목일위.XLS][수목일위.XLS]el______227"/>
      <sheetName val="[수목일위.XLS][수목일위.XLS]el______228"/>
      <sheetName val="[수목일위.XLS][수목일위.XLS]el______229"/>
      <sheetName val="[수목일위.XLS][수목일위.XLS]el______224"/>
      <sheetName val="[수목일위.XLS][수목일위.XLS]el______225"/>
      <sheetName val="[수목일위.XLS][수목일위.XLS]el______262"/>
      <sheetName val="[수목일위.XLS][수목일위.XLS]el______263"/>
      <sheetName val="[수목일위.XLS][수목일위.XLS]el______234"/>
      <sheetName val="[수목일위.XLS][수목일위.XLS]el______235"/>
      <sheetName val="[수목일위.XLS][수목일위.XLS]el______236"/>
      <sheetName val="[수목일위.XLS][수목일위.XLS]el______237"/>
      <sheetName val="예정壸_x0000__x0000_"/>
      <sheetName val="스텐문틀堐_x001b_"/>
      <sheetName val="[수목일위.XLS][수목일위.XLS]el______238"/>
      <sheetName val="[수목일위.XLS][수목일위.XLS]el______239"/>
      <sheetName val="[수목일위.XLS][수목일위.XLS]el______240"/>
      <sheetName val="[수목일위.XLS][수목일위.XLS]el______241"/>
      <sheetName val="[수목일위.XLS][수목일위.XLS]el______264"/>
      <sheetName val="[수목일위.XLS][수목일위.XLS]el______265"/>
      <sheetName val="내역서적용수량"/>
      <sheetName val="영업֫_x0000_缀"/>
      <sheetName val="노임자재단가"/>
      <sheetName val="rate"/>
      <sheetName val="영업_x0008__x0000_"/>
      <sheetName val="견적의뢰서"/>
      <sheetName val="연⢄"/>
      <sheetName val="연"/>
      <sheetName val="연肄"/>
      <sheetName val="연ࢄ"/>
      <sheetName val="연C"/>
      <sheetName val="3.일반사상"/>
      <sheetName val="통합내역서"/>
      <sheetName val="관리,공᠀"/>
      <sheetName val="투자_x0000__x0000_Ԁ_x0000_"/>
      <sheetName val="외주"/>
      <sheetName val="0.0ControlSheet"/>
      <sheetName val="(Monthly)"/>
      <sheetName val="cctv"/>
      <sheetName val="당월(1)"/>
      <sheetName val="Edit(01)"/>
      <sheetName val="Upgrades pricing"/>
      <sheetName val="단청(1)제외"/>
      <sheetName val="미장및수장"/>
      <sheetName val="수리보고"/>
      <sheetName val="과세면세표"/>
      <sheetName val="교량공"/>
      <sheetName val="수원공매수"/>
      <sheetName val="계약내역서(을橂】"/>
      <sheetName val="6.18"/>
      <sheetName val="FA설치명세"/>
      <sheetName val="지장물C"/>
      <sheetName val="2.2.1咘Ȏ㎩ì_x0000_"/>
      <sheetName val="2.2.1_x0000__x0000_㘨↌␬"/>
      <sheetName val="2.2.1_x0000__x0000_䜨ሉὴ"/>
      <sheetName val="미수수익(적금)"/>
      <sheetName val="Cost bd-墠+壬"/>
      <sheetName val="2.2.1嵦ī_x0000__x0000_ꥈ"/>
      <sheetName val="2.2.1䘭疋瀨ȕ㱵"/>
      <sheetName val="2.2.1_x0000__x0000_᩿↌"/>
      <sheetName val="2.2.1_x0000__x0000_᷀ḨỌ"/>
      <sheetName val="修正表紙"/>
      <sheetName val="연"/>
      <sheetName val="연颛"/>
      <sheetName val="연ﺛ"/>
      <sheetName val="서∼군(2)"/>
      <sheetName val="씨링(물가조사)"/>
      <sheetName val="씨링(기계경비)"/>
      <sheetName val="조도계산(1)"/>
      <sheetName val="STEEL BOX 단면설계(SEC.8)"/>
      <sheetName val="3차_x0000__x0000_"/>
      <sheetName val="토목공사일반"/>
      <sheetName val="[수목일위.XLS][수목일위.XLS]el______248"/>
      <sheetName val="[수목일위.XLS][수목일위.XLS]el______249"/>
      <sheetName val="[수목일위.XLS][수목일위.XLS]el______250"/>
      <sheetName val="[수목일위.XLS][수목일위.XLS]el______251"/>
      <sheetName val="[수목일위.XLS][수목일위.XLS]el______244"/>
      <sheetName val="[수목일위.XLS][수목일위.XLS]el______245"/>
      <sheetName val="[수목일위.XLS][수목일위.XLS]el______246"/>
      <sheetName val="[수목일위.XLS][수목일위.XLS]el______247"/>
      <sheetName val="[수목일위.XLS][수목일위.XLS]el______256"/>
      <sheetName val="[수목일위.XLS][수목일위.XLS]el______257"/>
      <sheetName val="[수목일위.XLS][수목일위.XLS]el______258"/>
      <sheetName val="[수목일위.XLS][수목일위.XLS]el______259"/>
      <sheetName val="[수목일위.XLS][수목일위.XLS]el______252"/>
      <sheetName val="[수목일위.XLS][수목일위.XLS]el______253"/>
      <sheetName val="[수목일위.XLS][수목일위.XLS]el______254"/>
      <sheetName val="[수목일위.XLS][수목일위.XLS]el______255"/>
      <sheetName val="[수목일위.XLS][수목일위.XLS]el______260"/>
      <sheetName val="[수목일위.XLS][수목일위.XLS]el______261"/>
      <sheetName val="[수목일위.XLS][수목일위.XLS]el______268"/>
      <sheetName val="[수목일위.XLS][수목일위.XLS]el______269"/>
      <sheetName val="[수목일위.XLS][수목일위.XLS]el______270"/>
      <sheetName val="[수목일위.XLS][수목일위.XLS]el______271"/>
      <sheetName val="[수목일위.XLS][수목일위.XLS]el______266"/>
      <sheetName val="[수목일위.XLS][수목일위.XLS]el______267"/>
      <sheetName val="종배수관"/>
      <sheetName val="연부97-1"/>
      <sheetName val="통합내Å"/>
      <sheetName val="TOTAL3"/>
      <sheetName val="설계명세"/>
      <sheetName val="BOQ"/>
      <sheetName val="단면치수"/>
      <sheetName val="[수목일위.XLS][수목일위.XLS]el______272"/>
      <sheetName val="[수목일위.XLS][수목일위.XLS]el______273"/>
      <sheetName val="[수목일위.XLS][수목일위.XLS]el______274"/>
      <sheetName val="[수목일위.XLS][수목일위.XLS]el______275"/>
      <sheetName val="[수목일위.XLS][수목일위.XLS]el______276"/>
      <sheetName val="[수목일위.XLS][수목일위.XLS]el______277"/>
      <sheetName val="[수목일위.XLS][수목일위.XLS]el______278"/>
      <sheetName val="[수목일위.XLS][수목일위.XLS]el______279"/>
      <sheetName val="[수목일위.XLS][수목일위.XLS]el______280"/>
      <sheetName val="[수목일위.XLS][수목일위.XLS]el______281"/>
      <sheetName val="[수목일위.XLS][수목일위.XLS]el______282"/>
      <sheetName val="[수목일위.XLS][수목일위.XLS]el______283"/>
      <sheetName val="u-type(1)"/>
    </sheetNames>
    <sheetDataSet>
      <sheetData sheetId="0">
        <row r="5">
          <cell r="B5">
            <v>0.09</v>
          </cell>
        </row>
      </sheetData>
      <sheetData sheetId="1">
        <row r="2">
          <cell r="E2">
            <v>23200</v>
          </cell>
        </row>
      </sheetData>
      <sheetData sheetId="2"/>
      <sheetData sheetId="3" refreshError="1"/>
      <sheetData sheetId="4">
        <row r="2">
          <cell r="E2">
            <v>23200</v>
          </cell>
        </row>
      </sheetData>
      <sheetData sheetId="5" refreshError="1"/>
      <sheetData sheetId="6"/>
      <sheetData sheetId="7"/>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2">
          <cell r="E2">
            <v>23200</v>
          </cell>
        </row>
      </sheetData>
      <sheetData sheetId="17">
        <row r="11">
          <cell r="E11">
            <v>203800</v>
          </cell>
        </row>
      </sheetData>
      <sheetData sheetId="18">
        <row r="11">
          <cell r="E11">
            <v>203800</v>
          </cell>
        </row>
      </sheetData>
      <sheetData sheetId="19" refreshError="1"/>
      <sheetData sheetId="20" refreshError="1"/>
      <sheetData sheetId="21">
        <row r="2">
          <cell r="E2">
            <v>23200</v>
          </cell>
        </row>
      </sheetData>
      <sheetData sheetId="22">
        <row r="2">
          <cell r="E2">
            <v>23200</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sheetData sheetId="677"/>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목차"/>
      <sheetName val="기계경비"/>
      <sheetName val="포장절단"/>
      <sheetName val="중기터파기,되메우기"/>
      <sheetName val="포장깨기"/>
      <sheetName val="암반깨기(0.4)"/>
      <sheetName val="소형브레이카"/>
      <sheetName val="램머"/>
      <sheetName val="잔토운반거리"/>
      <sheetName val="내용"/>
      <sheetName val="변수값(1)"/>
      <sheetName val="변수값(2)"/>
      <sheetName val="잔토처리"/>
      <sheetName val="중기터파기(잔토처리)"/>
      <sheetName val="폐기물처리비"/>
      <sheetName val="AS복구"/>
      <sheetName val="G.R300합계"/>
      <sheetName val="G.R300경비"/>
      <sheetName val="재료집계표"/>
      <sheetName val="하천하월"/>
      <sheetName val="압입공사수량산출"/>
      <sheetName val="관.지.벽 공정집계표"/>
      <sheetName val="보강콘크리트산출"/>
      <sheetName val="PE내관피스표"/>
      <sheetName val="인수공(총괄)"/>
      <sheetName val="FC관자재산출"/>
      <sheetName val="양수작업"/>
      <sheetName val="공제대산출"/>
      <sheetName val="현장자재소운반"/>
      <sheetName val="라,교,공사안내판"/>
      <sheetName val="전력비"/>
      <sheetName val="가설규모및부지임차료"/>
      <sheetName val="가설울타리및보안등설치"/>
      <sheetName val="지수판설치수량산출서"/>
      <sheetName val="잔디복구수량산출"/>
      <sheetName val="단가산출"/>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물가대비표"/>
      <sheetName val="견적대비표"/>
      <sheetName val="표지"/>
      <sheetName val="인건비"/>
      <sheetName val="가격조사표"/>
      <sheetName val="거래실례가"/>
      <sheetName val="원가계산서"/>
      <sheetName val="세운견적"/>
      <sheetName val="조합견적"/>
      <sheetName val="가격대비"/>
      <sheetName val="배관산출"/>
      <sheetName val="직노"/>
      <sheetName val="파일의이용"/>
      <sheetName val="DATE"/>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노임단가"/>
      <sheetName val="일위목록"/>
      <sheetName val="일 위 대 가 표"/>
      <sheetName val="물가대비표"/>
      <sheetName val="1.발전설비"/>
      <sheetName val="순공사비 총괄표"/>
      <sheetName val="원가계산서"/>
      <sheetName val="산출내역서"/>
      <sheetName val="갑지"/>
      <sheetName val="일위대가"/>
    </sheetNames>
    <sheetDataSet>
      <sheetData sheetId="0">
        <row r="2">
          <cell r="B2">
            <v>0.15</v>
          </cell>
        </row>
      </sheetData>
      <sheetData sheetId="1"/>
      <sheetData sheetId="2"/>
      <sheetData sheetId="3"/>
      <sheetData sheetId="4">
        <row r="4">
          <cell r="A4">
            <v>100001</v>
          </cell>
        </row>
      </sheetData>
      <sheetData sheetId="5"/>
      <sheetData sheetId="6"/>
      <sheetData sheetId="7"/>
      <sheetData sheetId="8"/>
      <sheetData sheetId="9"/>
      <sheetData sheetId="10"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YES"/>
      <sheetName val="특별교실"/>
      <sheetName val="기숙사"/>
      <sheetName val="화장실"/>
      <sheetName val="총집계-1"/>
      <sheetName val="총집계-2"/>
      <sheetName val="원가-1"/>
      <sheetName val="원가-2"/>
      <sheetName val="기안"/>
      <sheetName val="갑지"/>
      <sheetName val="견적서"/>
      <sheetName val="내역서"/>
      <sheetName val="표지"/>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XXXXXX"/>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표지 (2)"/>
      <sheetName val="단가산출"/>
      <sheetName val="N賃率-職"/>
      <sheetName val="간선계산"/>
      <sheetName val="노무비"/>
      <sheetName val="견적조건"/>
      <sheetName val="견적조건(을지)"/>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JUCK"/>
      <sheetName val="98지급계획"/>
      <sheetName val="남양시작동자105노65기1.3화1.2"/>
      <sheetName val="일반공사"/>
      <sheetName val="제-노임"/>
      <sheetName val="제직재"/>
      <sheetName val="을지"/>
      <sheetName val="일위대가"/>
      <sheetName val="을"/>
      <sheetName val="FILE1"/>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총괄"/>
      <sheetName val="단가비교표"/>
      <sheetName val="매립"/>
      <sheetName val="ITEM"/>
      <sheetName val="기초단가"/>
      <sheetName val="대구실행"/>
      <sheetName val="Baby일위대가"/>
      <sheetName val="0.집계"/>
      <sheetName val="1.수변전설비공사"/>
      <sheetName val="입찰안"/>
      <sheetName val="말뚝지지력산정"/>
      <sheetName val="조명율표"/>
      <sheetName val="부하계산서"/>
      <sheetName val="조도계산서 (도서)"/>
      <sheetName val="직노"/>
      <sheetName val="실행내역"/>
      <sheetName val="수량"/>
      <sheetName val="자재단가"/>
      <sheetName val="고분전시관"/>
      <sheetName val="설비"/>
      <sheetName val="MOTOR"/>
      <sheetName val="단위단가"/>
      <sheetName val="DATA"/>
      <sheetName val="200"/>
      <sheetName val="MAIN_TABLE"/>
      <sheetName val="1.설계조건"/>
      <sheetName val="내역"/>
      <sheetName val="재료"/>
      <sheetName val="Macro1"/>
      <sheetName val="LOPCALC"/>
      <sheetName val="가로등부표"/>
      <sheetName val="내역(설계)"/>
      <sheetName val="식생블럭단위수량"/>
      <sheetName val="3-1.CB"/>
      <sheetName val="입찰보고"/>
      <sheetName val="노무비단가"/>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STORAGE"/>
      <sheetName val="Y-WORK"/>
      <sheetName val="설계예산서"/>
      <sheetName val="수량집계"/>
      <sheetName val="토목"/>
      <sheetName val="가로등내역서"/>
      <sheetName val="수량산출서"/>
      <sheetName val="2000.11월설계내역"/>
      <sheetName val="#REF"/>
      <sheetName val="터파기및재료"/>
      <sheetName val="점수계산1-2"/>
      <sheetName val="BID"/>
      <sheetName val="부대공사비"/>
      <sheetName val="현장관리비집계표"/>
      <sheetName val="제경비율"/>
      <sheetName val="아산추가1220"/>
      <sheetName val="당초"/>
      <sheetName val="1.수인터널"/>
      <sheetName val="일위대가목차"/>
      <sheetName val="XL4Poppy"/>
      <sheetName val="본공사"/>
      <sheetName val="DANGA"/>
      <sheetName val="BQ"/>
      <sheetName val="일위대가(가설)"/>
      <sheetName val="인건비"/>
      <sheetName val="준검 내역서"/>
      <sheetName val="금리계산"/>
      <sheetName val="본선차로수량집계표"/>
      <sheetName val="자료입력"/>
      <sheetName val="전선 및 전선관"/>
      <sheetName val="대치판정"/>
      <sheetName val="연습"/>
      <sheetName val="부대내역"/>
      <sheetName val="CTEMCOST"/>
      <sheetName val="총괄표"/>
      <sheetName val="전선"/>
      <sheetName val="CABLE"/>
      <sheetName val="검사원"/>
      <sheetName val="원가"/>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Module1"/>
      <sheetName val="Module2"/>
      <sheetName val="Module3"/>
      <sheetName val="Module4"/>
      <sheetName val="Module5"/>
      <sheetName val="Module6"/>
      <sheetName val="Module8"/>
      <sheetName val="Module9"/>
      <sheetName val="Module7"/>
      <sheetName val="Module11"/>
      <sheetName val="토목원가계산서"/>
      <sheetName val="토목원가"/>
      <sheetName val="집계장"/>
      <sheetName val="설계내역"/>
      <sheetName val="제외공종"/>
      <sheetName val="기계원가계산서"/>
      <sheetName val="기계원가"/>
      <sheetName val="집계"/>
      <sheetName val="가설내역"/>
      <sheetName val="데이타"/>
      <sheetName val="DATA1"/>
      <sheetName val="정부노임단가"/>
      <sheetName val="수량산출"/>
      <sheetName val="WORK"/>
      <sheetName val="3BL공동구 수량"/>
      <sheetName val="비교표"/>
      <sheetName val="전기일위대가"/>
      <sheetName val="단가"/>
      <sheetName val="시설물일위"/>
      <sheetName val="기계내역"/>
      <sheetName val="단면(RW1)"/>
      <sheetName val="소비자가"/>
      <sheetName val="ilch"/>
      <sheetName val="일위대가표"/>
      <sheetName val="22단가(철거)"/>
      <sheetName val="49단가"/>
      <sheetName val="49단가(철거)"/>
      <sheetName val="22단가"/>
      <sheetName val="집계표"/>
      <sheetName val="실행철강하도"/>
      <sheetName val="내역서2안"/>
      <sheetName val="6호기"/>
      <sheetName val="소야공정계획표"/>
      <sheetName val="공사원가계산서"/>
      <sheetName val="총내역서"/>
      <sheetName val="관급내역서"/>
      <sheetName val="이전비내역서"/>
      <sheetName val="물량"/>
      <sheetName val="배선설계"/>
      <sheetName val="부하계산"/>
      <sheetName val="기초산출서"/>
      <sheetName val="장비단가산출"/>
      <sheetName val="기둥(원형)"/>
      <sheetName val="과천MAIN"/>
      <sheetName val="터널조도"/>
      <sheetName val="노무비 근거"/>
      <sheetName val="효성CB 1P기초"/>
      <sheetName val="EQ-R1"/>
      <sheetName val="노임"/>
      <sheetName val="Chart1"/>
      <sheetName val="단위내역목록"/>
      <sheetName val="단위내역서"/>
      <sheetName val="원가(1)"/>
      <sheetName val="원가(2)"/>
      <sheetName val="공량산출서"/>
      <sheetName val="품목"/>
      <sheetName val="단가 및 재료비"/>
      <sheetName val="- INFORMATION -"/>
      <sheetName val="2006기계경비산출표"/>
      <sheetName val="보증수수료산출"/>
      <sheetName val="수목데이타 "/>
      <sheetName val="교각1"/>
      <sheetName val="일용노임단가"/>
      <sheetName val="중기일위대가"/>
      <sheetName val="대비"/>
      <sheetName val="토량산출서"/>
      <sheetName val="2F 회의실견적(5_14 일대)"/>
      <sheetName val="48전력선로일위"/>
      <sheetName val="49-119"/>
      <sheetName val="설직재-1"/>
      <sheetName val="토공"/>
      <sheetName val="구역화물"/>
      <sheetName val="단가일람"/>
      <sheetName val="노원열병합  건축공사기성내역서"/>
      <sheetName val="unit 4"/>
      <sheetName val="I一般比"/>
      <sheetName val="공종별내역서"/>
      <sheetName val="원가계산서"/>
      <sheetName val="부대공Ⅱ"/>
      <sheetName val="설계내역서"/>
      <sheetName val="ITB COST"/>
      <sheetName val="손익분석"/>
      <sheetName val="Macro(전선)"/>
      <sheetName val="001"/>
      <sheetName val="산출내역서집계표"/>
      <sheetName val="총계"/>
      <sheetName val="BID-도로"/>
      <sheetName val="내력서"/>
      <sheetName val="실행내역서"/>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공사원가계산서)"/>
      <sheetName val="내역집계표"/>
      <sheetName val="전기내역"/>
      <sheetName val="대가집계표"/>
      <sheetName val="대가전기"/>
      <sheetName val="자료"/>
      <sheetName val="집계표(관급)"/>
      <sheetName val="전기내역관급"/>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98NS-N"/>
      <sheetName val="경상직원"/>
      <sheetName val="신우"/>
      <sheetName val="AIR SHOWER(3인용)"/>
      <sheetName val="C3"/>
      <sheetName val="지급자재"/>
      <sheetName val="자동 철거"/>
      <sheetName val="자동 설치"/>
      <sheetName val="토목 철주"/>
      <sheetName val="철거 일위대가(1-19)"/>
      <sheetName val="철거 일위대가(20-22)"/>
      <sheetName val="설치 일위대가(23-45호)"/>
      <sheetName val="설치 일위대가(46~78호)"/>
      <sheetName val="단가조사"/>
      <sheetName val="DATE"/>
      <sheetName val="철거집계"/>
      <sheetName val="기계경비(시간당)"/>
      <sheetName val="램머"/>
      <sheetName val="보차도경계석"/>
      <sheetName val="J直材4"/>
      <sheetName val="CA지입"/>
      <sheetName val="재집"/>
      <sheetName val="직재"/>
      <sheetName val="20관리비율"/>
      <sheetName val="총괄집계표"/>
      <sheetName val="고창터널(고창방향)"/>
      <sheetName val="1차설계변경내역"/>
      <sheetName val="율촌법률사무소2내역"/>
      <sheetName val="Total"/>
      <sheetName val="6PILE  (돌출)"/>
      <sheetName val="99총공사내역서"/>
      <sheetName val="갑지(가로)"/>
      <sheetName val="표지목차간지"/>
      <sheetName val="예산조서-총괄"/>
      <sheetName val="예산조서-신공항1"/>
      <sheetName val="가설물"/>
      <sheetName val="K"/>
      <sheetName val="원가계산서 (총괄)"/>
      <sheetName val="원가계산서 (건축)"/>
      <sheetName val="(총괄집계)"/>
      <sheetName val="내역구성"/>
      <sheetName val="4원가"/>
      <sheetName val="임시급식"/>
      <sheetName val="옥외가스"/>
      <sheetName val="임시급식 (2)"/>
      <sheetName val="목차"/>
      <sheetName val="Summary Sheets"/>
      <sheetName val="요율"/>
      <sheetName val="일위목록-기"/>
      <sheetName val="6동"/>
      <sheetName val="L_RPTA05_목록"/>
      <sheetName val="96보완계획7.12"/>
      <sheetName val="지진시"/>
      <sheetName val="3.공통공사대비"/>
      <sheetName val="우배수"/>
      <sheetName val="맨홀"/>
      <sheetName val="가설건물"/>
      <sheetName val="설비내역서"/>
      <sheetName val="건축내역서"/>
      <sheetName val="전기내역서"/>
      <sheetName val="90.03실행 "/>
      <sheetName val="기계경비"/>
      <sheetName val="봉양~조차장간고하개명(신설)"/>
      <sheetName val="주상도"/>
      <sheetName val="INPUT"/>
      <sheetName val="하조서"/>
      <sheetName val="가로등"/>
      <sheetName val="공사비예산서(토목분)"/>
      <sheetName val="변압기 및 발전기 용량"/>
      <sheetName val="일위대가(목록)"/>
      <sheetName val="재료비"/>
      <sheetName val="참고"/>
      <sheetName val="공사개요"/>
      <sheetName val="각형맨홀"/>
      <sheetName val="수목단가"/>
      <sheetName val="시설수량표"/>
      <sheetName val="식재수량표"/>
      <sheetName val="일위목록"/>
      <sheetName val="예산변경사항"/>
      <sheetName val="t형"/>
      <sheetName val="2000년1차"/>
      <sheetName val="건축공사"/>
      <sheetName val="플랜트 설치"/>
      <sheetName val="총수량집계표"/>
      <sheetName val="조명시설"/>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Áö"/>
      <sheetName val="°ßÀû¼­"/>
      <sheetName val="³»¿ª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ÀÏÀ§´ë°¡"/>
      <sheetName val="기계경비일람"/>
      <sheetName val="적용공정"/>
      <sheetName val="Macro2"/>
      <sheetName val="기초코드"/>
      <sheetName val="포장공"/>
      <sheetName val="간접비"/>
      <sheetName val="견적"/>
      <sheetName val="철거산출근거"/>
      <sheetName val="설계명세서"/>
      <sheetName val="예산명세서"/>
      <sheetName val="내역서(전체)"/>
      <sheetName val="L_RPTB02_01"/>
      <sheetName val="96정변2"/>
      <sheetName val="총괄내역서"/>
      <sheetName val="수입"/>
      <sheetName val="조건표"/>
      <sheetName val="JJ"/>
      <sheetName val="설계"/>
      <sheetName val="설 계"/>
      <sheetName val="ASP포장"/>
      <sheetName val="내역서(전기)"/>
      <sheetName val="단가산출서(기계)"/>
      <sheetName val="에너지동"/>
      <sheetName val="코드표"/>
      <sheetName val="Sheet1 (2)"/>
      <sheetName val="공사비"/>
      <sheetName val="가드레일산근"/>
      <sheetName val="수량집계표"/>
      <sheetName val="단가비교"/>
      <sheetName val="적용2002"/>
      <sheetName val="중기"/>
      <sheetName val="45,46"/>
      <sheetName val="교대(A1)"/>
      <sheetName val="교대(A1-A2)"/>
      <sheetName val="자재대"/>
      <sheetName val="소요자재"/>
      <sheetName val="노무산출서"/>
      <sheetName val="ETC"/>
      <sheetName val="우수맨홀공제단위수량"/>
      <sheetName val="스톱로그내역"/>
      <sheetName val="수주현황2월"/>
      <sheetName val="단면 (2)"/>
      <sheetName val="토공유동표"/>
      <sheetName val="교각계산"/>
      <sheetName val="JUCKEYK"/>
      <sheetName val="돌망태단위수량"/>
      <sheetName val="A-4"/>
      <sheetName val="IMP(MAIN)"/>
      <sheetName val="IMP (REACTOR)"/>
      <sheetName val="차액보증"/>
      <sheetName val="오산갈곳"/>
      <sheetName val="맨홀수량집계"/>
      <sheetName val="설계조건"/>
      <sheetName val="날개벽(TYPE3)"/>
      <sheetName val="안정계산"/>
      <sheetName val="단면검토"/>
      <sheetName val="예정(3)"/>
      <sheetName val="동원(3)"/>
      <sheetName val="1.설계기준"/>
      <sheetName val="주형"/>
      <sheetName val="3차설계"/>
      <sheetName val="현황CODE"/>
      <sheetName val="손익현황"/>
      <sheetName val="ABUT수량-A1"/>
      <sheetName val="밸브설치"/>
      <sheetName val="3.바닥판설계"/>
      <sheetName val="전차선로 물량표"/>
      <sheetName val="한강운반비"/>
      <sheetName val="자재"/>
      <sheetName val="공통(20-91)"/>
      <sheetName val="계수시트"/>
      <sheetName val="3련 BOX"/>
      <sheetName val="지주목시비량산출서"/>
      <sheetName val="대림산업"/>
      <sheetName val="주사무실종합"/>
      <sheetName val="부하(성남)"/>
      <sheetName val="연부97-1"/>
      <sheetName val="갑지1"/>
      <sheetName val="전기"/>
      <sheetName val="유첨#2"/>
      <sheetName val="Sheet17"/>
      <sheetName val="금호"/>
      <sheetName val="품의서"/>
      <sheetName val="물가시세"/>
      <sheetName val="SG"/>
      <sheetName val="전신환매도율"/>
      <sheetName val="물가자료"/>
      <sheetName val="EACT10"/>
      <sheetName val="방음벽기초(H=4m)"/>
      <sheetName val="guard(mac)"/>
      <sheetName val="일위대가표(유단가)"/>
      <sheetName val="예산갑지"/>
      <sheetName val="부속동"/>
      <sheetName val="단가조사서"/>
      <sheetName val="적용(기계)"/>
      <sheetName val="입찰결과(DATA)"/>
      <sheetName val="Mc1"/>
      <sheetName val="2000,9월 일위"/>
      <sheetName val="CABLE SIZE-3"/>
      <sheetName val="EQUIP-H"/>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가감수량"/>
      <sheetName val="맨홀수량산출"/>
      <sheetName val="점검총괄"/>
      <sheetName val="공구원가계산"/>
      <sheetName val="1차증가원가계산"/>
      <sheetName val="물량산출근거"/>
      <sheetName val="토목내역"/>
      <sheetName val="CONCRETE"/>
      <sheetName val="현장관리비내역서"/>
      <sheetName val="일위대가목록"/>
      <sheetName val="설산1.나"/>
      <sheetName val="본사S"/>
      <sheetName val="전압강하계산"/>
      <sheetName val="D-3503"/>
      <sheetName val="조건"/>
      <sheetName val="여흥"/>
      <sheetName val="고등학교"/>
      <sheetName val="현관"/>
      <sheetName val="본부소개"/>
      <sheetName val="기초자료"/>
      <sheetName val="여과지동"/>
      <sheetName val="내역표지"/>
      <sheetName val="단면가정"/>
      <sheetName val="제3장 기술업무"/>
      <sheetName val="TOT"/>
      <sheetName val="접지수량"/>
      <sheetName val="내역서 (2)"/>
      <sheetName val="단가 "/>
      <sheetName val="관리,공감"/>
      <sheetName val="수로교총재료집계"/>
      <sheetName val="전체"/>
      <sheetName val="부대시설"/>
      <sheetName val="Apt내역"/>
      <sheetName val="대외공문"/>
      <sheetName val="DWPM"/>
      <sheetName val="BJJIN"/>
      <sheetName val="전기2005"/>
      <sheetName val="통신2005"/>
      <sheetName val="노무비산출"/>
      <sheetName val="9GNG운반"/>
      <sheetName val="실행(1)"/>
      <sheetName val="가시설흙막이"/>
      <sheetName val="NYS"/>
      <sheetName val="연령현황"/>
      <sheetName val="집수정(600-700)"/>
      <sheetName val="계산식"/>
      <sheetName val="가도공"/>
      <sheetName val="도급"/>
      <sheetName val="입적표"/>
      <sheetName val="발신정보"/>
      <sheetName val="수량산출서-2"/>
      <sheetName val="바닥판"/>
      <sheetName val="보합"/>
      <sheetName val="TABLE"/>
      <sheetName val="부하LOAD"/>
      <sheetName val="시중노임단가"/>
      <sheetName val="건축내역"/>
      <sheetName val="기본DATA"/>
      <sheetName val="s"/>
      <sheetName val="연결임시"/>
      <sheetName val="말뚝물량"/>
      <sheetName val="인건-측정"/>
      <sheetName val="기자재비"/>
      <sheetName val="포장복구집계"/>
      <sheetName val="내역서(토목)"/>
      <sheetName val="BOQ(전체)"/>
      <sheetName val="적상기초자료"/>
      <sheetName val="증감대비"/>
      <sheetName val="별표"/>
      <sheetName val="사전공사"/>
      <sheetName val="현장지지물물량"/>
      <sheetName val="MIJIBI"/>
      <sheetName val="건축직"/>
      <sheetName val="토목공사"/>
      <sheetName val="48평단가"/>
      <sheetName val="57단가"/>
      <sheetName val="54평단가"/>
      <sheetName val="66평단가"/>
      <sheetName val="61단가"/>
      <sheetName val="89평단가"/>
      <sheetName val="84평단가"/>
      <sheetName val="날개벽(시점좌측)"/>
      <sheetName val="건설장비기초단가"/>
      <sheetName val="OPGW기별"/>
      <sheetName val="동해title"/>
      <sheetName val="품셈"/>
      <sheetName val="위치조서"/>
      <sheetName val="화재 탐지 설비"/>
      <sheetName val="빌딩 안내"/>
      <sheetName val="데리네이타현황"/>
      <sheetName val="COVER"/>
      <sheetName val="역T형교대(말뚝기초)"/>
      <sheetName val="EQUIPMENT -2"/>
      <sheetName val="MBR9"/>
      <sheetName val="공비대비"/>
      <sheetName val="1._x0018_변전설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기계경비시간당손료목록"/>
      <sheetName val="동력부하(도산)"/>
      <sheetName val="일위"/>
      <sheetName val="개요"/>
      <sheetName val="프랜트면허"/>
      <sheetName val="금액내역서"/>
      <sheetName val="12월31일"/>
      <sheetName val="인사자료총집계"/>
      <sheetName val="공통가설"/>
      <sheetName val="96작생능"/>
      <sheetName val="U-TYPE(1)"/>
      <sheetName val="보할공정"/>
      <sheetName val="단  가  대  비  표"/>
      <sheetName val="일  위  대  가  목  록"/>
      <sheetName val="MFAB"/>
      <sheetName val="MFRT"/>
      <sheetName val="MPKG"/>
      <sheetName val="MPRD"/>
      <sheetName val="간접"/>
      <sheetName val="약전닥트"/>
      <sheetName val="건축부하"/>
      <sheetName val="FA설치명세"/>
      <sheetName val="FD"/>
      <sheetName val="Customer Databas"/>
      <sheetName val="TYPE-1"/>
      <sheetName val="차수공개요"/>
      <sheetName val="직공비"/>
      <sheetName val="주관사업"/>
      <sheetName val="수문일1"/>
      <sheetName val="발주설계서(당초)"/>
      <sheetName val="unit"/>
      <sheetName val="안정검토"/>
      <sheetName val="const."/>
      <sheetName val="3.내역서"/>
      <sheetName val="연결관암거"/>
      <sheetName val="COPING"/>
      <sheetName val="SLAB&quot;1&quot;"/>
      <sheetName val="예산조서(무선)"/>
      <sheetName val="실행간접비용"/>
      <sheetName val="2002하반기노임기준"/>
      <sheetName val="본부장"/>
      <sheetName val="내역서(삼호)"/>
      <sheetName val="합천내역"/>
      <sheetName val="교통대책내역"/>
      <sheetName val="1공구(을)"/>
      <sheetName val="일반수량"/>
      <sheetName val="교각별수량"/>
      <sheetName val="원가산출서"/>
      <sheetName val="Dae_Jiju"/>
      <sheetName val="Sikje_ingun"/>
      <sheetName val="TREE_D"/>
      <sheetName val="품셈집계표"/>
      <sheetName val="자재조사표(참고용)"/>
      <sheetName val="일반부표집계표"/>
      <sheetName val="FOOTING단면력"/>
      <sheetName val="1공구 건정토건 토공"/>
      <sheetName val="분전함신설"/>
      <sheetName val="접지1종"/>
      <sheetName val="구리토평1전기"/>
      <sheetName val="세부내역"/>
      <sheetName val="세목전체"/>
      <sheetName val="약품설비"/>
      <sheetName val="경율산정"/>
      <sheetName val="관접합및부설"/>
      <sheetName val="효동"/>
      <sheetName val="사원등록"/>
      <sheetName val="호봉 (2)"/>
      <sheetName val="공종"/>
      <sheetName val="일위산출"/>
      <sheetName val="시화점실행"/>
      <sheetName val="토공산출(주차장)"/>
      <sheetName val="8.PILE  (돌출)"/>
      <sheetName val="토공정보"/>
      <sheetName val="2"/>
      <sheetName val="두앙"/>
      <sheetName val="단중표"/>
      <sheetName val="102역사"/>
      <sheetName val="1,2공구원가계산서"/>
      <sheetName val="2공구산출내역"/>
      <sheetName val="1공구산출내역서"/>
      <sheetName val="노임변동률"/>
      <sheetName val="COMPRESSOR"/>
      <sheetName val="변경내역을"/>
      <sheetName val=" 견적서"/>
      <sheetName val="BOQ"/>
      <sheetName val="기본설계도급항목"/>
      <sheetName val="³ëÀÓ"/>
      <sheetName val="토목주소"/>
      <sheetName val="단위수량산출"/>
      <sheetName val="광혁기성"/>
      <sheetName val="출력X"/>
      <sheetName val="화설내"/>
      <sheetName val="36신설수량"/>
      <sheetName val="통장출금액"/>
      <sheetName val="AILC004"/>
      <sheetName val="MANUFACTORY"/>
      <sheetName val="강북라우터"/>
      <sheetName val="단"/>
      <sheetName val="대공종"/>
      <sheetName val="차종별"/>
      <sheetName val="구동"/>
      <sheetName val="PIPE"/>
      <sheetName val="VALVE"/>
      <sheetName val="NOMUBI"/>
      <sheetName val="차도부연장현황"/>
      <sheetName val="국도접속 차도부수량"/>
      <sheetName val="원곡IC교 내진성능보강공사 실시설계 용역.xlsx"/>
      <sheetName val="구조물공"/>
      <sheetName val="부대공"/>
      <sheetName val="배수공"/>
      <sheetName val="2000년 공정표"/>
      <sheetName val="내역총괄"/>
      <sheetName val="내역총괄2"/>
      <sheetName val="내역총괄3"/>
      <sheetName val="2000전체분"/>
      <sheetName val="상수도토공집계표"/>
      <sheetName val="단가목록"/>
      <sheetName val="물량표"/>
      <sheetName val="자재목록"/>
      <sheetName val="연결관산출조서"/>
      <sheetName val="1단계"/>
      <sheetName val="BSD (2)"/>
      <sheetName val="펌프장수량산출(토)"/>
      <sheetName val="노임이"/>
      <sheetName val="A갑지"/>
      <sheetName val="1차 내역서"/>
      <sheetName val="기계설비"/>
      <sheetName val="TEL"/>
      <sheetName val="단면별연장"/>
      <sheetName val="ELECTRIC"/>
      <sheetName val="SCHEDULE"/>
      <sheetName val="TRE TABLE"/>
      <sheetName val="세부견적서(DAS Call Back)"/>
      <sheetName val="기계경비및산출근거서"/>
      <sheetName val="2공구수량"/>
      <sheetName val="cost"/>
      <sheetName val="sw1"/>
      <sheetName val="옹벽수량집계"/>
      <sheetName val="BASIC (2)"/>
      <sheetName val="자재단가표"/>
      <sheetName val="3F"/>
      <sheetName val="쌍송교"/>
      <sheetName val="실행"/>
      <sheetName val="백암비스타내역"/>
      <sheetName val="단가조사-1"/>
      <sheetName val="단가조사-2"/>
      <sheetName val="깨기수량"/>
      <sheetName val="경비_원본"/>
      <sheetName val="AS포장복구 "/>
      <sheetName val=" 상부공통집계(총괄)"/>
      <sheetName val="간접1"/>
      <sheetName val="VA_code"/>
      <sheetName val="공종별원가계산"/>
      <sheetName val="말고개터널조명전압강하"/>
      <sheetName val="암거단위"/>
      <sheetName val="오동"/>
      <sheetName val="대조"/>
      <sheetName val="나한"/>
      <sheetName val="INPUT(덕도방향-시점)"/>
      <sheetName val="단가표"/>
      <sheetName val="실행예산서"/>
      <sheetName val="기본단가표"/>
      <sheetName val="유동표(변경)"/>
      <sheetName val="급명"/>
      <sheetName val="BOX 본체"/>
      <sheetName val="CB"/>
      <sheetName val="CS2"/>
      <sheetName val="SULKEA"/>
      <sheetName val="아파트건축"/>
      <sheetName val="잔수량(작성)"/>
      <sheetName val="대림경상68억"/>
      <sheetName val="CODE"/>
      <sheetName val="금액결정"/>
      <sheetName val="포장공자재집계표"/>
      <sheetName val="일위대가1"/>
      <sheetName val="DB"/>
      <sheetName val="¼ö·®»êÃX"/>
      <sheetName val="壈᎟"/>
      <sheetName val="꣈፺"/>
      <sheetName val="堀᎟"/>
      <sheetName val="¼ö·®»êÃÈ"/>
      <sheetName val="저፺"/>
      <sheetName val="하도급변경대비표"/>
      <sheetName val="2000용수잠관-수량집계"/>
      <sheetName val="공사내역"/>
      <sheetName val="소업1교"/>
      <sheetName val="외주"/>
      <sheetName val="구조물철거타공정이월"/>
      <sheetName val="Macro(차단기)"/>
      <sheetName val="조경일람"/>
      <sheetName val="경비2내역"/>
      <sheetName val="일위대가표 (2)"/>
      <sheetName val="REACTION(USD지진시)"/>
      <sheetName val="REACTION(USE평시)"/>
      <sheetName val="단가대비표"/>
      <sheetName val="Testing"/>
      <sheetName val="계화배수"/>
      <sheetName val="방음벽 기초 일반수량"/>
      <sheetName val="I.설계조건"/>
      <sheetName val="부재력정리"/>
      <sheetName val="BLOCK(1)"/>
      <sheetName val="단면치수"/>
      <sheetName val="NEYOK"/>
      <sheetName val="참조-(1)"/>
      <sheetName val="관급총괄"/>
      <sheetName val="2007일위 "/>
      <sheetName val="토목일위 (83~)"/>
      <sheetName val="표지판일위(105~"/>
      <sheetName val="장비일위"/>
      <sheetName val="재료1월호"/>
      <sheetName val="노무비 "/>
      <sheetName val="00000000"/>
      <sheetName val="BOX전기내역"/>
      <sheetName val="하수급견적대비"/>
      <sheetName val="9-1차이내역"/>
      <sheetName val="수안보-MBR1"/>
      <sheetName val="입력DATA"/>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산출(전주P7)"/>
      <sheetName val="시공계획"/>
      <sheetName val="대창(함평)-창열"/>
      <sheetName val="대창(장성)"/>
      <sheetName val="Macro3"/>
      <sheetName val="건축"/>
      <sheetName val="정화조동내역"/>
      <sheetName val="단위수량"/>
      <sheetName val="실행예산"/>
      <sheetName val="쀀ፐ"/>
      <sheetName val="죈፺"/>
      <sheetName val="惈፵"/>
      <sheetName val="통신물량"/>
      <sheetName val="가설공사내역"/>
      <sheetName val="내역서 "/>
      <sheetName val="신공항A-9(원가수정)"/>
      <sheetName val="승용"/>
      <sheetName val="소포내역 (2)"/>
      <sheetName val="인건비 "/>
      <sheetName val="진우+대광"/>
      <sheetName val="01AC"/>
      <sheetName val="본선토량운반계산서(1)0"/>
      <sheetName val="일위집계표"/>
      <sheetName val="PO-BOQ"/>
      <sheetName val="중동상가"/>
      <sheetName val="교각별철근수량집계표"/>
      <sheetName val="교대"/>
      <sheetName val="날개벽수량표"/>
      <sheetName val="제품"/>
      <sheetName val="암거날개벽재료집계"/>
      <sheetName val="︀ᇕ"/>
      <sheetName val="위성"/>
      <sheetName val="단가비교표_공통1"/>
      <sheetName val="怀፵"/>
      <sheetName val="L형옹벽측구"/>
      <sheetName val="토공계산서(부체도로)"/>
      <sheetName val="자단"/>
      <sheetName val="공사착공계"/>
      <sheetName val="주사무실︀ᇕ"/>
      <sheetName val="주사무실ꠀ፺"/>
      <sheetName val="BOX ꠀ፺"/>
      <sheetName val="맨홀수량"/>
      <sheetName val="경비"/>
      <sheetName val="직원동원SCH"/>
      <sheetName val="내역(토목)"/>
      <sheetName val="PROJECT BRIEF"/>
      <sheetName val="우각부보강"/>
      <sheetName val="㗈቎"/>
      <sheetName val="주사무실ֳ_x0000_"/>
      <sheetName val="¼ö·®»êÃ¨"/>
      <sheetName val="新철폐복2"/>
      <sheetName val="新철폐복3"/>
      <sheetName val="건축공사실행"/>
      <sheetName val="220 (2)"/>
      <sheetName val="주방환기"/>
      <sheetName val="총인원"/>
      <sheetName val="직급인원"/>
      <sheetName val="Man Power &amp; Comp"/>
      <sheetName val="¼ö·®»êÃ_x0005_"/>
      <sheetName val="¼ö·®»êÃ "/>
      <sheetName val="자재목록표"/>
      <sheetName val="2002상반기노임기준"/>
      <sheetName val="AS복구"/>
      <sheetName val="중기터파기"/>
      <sheetName val="변수값"/>
      <sheetName val="중기상차"/>
      <sheetName val="TYPE1"/>
      <sheetName val="철근량"/>
      <sheetName val="WEON"/>
      <sheetName val="경상"/>
      <sheetName val="가설"/>
      <sheetName val="우수"/>
      <sheetName val="갈현동"/>
      <sheetName val="참조M"/>
      <sheetName val="년도별노임표"/>
      <sheetName val="중기목록표"/>
      <sheetName val="갑지(추정)"/>
      <sheetName val="적현로"/>
      <sheetName val="산출내역서"/>
      <sheetName val="중기사용료"/>
      <sheetName val="경산"/>
      <sheetName val="설계예시"/>
      <sheetName val="마산방향"/>
      <sheetName val="진주방향"/>
      <sheetName val="케이블"/>
      <sheetName val="준공조서"/>
      <sheetName val="공사준공계"/>
      <sheetName val="준공검사보고서"/>
      <sheetName val="EP0618"/>
      <sheetName val="샘플표지"/>
      <sheetName val="산#2-1 (2)"/>
      <sheetName val="골재산출"/>
      <sheetName val="일위1"/>
      <sheetName val="굴착현장"/>
      <sheetName val="가공2원도"/>
      <sheetName val="공사기본내용입력"/>
      <sheetName val="주차구획선수량"/>
      <sheetName val="Oper Amount"/>
      <sheetName val="전력구구조물산근"/>
      <sheetName val="5.공종별예산내역서"/>
      <sheetName val="일위대가서식"/>
      <sheetName val="일위대가양식"/>
      <sheetName val="다이꾸"/>
      <sheetName val="WING3"/>
      <sheetName val="일위대가(계측기설치)"/>
      <sheetName val="배수관토공"/>
      <sheetName val=" 총괄표"/>
      <sheetName val="저"/>
      <sheetName val="선정요령"/>
      <sheetName val="4.일위대가목차"/>
      <sheetName val="투찰"/>
      <sheetName val="조명율데이타"/>
      <sheetName val="기본일위"/>
      <sheetName val="청구내역(9807)"/>
      <sheetName val="표층포설및다짐"/>
      <sheetName val="5.정산서"/>
      <sheetName val="VXXXXXXX"/>
      <sheetName val="공사내역서(을)실행"/>
      <sheetName val="공사비증감"/>
      <sheetName val="사다리"/>
      <sheetName val="공사비 내역"/>
      <sheetName val="집1"/>
      <sheetName val="캔개발배경"/>
      <sheetName val="시장"/>
      <sheetName val="일정표"/>
      <sheetName val="EKOG10건축"/>
      <sheetName val="전기공사"/>
      <sheetName val="품종별-이름"/>
      <sheetName val=" 갑  지 "/>
      <sheetName val="기성"/>
      <sheetName val="기성내역 진짜"/>
      <sheetName val="기성갑지"/>
      <sheetName val="2회기성사정"/>
      <sheetName val="3회기성갑지"/>
      <sheetName val="3회총괄"/>
      <sheetName val="3회기성"/>
      <sheetName val="소방사항"/>
      <sheetName val="Y_WORK"/>
      <sheetName val="검사조서"/>
      <sheetName val="집계(총괄)"/>
      <sheetName val="구성비"/>
      <sheetName val="실적보고"/>
      <sheetName val="표준안전집계"/>
      <sheetName val="표준안전내역"/>
      <sheetName val="단중표-ST"/>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송우내역서"/>
      <sheetName val="웅진교-S2"/>
      <sheetName val="의정부문예회관변경내역"/>
      <sheetName val="POL6차-PIPING"/>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¾Æ»êÃß°¡1220"/>
      <sheetName val="98Áö±Þ°èÈ¹"/>
      <sheetName val="´çÃÊ"/>
      <sheetName val="1.¼³°èÁ¶°Ç"/>
      <sheetName val="Àç·á"/>
      <sheetName val="°¡·ÎµîºÎÇ¥"/>
      <sheetName val="Á¦°æºñÀ²"/>
      <sheetName val="³»¿ª(¼³°è)"/>
      <sheetName val="½Ä»ýºí·°´ÜÀ§¼ö·®"/>
      <sheetName val="Á¤ºÎ³ëÀÓ´Ü°¡"/>
      <sheetName val="Pricelist TAC AB"/>
      <sheetName val="물가정보자료"/>
      <sheetName val="적용토목"/>
      <sheetName val="계획금액"/>
      <sheetName val="공용시설내역"/>
      <sheetName val="97 사업추정(WEKI)"/>
      <sheetName val="실행내역서 "/>
      <sheetName val="wall"/>
      <sheetName val="H-PILE수량집계"/>
      <sheetName val="萀⅜"/>
      <sheetName val="보호"/>
      <sheetName val="과세내역(세부)"/>
      <sheetName val="MEXICO-C"/>
      <sheetName val="맨홀토공수량"/>
      <sheetName val="자재집계"/>
      <sheetName val="HRSG SMALL07220"/>
      <sheetName val="사각맨홀"/>
      <sheetName val="견적대비"/>
      <sheetName val="LP-S"/>
      <sheetName val="토공(우물통,기타) "/>
      <sheetName val="개소별수량산출"/>
      <sheetName val="성남여성복지내역"/>
      <sheetName val="(A)내역서"/>
      <sheetName val="약품공급2"/>
      <sheetName val="간지"/>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설명"/>
      <sheetName val="계산DATA"/>
      <sheetName val="전류"/>
      <sheetName val="데이터북"/>
      <sheetName val="조명참고자료"/>
      <sheetName val="Cable schedule"/>
      <sheetName val="V-data"/>
      <sheetName val="L-data"/>
      <sheetName val="P-data"/>
      <sheetName val="pbs_lambda"/>
      <sheetName val="Matériel embarqué PVC"/>
      <sheetName val="변경총괄지(1)"/>
      <sheetName val="9811"/>
      <sheetName val="투찰내역"/>
      <sheetName val="기자재대비표"/>
      <sheetName val="70%"/>
      <sheetName val="4월_실적추정(건축+토목)"/>
      <sheetName val="4월_실적추정(건축)"/>
      <sheetName val="복구량산정_및_전용회선_사용"/>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0_집계"/>
      <sheetName val="1_수변전설비공사"/>
      <sheetName val="표지_(2)"/>
      <sheetName val="1_전차선조정"/>
      <sheetName val="공통비"/>
      <sheetName val="일(4)"/>
      <sheetName val="관람석제출"/>
      <sheetName val="물가대비표"/>
      <sheetName val="세동별비상"/>
      <sheetName val="변경후-SHEET"/>
      <sheetName val="견적의뢰서"/>
      <sheetName val="15"/>
      <sheetName val="설계가"/>
      <sheetName val="CAT_5"/>
      <sheetName val="현장관리비"/>
      <sheetName val="기초자료입력"/>
      <sheetName val="2_조가선조정"/>
      <sheetName val="3_급전선신설"/>
      <sheetName val="4_급전선철거"/>
      <sheetName val="5_고배선철거"/>
      <sheetName val="6_고압케이블신설"/>
      <sheetName val="7_비절연선조정"/>
      <sheetName val="Param"/>
      <sheetName val="Personnaliser..."/>
      <sheetName val="Takt Time"/>
      <sheetName val="식재일위대가"/>
      <sheetName val="8_가동브래키트이설"/>
      <sheetName val="9_H형강주신설(9m)"/>
      <sheetName val="10_강관주신설(9m)"/>
      <sheetName val="11_H강주철거(11m)"/>
      <sheetName val="11_H형강기초"/>
      <sheetName val="13_강관주기초"/>
      <sheetName val="남양구조시험동"/>
      <sheetName val="대비내역"/>
      <sheetName val="단면"/>
      <sheetName val="입출재고현황 (2)"/>
      <sheetName val="변경비교-을"/>
      <sheetName val="1SPAN"/>
      <sheetName val="의왕내역"/>
      <sheetName val="제품별"/>
      <sheetName val="공사별 가중치 산출근거(토목)"/>
      <sheetName val="가중치근거(조경)"/>
      <sheetName val="°ø»çºñ¿¹»ê¼­(Åä¸ñºÐ)"/>
      <sheetName val="°¢Çü¸ÇÈ¦"/>
      <sheetName val="¼ö¸ñ´Ü°¡"/>
      <sheetName val="½Ã¼³¼ö·®Ç¥"/>
      <sheetName val="½ÄÀç¼ö·®Ç¥"/>
      <sheetName val="ÀÏÀ§¸ñ·Ï"/>
      <sheetName val="ÀÚÀç´Ü°¡"/>
      <sheetName val="°¡·Îµî"/>
      <sheetName val="대구-교대(A1-A2)"/>
      <sheetName val="원형1호맨홀토공수량"/>
      <sheetName val="간선"/>
      <sheetName val="1"/>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단가대비"/>
      <sheetName val="일위목차"/>
      <sheetName val="포장절단"/>
      <sheetName val="DATA(BAC)"/>
      <sheetName val="일위단가"/>
      <sheetName val="일위(설)"/>
      <sheetName val="제수변수량"/>
      <sheetName val="공기변수량"/>
      <sheetName val="A 견적"/>
      <sheetName val="전기공사일위대가"/>
      <sheetName val="인수공규격"/>
      <sheetName val="INMD1198"/>
      <sheetName val="INFG1198"/>
      <sheetName val="7.1유효폭"/>
      <sheetName val="품셈TABLE"/>
      <sheetName val="품셈표"/>
      <sheetName val="부대대비"/>
      <sheetName val="냉연집계"/>
      <sheetName val="토사(PE)"/>
      <sheetName val="경상비"/>
      <sheetName val="CC16-내역서"/>
      <sheetName val="기타시설"/>
      <sheetName val="판매시설"/>
      <sheetName val="아파트"/>
      <sheetName val="주민복지관"/>
      <sheetName val="지하주차장"/>
      <sheetName val="청천내"/>
      <sheetName val="실행대비"/>
      <sheetName val="별표 "/>
      <sheetName val="문학간접"/>
      <sheetName val="매입세"/>
      <sheetName val="투입(관수_건축)"/>
      <sheetName val="투입(APT500)"/>
      <sheetName val="투입(분당)"/>
      <sheetName val="작성지침서2)"/>
      <sheetName val="투입스케쥴양식"/>
      <sheetName val="투입(APT1200)"/>
      <sheetName val="투입(평촌)"/>
      <sheetName val="투입(APT1000)"/>
      <sheetName val="Languages"/>
      <sheetName val="내역서1"/>
      <sheetName val="토공 total"/>
      <sheetName val="도급내역서"/>
      <sheetName val="등록자료"/>
      <sheetName val="입력정보"/>
      <sheetName val="세부내역서"/>
      <sheetName val="개별직종노임단가(2005.1)"/>
      <sheetName val="노임,자재"/>
      <sheetName val="기계경비(맨홀)"/>
      <sheetName val="수량산출1"/>
      <sheetName val="Ampecity Data"/>
      <sheetName val="토적표"/>
      <sheetName val="용산1(해보)"/>
      <sheetName val="값"/>
      <sheetName val="자재테이블"/>
      <sheetName val="지하1층"/>
      <sheetName val="48일위"/>
      <sheetName val="일위산출근거"/>
      <sheetName val="Vari by Vendor"/>
      <sheetName val="재정비직인"/>
      <sheetName val="재정비내역"/>
      <sheetName val="지적고시내역"/>
      <sheetName val="현장설명서"/>
      <sheetName val="견적조건서"/>
      <sheetName val="시공일반사항"/>
      <sheetName val="현장설명서갑지"/>
      <sheetName val="하도급선정의뢰서(습식공사)"/>
      <sheetName val="목동1절주.bh01"/>
      <sheetName val="TYPE-A"/>
      <sheetName val="2.대외공문"/>
      <sheetName val="ATM기초철가"/>
      <sheetName val="총괄분 설계서용지"/>
      <sheetName val="ⴭⴭⴭⴭ"/>
      <sheetName val="입고장부 (4)"/>
      <sheetName val="내역서(총)"/>
      <sheetName val="공조기"/>
      <sheetName val="CIVIL"/>
      <sheetName val="일반수량총괄"/>
      <sheetName val="자  재"/>
      <sheetName val="관리사무소"/>
      <sheetName val="단가산출서 (2)"/>
      <sheetName val="단가산출서"/>
      <sheetName val="REACTION芨.헾⿁_x0005__x0000_"/>
      <sheetName val="REACTION鴘E鵜E헾⼼_x0005_"/>
      <sheetName val="7단가"/>
      <sheetName val="관로"/>
      <sheetName val="아파트기별"/>
      <sheetName val="공리일"/>
      <sheetName val="LEGEND"/>
      <sheetName val="설계기준 및 하중계산"/>
      <sheetName val="입력값"/>
      <sheetName val="토량1-1"/>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sum1 (2)"/>
      <sheetName val="SORCE1"/>
      <sheetName val="가시설단위수량"/>
      <sheetName val="지장물C"/>
      <sheetName val="General Data"/>
      <sheetName val="SE-611"/>
      <sheetName val="SLAB"/>
      <sheetName val="IP좌표"/>
      <sheetName val="월선수금"/>
      <sheetName val="woo(mac)"/>
      <sheetName val="제원.설계조건"/>
      <sheetName val="type-F"/>
      <sheetName val="공사비집계"/>
      <sheetName val="단위세대"/>
      <sheetName val="날개벽"/>
      <sheetName val="단가산출집계"/>
      <sheetName val="입찰견적보고서"/>
      <sheetName val="c_balju"/>
      <sheetName val="정산내역"/>
      <sheetName val="#3_일위대가목록"/>
      <sheetName val="#2_일위대가목록"/>
      <sheetName val="연동내역서"/>
      <sheetName val="인수공총괄"/>
      <sheetName val="총집계표"/>
      <sheetName val="내역서01"/>
      <sheetName val="덕소내역"/>
      <sheetName val="저리조양"/>
      <sheetName val="정화조방수미장"/>
      <sheetName val="실행갑지"/>
      <sheetName val="tggwan(mac)"/>
      <sheetName val="물량집계"/>
      <sheetName val="실행(표지,갑,을)"/>
      <sheetName val="FAX"/>
      <sheetName val="P-산#1-1(WOWA1)"/>
      <sheetName val="48수량"/>
      <sheetName val="22수량"/>
      <sheetName val="49일위"/>
      <sheetName val="22일위"/>
      <sheetName val="49수량"/>
      <sheetName val="평교-내역"/>
      <sheetName val="견적990322"/>
      <sheetName val="공내역"/>
      <sheetName val="백호우계수"/>
      <sheetName val="접속도로1"/>
      <sheetName val="DATA 입력란"/>
      <sheetName val="1. 설계조건 2.단면가정 3. 하중계산"/>
      <sheetName val="횡배수관집현황(2공구)"/>
      <sheetName val="종합기별"/>
      <sheetName val="노무비명세서"/>
      <sheetName val="소요자재명세서"/>
      <sheetName val="역T형"/>
      <sheetName val="b_balju_cho"/>
      <sheetName val="공종단가"/>
      <sheetName val="IMPEADENCE MAP 취수장"/>
      <sheetName val="개보수공사BM"/>
      <sheetName val="loading"/>
      <sheetName val="Factor"/>
      <sheetName val="w't table"/>
      <sheetName val="기본단가"/>
      <sheetName val="UR2-Calculation"/>
      <sheetName val="Main"/>
      <sheetName val="4차원가계산서"/>
      <sheetName val="예산M12A"/>
      <sheetName val="환율-LIBOR"/>
      <sheetName val="전력"/>
      <sheetName val="토공집계표"/>
      <sheetName val="1.우편집중내역서"/>
      <sheetName val="초기화면"/>
      <sheetName val="이름정의"/>
      <sheetName val="초기화면1"/>
      <sheetName val="COL"/>
      <sheetName val="제수"/>
      <sheetName val="공기"/>
      <sheetName val="몰탈재료산출"/>
      <sheetName val="단위목록"/>
      <sheetName val="기계경비목록"/>
      <sheetName val="관급"/>
      <sheetName val="입력변수"/>
      <sheetName val="우수공"/>
      <sheetName val="타견적(을)"/>
      <sheetName val="원형맨홀수량"/>
      <sheetName val="성원계약"/>
      <sheetName val="충주"/>
      <sheetName val="전기설계변경"/>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E총"/>
      <sheetName val="DATA-UPS"/>
      <sheetName val="공조기(삭제)"/>
      <sheetName val="예산M11A"/>
      <sheetName val="준공평가"/>
      <sheetName val="가공비"/>
      <sheetName val="건축개요"/>
      <sheetName val="지수"/>
      <sheetName val="3본사"/>
      <sheetName val="(2)"/>
      <sheetName val="원내역서3"/>
      <sheetName val="3도로"/>
      <sheetName val="101동"/>
      <sheetName val="정공공사"/>
      <sheetName val="기초일위"/>
      <sheetName val="시설일위"/>
      <sheetName val="조명일위"/>
      <sheetName val="성내동"/>
      <sheetName val="업체별기성내역"/>
      <sheetName val="적격심사표"/>
      <sheetName val="EQT-ESTN"/>
      <sheetName val="평3"/>
      <sheetName val="2.펌프장(사급자재)"/>
      <sheetName val="MACRO(MCC)"/>
      <sheetName val="3.자재비(총괄)"/>
      <sheetName val="세부내역서(전기)"/>
      <sheetName val="plan&amp;section of foundation"/>
      <sheetName val="할증 "/>
      <sheetName val="COVER-P"/>
      <sheetName val="영업소실적"/>
      <sheetName val="변경품셈총괄"/>
      <sheetName val="Proposal"/>
      <sheetName val="PIPING"/>
      <sheetName val="목록"/>
      <sheetName val="1.범위"/>
      <sheetName val="2.편성"/>
      <sheetName val="3개요"/>
      <sheetName val="5내역"/>
      <sheetName val="6.GAS"/>
      <sheetName val="7임급실"/>
      <sheetName val="미제출"/>
      <sheetName val="소방1"/>
      <sheetName val="소방2"/>
      <sheetName val="왜UP"/>
      <sheetName val="샤워실위생"/>
      <sheetName val="건축토목내역"/>
      <sheetName val="대전-교대(A1-A2)"/>
      <sheetName val="205동"/>
      <sheetName val="견적서1"/>
      <sheetName val="표준ፙ렀ᑟ"/>
      <sheetName val="결과조달"/>
      <sheetName val="4)유동표"/>
      <sheetName val="기존단가 (2)"/>
      <sheetName val="9."/>
      <sheetName val="예산서"/>
      <sheetName val="예산내역서"/>
      <sheetName val="5."/>
      <sheetName val="11"/>
      <sheetName val="12."/>
      <sheetName val="14."/>
      <sheetName val="13"/>
      <sheetName val="7."/>
      <sheetName val="8."/>
      <sheetName val="10."/>
      <sheetName val="전기단가조사서"/>
      <sheetName val="APT"/>
      <sheetName val="PI蒨9"/>
      <sheetName val="영창26"/>
      <sheetName val="공종목록표"/>
      <sheetName val="평가데이터"/>
      <sheetName val="내역서적용수량"/>
      <sheetName val="내역1"/>
      <sheetName val="소운반"/>
      <sheetName val="공종구간"/>
      <sheetName val="산출0"/>
      <sheetName val="오억미만"/>
      <sheetName val="직원자료입력"/>
      <sheetName val="성서방향-교대(A2)"/>
      <sheetName val="메서,변+증"/>
      <sheetName val="재료집계"/>
      <sheetName val="MixBed"/>
      <sheetName val="CondPol"/>
      <sheetName val="토공A"/>
      <sheetName val="장비당단가 (1)"/>
      <sheetName val="O＆P"/>
      <sheetName val="결재판(삭제하지말아주세요)"/>
      <sheetName val="본사인상전"/>
      <sheetName val="도급양식"/>
      <sheetName val="단가산출-기,교"/>
      <sheetName val="현금"/>
      <sheetName val="현장"/>
      <sheetName val="Cost bd-&quot;A&quot;"/>
      <sheetName val="IBASE"/>
      <sheetName val="당사"/>
      <sheetName val="유첨䈀ᅪ"/>
      <sheetName val="토공,기초"/>
      <sheetName val="명세서"/>
      <sheetName val="자재 단가표"/>
      <sheetName val="FAB별"/>
      <sheetName val="주간계획"/>
      <sheetName val="선택"/>
      <sheetName val="총괄원가 "/>
      <sheetName val="가CP"/>
      <sheetName val="건축내역서 (경제상무실)"/>
      <sheetName val="노임(1차)"/>
      <sheetName val="DATA 입력부"/>
      <sheetName val="매매"/>
      <sheetName val="전신"/>
      <sheetName val="송전재료비"/>
      <sheetName val="eq_data"/>
      <sheetName val="계산근거"/>
      <sheetName val="인원"/>
      <sheetName val="방송노임"/>
      <sheetName val="TG9504"/>
      <sheetName val="1995년 섹터별 매출"/>
      <sheetName val="ROOF(ALKALI)"/>
      <sheetName val="역T형옹벽(3.0)"/>
      <sheetName val="master(total)"/>
      <sheetName val="실행(ALT1)"/>
      <sheetName val="평균환율-USD"/>
      <sheetName val="인원동원계획"/>
      <sheetName val="기기리스트"/>
      <sheetName val="설계개요"/>
      <sheetName val="2000.11¿ù¼³餀㢘ԯ_x0000_缀_x0000_"/>
      <sheetName val="단양 00 아파트-세부내역"/>
      <sheetName val="POOM_MOTO"/>
      <sheetName val="밀양노선별공사비명세서"/>
      <sheetName val="1안"/>
      <sheetName val="현장관리비 "/>
      <sheetName val="테이블"/>
      <sheetName val="MACRO(전선관)"/>
      <sheetName val="Piping Design Data"/>
      <sheetName val="종배수관"/>
      <sheetName val="工완성공사율"/>
      <sheetName val="H PILE수량"/>
      <sheetName val="TC표지"/>
      <sheetName val="2003상반기노임기준"/>
      <sheetName val="중기조종사 단위단가"/>
      <sheetName val="PARAMETER"/>
      <sheetName val="세부내역(직접인건비)"/>
      <sheetName val="CPM챠트"/>
      <sheetName val="차도조도계산"/>
      <sheetName val="물墸᎟鰀"/>
      <sheetName val="화재 탐지_x0005__x0000_"/>
      <sheetName val="가중치"/>
      <sheetName val="일위대가(건축)"/>
      <sheetName val="단중聀"/>
      <sheetName val="사급자재총괄"/>
      <sheetName val="당정동경상이수"/>
      <sheetName val="당정동공통이수"/>
      <sheetName val="변화치수"/>
      <sheetName val=" 토목 처리장도급내역서 "/>
      <sheetName val="98수문일위"/>
      <sheetName val="차수"/>
      <sheetName val="01"/>
      <sheetName val="貭♘"/>
      <sheetName val="기계실"/>
      <sheetName val="99년신청"/>
      <sheetName val="MAT"/>
      <sheetName val="경로,구간현황"/>
      <sheetName val="전신환매도徸"/>
      <sheetName val="대가목록"/>
      <sheetName val="아수배전(1회)"/>
      <sheetName val="인건비_조사"/>
      <sheetName val="견적서(대외) (2)"/>
      <sheetName val="대로근거"/>
      <sheetName val="OZ049E"/>
      <sheetName val="통합"/>
      <sheetName val="입력"/>
      <sheetName val="기초공"/>
      <sheetName val="층"/>
      <sheetName val="배수내역(총수량)"/>
      <sheetName val="기지국"/>
      <sheetName val="3련 B_x0005__x0000_"/>
      <sheetName val="기성수금(단단위)"/>
      <sheetName val="원가매출(단단위)"/>
      <sheetName val="기간등록"/>
      <sheetName val="산근"/>
      <sheetName val="적용건축"/>
      <sheetName val="설치 일위대가(4԰_x0000_缀_x0000__x0000__x0000_"/>
      <sheetName val="프로젝트"/>
      <sheetName val="콘_재료분리(1)"/>
      <sheetName val="횡배수관토공수량"/>
      <sheetName val="0217상가미분양자산"/>
      <sheetName val="단위중량"/>
      <sheetName val="SKETCH"/>
      <sheetName val="배수문수량산출(3)"/>
      <sheetName val="일위_파일"/>
      <sheetName val="CALCULATION"/>
      <sheetName val="working load at the btm ft."/>
      <sheetName val="stability check"/>
      <sheetName val="design criteria"/>
      <sheetName val="INDEX"/>
      <sheetName val="15100"/>
      <sheetName val="2터널시점"/>
      <sheetName val="BOQ-Summary_Form A1"/>
      <sheetName val="BOQ-Summary_Form A2"/>
      <sheetName val="BOQ-Summary_Form A3"/>
      <sheetName val="Attachment_A"/>
      <sheetName val="elect QC"/>
      <sheetName val="Quezon"/>
      <sheetName val="bulcan"/>
      <sheetName val="Bulacan"/>
      <sheetName val="자재비"/>
      <sheetName val="10현장조직"/>
      <sheetName val="3-1-12"/>
      <sheetName val="3-1-3"/>
      <sheetName val="단가산출1"/>
      <sheetName val="21301동"/>
      <sheetName val="금긋기 및 절단"/>
      <sheetName val="TB-내역서"/>
      <sheetName val="Instruction"/>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교육종류"/>
      <sheetName val="BOX"/>
      <sheetName val="2.2.2입적표"/>
      <sheetName val="일위대가 집계표"/>
      <sheetName val="토공(완충)"/>
      <sheetName val="단가(반정1교-원주)"/>
      <sheetName val="주beam"/>
      <sheetName val="음봉방향"/>
      <sheetName val="자료(통합)"/>
      <sheetName val="식재인부"/>
      <sheetName val="발주내역"/>
      <sheetName val="단위량당중기"/>
      <sheetName val="대포2교접속"/>
      <sheetName val="일반전기C"/>
      <sheetName val="참조"/>
      <sheetName val="기초코徸"/>
      <sheetName val="96수출"/>
      <sheetName val="시운전연료"/>
      <sheetName val="예산조서(︀ᇕ԰"/>
      <sheetName val="공사설계서"/>
      <sheetName val=" 냉각수펌프"/>
      <sheetName val="내역(전체)"/>
      <sheetName val="★도급내역"/>
      <sheetName val="FIN TUBE"/>
      <sheetName val="HED. &amp; PIPE"/>
      <sheetName val="원가집계"/>
      <sheetName val="견적시담(송포2공구)"/>
      <sheetName val="공사"/>
      <sheetName val="설계내"/>
      <sheetName val="설치 일위대가(46~԰_x0000_缀_x0000_"/>
      <sheetName val="자재표"/>
      <sheetName val="안양1공구_건축"/>
      <sheetName val="적격점수&lt;300억미만&gt;"/>
      <sheetName val="현대물량"/>
      <sheetName val="LAB"/>
      <sheetName val="Inquiry"/>
      <sheetName val="철탑공사"/>
      <sheetName val="N_x0000__x0000_"/>
      <sheetName val="청주(철골발주의뢰서)"/>
      <sheetName val="Price List"/>
      <sheetName val="내역서비교"/>
      <sheetName val="현장예산"/>
      <sheetName val="적용단위길이"/>
      <sheetName val="피벗테이블데이터분석"/>
      <sheetName val="특수기호강도거푸집"/>
      <sheetName val="종배수관면벽신"/>
      <sheetName val="종배수관(신)"/>
      <sheetName val="전기혼잡제경비(45)"/>
      <sheetName val="기본"/>
      <sheetName val="원가계산서 "/>
      <sheetName val="첨부파일"/>
      <sheetName val="수량BOQ"/>
      <sheetName val="제경비"/>
      <sheetName val="단가조사표"/>
      <sheetName val="설계내역서(기계)"/>
      <sheetName val="POWER"/>
      <sheetName val="품종별월계"/>
      <sheetName val="5.공종별尜_x0013_層_x0013_闰"/>
      <sheetName val="금액내㔀቎"/>
      <sheetName val="청하배수"/>
      <sheetName val="설계서"/>
      <sheetName val="예산"/>
      <sheetName val="미지급내역"/>
      <sheetName val="매입내역 "/>
      <sheetName val="거래처별지출내역"/>
      <sheetName val="총(철거)"/>
      <sheetName val="전부인쇄"/>
      <sheetName val="9-1차이내역."/>
      <sheetName val="1.외주공사"/>
      <sheetName val="2.직영공사"/>
      <sheetName val="원가계산서(남측)"/>
      <sheetName val="첨부"/>
      <sheetName val="계산DATA입력"/>
      <sheetName val="공사비총괄표"/>
      <sheetName val="제잡비"/>
      <sheetName val="집계(세부총괄)"/>
      <sheetName val="전력구구조물산근2구간"/>
      <sheetName val="현황산출서"/>
      <sheetName val="C.배수관공"/>
      <sheetName val="식재-외주 (2)"/>
      <sheetName val="전체철근집계"/>
      <sheetName val="유효폭의 계산"/>
      <sheetName val="내역서단가산출용"/>
      <sheetName val="상행-교대(A1)"/>
      <sheetName val="공주-교대(A1)"/>
      <sheetName val="구조     ."/>
      <sheetName val="1)fs"/>
      <sheetName val="기초및구체공"/>
      <sheetName val="유림골조"/>
      <sheetName val="Sheet16 (2)"/>
      <sheetName val="기준액"/>
      <sheetName val="시초1교"/>
      <sheetName val="GI-LIST"/>
      <sheetName val="대구-교대(A1)"/>
      <sheetName val="대,유,램"/>
      <sheetName val="접속슬라브"/>
      <sheetName val="시멘트"/>
      <sheetName val="설계기준"/>
      <sheetName val="중간부"/>
      <sheetName val="구조물터파기수량집계"/>
      <sheetName val="배수공 시멘트 및 골재량 산출"/>
      <sheetName val="경산(을)"/>
      <sheetName val="공사별 가중치 산출근거(건축)"/>
      <sheetName val="KMT물량"/>
      <sheetName val="J01"/>
      <sheetName val="내역(중앙)"/>
      <sheetName val="내역(창신)"/>
      <sheetName val="집수정"/>
      <sheetName val="부안일위"/>
      <sheetName val="1공구 건정토건 철콘"/>
      <sheetName val="2공구하도급내역서"/>
      <sheetName val="도급내역"/>
      <sheetName val="투찰추정"/>
      <sheetName val="도급내역5+800"/>
      <sheetName val="수목표준대가"/>
      <sheetName val="도급금액"/>
      <sheetName val="재노경"/>
      <sheetName val="변경내역서"/>
      <sheetName val="일위대가(1)"/>
      <sheetName val="관급자재"/>
      <sheetName val="총공사내역서"/>
      <sheetName val="토공사"/>
      <sheetName val="정렬"/>
      <sheetName val="계약내역서"/>
      <sheetName val="전체도급"/>
      <sheetName val="본선 토공 분배표"/>
      <sheetName val="1.토공"/>
      <sheetName val="제출내역 (2)"/>
      <sheetName val="6공구(당초)"/>
      <sheetName val="산근1"/>
      <sheetName val="입찰"/>
      <sheetName val="현경"/>
      <sheetName val="전화번호DATA (2001)"/>
      <sheetName val="장비"/>
      <sheetName val="노무"/>
      <sheetName val="자압"/>
      <sheetName val="106C0300"/>
      <sheetName val="공내ᰖ"/>
      <sheetName val="제진기"/>
      <sheetName val="수량이동"/>
      <sheetName val="가격조사서"/>
      <sheetName val="전체내역서"/>
      <sheetName val="Data&amp;Result"/>
      <sheetName val="일위대가(출입)"/>
      <sheetName val="기초자료입력및 K치 확인"/>
      <sheetName val="basic"/>
      <sheetName val="집수A"/>
      <sheetName val="버스운행안내"/>
      <sheetName val="예방접종계획"/>
      <sheetName val="근태계획서"/>
      <sheetName val="LD일"/>
      <sheetName val="탑(을지)"/>
      <sheetName val="단면설계"/>
      <sheetName val="열린교실"/>
      <sheetName val="경산锼_x0013_閄"/>
      <sheetName val="합의경상"/>
      <sheetName val="단면瑌)"/>
      <sheetName val="BEND LOSS"/>
      <sheetName val="22단"/>
      <sheetName val="22단锼"/>
      <sheetName val="건축내역(진해석동)"/>
      <sheetName val="AS_x0005__x0000_"/>
      <sheetName val="신표지1"/>
      <sheetName val="과세표준율-2"/>
      <sheetName val="면적분양가"/>
      <sheetName val="분양면적(1123)"/>
      <sheetName val="출력소스"/>
      <sheetName val="교통량조사"/>
      <sheetName val="사급자재"/>
      <sheetName val="2000_11월설계내역"/>
      <sheetName val="전선_및_전선ࠝ"/>
      <sheetName val="관리,부대비"/>
      <sheetName val="기성내역서표지"/>
      <sheetName val="통합내역"/>
      <sheetName val="일위대가 "/>
      <sheetName val="제"/>
      <sheetName val="교량하부공"/>
      <sheetName val="대,怀፵"/>
      <sheetName val="Piping(Methanol)"/>
      <sheetName val="NAMES"/>
      <sheetName val="산근(목록)"/>
      <sheetName val="이형관중량"/>
      <sheetName val="판"/>
      <sheetName val="노임,재료비"/>
      <sheetName val="장문교(대전)"/>
      <sheetName val="전선_및_전선관"/>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준검_내역서"/>
      <sheetName val="1_수인터널"/>
      <sheetName val="수목데이타_"/>
      <sheetName val="변압기_및_발전기_용량"/>
      <sheetName val="단가_및_재료비"/>
      <sheetName val="-_INFORMATION_-"/>
      <sheetName val="3BL공동구_수량"/>
      <sheetName val="기자재׃"/>
      <sheetName val="갑지(0_x0000_"/>
      <sheetName val="단0_x0000_退"/>
      <sheetName val="갑지(렀뚣瘉"/>
      <sheetName val="갑지(_x0000_뎰瘇"/>
      <sheetName val="분수공별 면적"/>
      <sheetName val="관로조직표"/>
      <sheetName val="기자재_x0000_"/>
      <sheetName val="전기 원가계산서"/>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스케즐"/>
      <sheetName val="PAINT"/>
      <sheetName val="견"/>
      <sheetName val="집계표(공종별)"/>
      <sheetName val="22단헾"/>
      <sheetName val="Option"/>
      <sheetName val="상 부"/>
      <sheetName val="차선도색현황"/>
      <sheetName val="단가적용(터널)"/>
      <sheetName val="단위가격"/>
      <sheetName val="단위가격_할증"/>
      <sheetName val="물가"/>
      <sheetName val="총괄집䠄ᡏ"/>
      <sheetName val="수성페인트도장 내역서"/>
      <sheetName val="산출및내역"/>
      <sheetName val="통로box전기"/>
      <sheetName val="적용(기尜_x0013_"/>
      <sheetName val="2.1  노무비 평균단가산출"/>
      <sheetName val="CLAUSE"/>
      <sheetName val="약품설︀"/>
      <sheetName val="3CHBDC"/>
      <sheetName val="1-11조직표"/>
      <sheetName val="96.12"/>
      <sheetName val="내역전기"/>
      <sheetName val="G.R300경비"/>
      <sheetName val="01상노임"/>
      <sheetName val="22단丵"/>
      <sheetName val="화해(함평)"/>
      <sheetName val="화해(장성)"/>
      <sheetName val="하중산정"/>
      <sheetName val="1공구(입찰내역)"/>
      <sheetName val="역집계1"/>
      <sheetName val="담장산출"/>
      <sheetName val="예산M6-B"/>
      <sheetName val="SLIDES"/>
      <sheetName val="정산입력"/>
      <sheetName val="4.2.1 마루높이 검토"/>
      <sheetName val="이토변실(A3-LINE)"/>
      <sheetName val="금액"/>
      <sheetName val="견적단가"/>
      <sheetName val="개산공사비"/>
      <sheetName val="하중계산"/>
      <sheetName val="유기공정"/>
      <sheetName val="철근량 검토"/>
      <sheetName val="STBOX"/>
      <sheetName val="공사진행"/>
      <sheetName val="와동25-3(변경)"/>
      <sheetName val="기계"/>
      <sheetName val="공사기본자료"/>
      <sheetName val="__MAIN"/>
      <sheetName val="본체"/>
      <sheetName val="°úÃµMAIN"/>
      <sheetName val="ÅÍ³ÎÁ¶µµ"/>
      <sheetName val="1.¼³°è±âÁØ"/>
      <sheetName val="3Â÷¼³°è"/>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MCC제원"/>
      <sheetName val="T6-6(2)"/>
      <sheetName val="Upgrades pricing"/>
      <sheetName val="3_바닥판설계"/>
      <sheetName val="변경서식"/>
      <sheetName val="변품8-37"/>
      <sheetName val="참조(2)"/>
      <sheetName val="현장일보"/>
      <sheetName val="9509"/>
      <sheetName val="금융비용"/>
      <sheetName val="명단원자료(이전)"/>
      <sheetName val="부서현황"/>
      <sheetName val="AS포장복구_"/>
      <sheetName val="설계내역(2001)"/>
      <sheetName val="견적내용입력"/>
      <sheetName val="견적서세부내용"/>
      <sheetName val="골조시행"/>
      <sheetName val="가설공사"/>
      <sheetName val="투자효율분석"/>
      <sheetName val="Site Expenses"/>
      <sheetName val="일반맨홀수량집계"/>
      <sheetName val="단락전류-A"/>
      <sheetName val="DPRKMHDT"/>
      <sheetName val="공통부대비"/>
      <sheetName val="출력-내역서"/>
      <sheetName val="단가표 "/>
      <sheetName val="날개벽(TYPE1)"/>
      <sheetName val="횡배수관"/>
      <sheetName val="건축원가계산서"/>
      <sheetName val="공사비내역서"/>
      <sheetName val="공사비 내역 (가)"/>
      <sheetName val="EUPDAT2"/>
      <sheetName val="주경기-오배수"/>
      <sheetName val="IMF Code"/>
      <sheetName val="Top PO"/>
      <sheetName val="mcc일위대가"/>
      <sheetName val="노원열병합  건축렀䡟ԯ_x0000_缀_x0000__x0000_"/>
      <sheetName val="ATS단가"/>
      <sheetName val="노원열병합  건축︀ᇕ԰_x0000_缀_x0000__x0000_"/>
      <sheetName val="노원열병합  건축ﻕᇕ԰_x0000_缀_x0000__x0000_"/>
      <sheetName val="노원열병합  건축렀こ렀䡟ԯ_x0000_缀"/>
      <sheetName val="원본"/>
      <sheetName val="협조전"/>
      <sheetName val="기성내역서"/>
      <sheetName val="전체공내역서"/>
      <sheetName val="우,오수"/>
      <sheetName val="삼보지질"/>
      <sheetName val="7.전산해석결과"/>
      <sheetName val="4.하중"/>
      <sheetName val="우각부검토"/>
      <sheetName val="팔당터널(1공구)"/>
      <sheetName val="재료표"/>
      <sheetName val="969910( R)"/>
      <sheetName val="용소리교"/>
      <sheetName val="현금흐름"/>
      <sheetName val="특수선일위대가"/>
      <sheetName val="공정코드"/>
      <sheetName val="설명서 "/>
      <sheetName val="card1"/>
      <sheetName val="흙쌓기도수로설치현황(1)"/>
      <sheetName val="대비표"/>
      <sheetName val="총괄서"/>
      <sheetName val="아산경희980422"/>
      <sheetName val="총괄집桶青"/>
      <sheetName val="E.P.T수량산출서"/>
      <sheetName val="조경"/>
      <sheetName val="22단가(철完9"/>
      <sheetName val="지질조사"/>
      <sheetName val="T1"/>
      <sheetName val="단가결정"/>
      <sheetName val="총체보활공정표"/>
      <sheetName val="Front"/>
      <sheetName val="포쐀䑣"/>
      <sheetName val="포䠟⥏"/>
      <sheetName val="포䠠⥏"/>
      <sheetName val="포䈀㙪"/>
      <sheetName val="Á¡°ËÃÑ°ý"/>
      <sheetName val="»ó¼öµµÅä°øÁý°èÇ¥"/>
      <sheetName val="°ßÀû´ëºñ"/>
      <sheetName val="ÀÏÀ§´ë°¡Ç¥(À¯´Ü°¡)"/>
      <sheetName val="ÀÚÀç¸ñ·Ï"/>
      <sheetName val="20°ü¸®ºñÀ²"/>
      <sheetName val="aa"/>
      <sheetName val="견적대비표"/>
      <sheetName val="Rates"/>
      <sheetName val="기흥하도용"/>
      <sheetName val="전압"/>
      <sheetName val="조도"/>
      <sheetName val="동력"/>
      <sheetName val="토 적 표"/>
      <sheetName val="data2"/>
      <sheetName val="진주䈀ᅪ"/>
      <sheetName val="조명투자및환수계획"/>
      <sheetName val="제조중간결과"/>
      <sheetName val="BOX(1.5X1.5)"/>
      <sheetName val="2BOX본체"/>
      <sheetName val="도장수량(하1)"/>
      <sheetName val="사업수지"/>
      <sheetName val="기계경비단가"/>
      <sheetName val="栍ᾆ"/>
      <sheetName val="도로경계블럭단위수량"/>
      <sheetName val="도로경계블럭단위토공"/>
      <sheetName val="L형측구단위수량"/>
      <sheetName val="L형측구연장조서"/>
      <sheetName val="부하"/>
      <sheetName val="도체종-상수표"/>
      <sheetName val="동원인원"/>
      <sheetName val="자재 집계표"/>
      <sheetName val="b_balju"/>
      <sheetName val="총공사비"/>
      <sheetName val="심의대상"/>
      <sheetName val="WIND-EQ"/>
      <sheetName val="FEXS"/>
      <sheetName val="PUMP SHT"/>
      <sheetName val="대가단최종"/>
      <sheetName val="부丵〒"/>
      <sheetName val="부司2"/>
      <sheetName val="가로등제어반 설치공사(수량)"/>
      <sheetName val="품목납기"/>
      <sheetName val="Macro(부하)"/>
      <sheetName val="영동(D)"/>
      <sheetName val="원가서"/>
      <sheetName val="증감분석"/>
      <sheetName val="기초입력"/>
      <sheetName val="명세"/>
      <sheetName val="밧데리"/>
      <sheetName val="지주설치제원"/>
      <sheetName val="인상효1"/>
      <sheetName val="견적서(1)"/>
      <sheetName val="2234"/>
      <sheetName val="조립1부실적"/>
      <sheetName val="5월"/>
      <sheetName val="능률"/>
      <sheetName val="Despacho (c.civil)"/>
      <sheetName val="CHITIET VL-NC-TT -1p"/>
      <sheetName val="TDTKP1"/>
      <sheetName val="1을"/>
      <sheetName val="감가상각"/>
      <sheetName val="자판실행"/>
      <sheetName val="1-1"/>
      <sheetName val="D16"/>
      <sheetName val="D25"/>
      <sheetName val="D22"/>
      <sheetName val="단위세대물량"/>
      <sheetName val="낙찰표"/>
      <sheetName val="GAEYO"/>
      <sheetName val="기준"/>
      <sheetName val="VENDOR LIST"/>
      <sheetName val="내부부하"/>
      <sheetName val="산재 안전"/>
      <sheetName val="노무비 경비"/>
      <sheetName val="산정표"/>
      <sheetName val="BQ(실행)"/>
      <sheetName val="연습장소"/>
      <sheetName val="상세내역,전력산출서"/>
      <sheetName val="내역(가지)"/>
      <sheetName val="신공"/>
      <sheetName val="균열"/>
      <sheetName val="단가및재료비"/>
      <sheetName val="노᠀⁷"/>
      <sheetName val="bearing"/>
      <sheetName val="현장별계약현황('98.10.31)"/>
      <sheetName val="현장관리비데이타"/>
      <sheetName val="견적율"/>
      <sheetName val="연돌일위집계"/>
      <sheetName val="계약내역서(을지)"/>
      <sheetName val="빗물받이(910-510-410)"/>
      <sheetName val="Working(wo WTs)"/>
      <sheetName val="주조정실"/>
      <sheetName val="Requirements"/>
      <sheetName val="단가보완"/>
      <sheetName val="인공(100P,배선반)"/>
      <sheetName val="설내역서 "/>
      <sheetName val="납부서"/>
      <sheetName val="일위대가(여기까지)"/>
      <sheetName val="J"/>
      <sheetName val="단위_xdc00_ὗ␀"/>
      <sheetName val="진접"/>
      <sheetName val="사급자재(1단계)"/>
      <sheetName val="8.현장관리비"/>
      <sheetName val="7.안전관리비"/>
      <sheetName val="design load"/>
      <sheetName val="견적내역"/>
      <sheetName val="일집"/>
      <sheetName val="Recovered_Sheet1"/>
      <sheetName val="원가상세내역"/>
      <sheetName val="2004경영(비목별)"/>
      <sheetName val="2004경영"/>
      <sheetName val="장비집계"/>
      <sheetName val="손익집계(공장별)"/>
      <sheetName val="설계명세서(선로)"/>
      <sheetName val="1F"/>
      <sheetName val="AH-1 "/>
      <sheetName val="적정성평가표(8번)(1순위)"/>
      <sheetName val="적정성평가표(12번)(6순위)"/>
      <sheetName val="기별(종합)"/>
      <sheetName val="추천서"/>
      <sheetName val="용산3(영광)"/>
      <sheetName val="골재丵〒"/>
      <sheetName val="내역총渀腷"/>
      <sheetName val="목록1"/>
      <sheetName val="목록2"/>
      <sheetName val="수주실적0709"/>
      <sheetName val="건축원가"/>
      <sheetName val="제4절-1"/>
      <sheetName val="총괄-1"/>
      <sheetName val="홈통받이수량"/>
      <sheetName val="공통가설공사"/>
      <sheetName val="공사수행방안"/>
      <sheetName val="단위집계표"/>
      <sheetName val="2000년하반기"/>
      <sheetName val="설-원가"/>
      <sheetName val="전체_1설계"/>
      <sheetName val="(전체발주,금회3차공사)내역서"/>
      <sheetName val="Macro(AT)"/>
      <sheetName val="PW3"/>
      <sheetName val="PW4"/>
      <sheetName val="SC1"/>
      <sheetName val="PE"/>
      <sheetName val="PM"/>
      <sheetName val="TR"/>
      <sheetName val="0001(arch)"/>
      <sheetName val="Breakdown"/>
      <sheetName val="금호산업"/>
      <sheetName val="표 지"/>
      <sheetName val="REINF."/>
      <sheetName val="11.자재단가"/>
      <sheetName val="총괄갑 "/>
      <sheetName val="copy"/>
      <sheetName val="서식"/>
      <sheetName val="L-type"/>
      <sheetName val="품셈기준"/>
      <sheetName val="총(신설)"/>
      <sheetName val="평가내역"/>
      <sheetName val="직접인건비"/>
      <sheetName val="토공대가"/>
      <sheetName val="구조대가"/>
      <sheetName val="포설대가1"/>
      <sheetName val="부대대가"/>
      <sheetName val="적용기준표(98년상반기)"/>
      <sheetName val="토공실행"/>
      <sheetName val="B.O.M"/>
      <sheetName val="화전내"/>
      <sheetName val="중기목록"/>
      <sheetName val="박스토공"/>
      <sheetName val="기준표"/>
      <sheetName val="보호공"/>
      <sheetName val="0.갑지"/>
      <sheetName val="자재일람"/>
      <sheetName val="구의33고"/>
      <sheetName val="Ext. Stone-P"/>
      <sheetName val="건축공사 집계표"/>
      <sheetName val="골조"/>
      <sheetName val="구간산출"/>
      <sheetName val="내역아"/>
      <sheetName val="울타리"/>
      <sheetName val="빙축열"/>
      <sheetName val="시가지우회도로공내역서"/>
      <sheetName val="기술자료 (연수)"/>
      <sheetName val="등록업체"/>
      <sheetName val="PART_DISCOUNT"/>
      <sheetName val="견적정보"/>
      <sheetName val="RE9604"/>
      <sheetName val="노임단가표"/>
      <sheetName val="5.동별횡주관경"/>
      <sheetName val="일위(시설)"/>
      <sheetName val="현장경비"/>
      <sheetName val="보도경계블럭"/>
      <sheetName val="401"/>
      <sheetName val="날개벽(좌,우=45도,75도)"/>
      <sheetName val="full (2)"/>
      <sheetName val="hvac내역서(제어동)"/>
      <sheetName val="옥외"/>
      <sheetName val="Tot-sum"/>
      <sheetName val="P.M 별"/>
      <sheetName val="154TW"/>
      <sheetName val="일반수량집계"/>
      <sheetName val="모델링"/>
      <sheetName val="환"/>
      <sheetName val="예비품"/>
      <sheetName val="05 BOX"/>
      <sheetName val="02 SLAB"/>
      <sheetName val="gvl"/>
      <sheetName val="조도계산서_(도서)"/>
      <sheetName val="1_설계조건"/>
      <sheetName val="단__가__대__비__표"/>
      <sheetName val="일__위__대__가__목__록"/>
      <sheetName val="90_03실행_"/>
      <sheetName val="3_공통공사대비"/>
      <sheetName val="Macro(전동기)"/>
      <sheetName val="관급자재대"/>
      <sheetName val="단가입력창"/>
      <sheetName val="공종단가표 "/>
      <sheetName val="내역."/>
      <sheetName val="부대"/>
      <sheetName val="SRC-B3U2"/>
      <sheetName val="°¡·Îµî耀퓬縺"/>
      <sheetName val="°¡·Îµî⸀朋ԯ_x0000_缀_x0000_"/>
      <sheetName val="10월"/>
      <sheetName val="변경후원본2"/>
      <sheetName val="LABTOTAL"/>
      <sheetName val="COA-17"/>
      <sheetName val="C-18"/>
      <sheetName val="경성자금"/>
      <sheetName val="SUB일위대가"/>
      <sheetName val="사용자정의"/>
      <sheetName val="평자재단가"/>
      <sheetName val="95년12월말"/>
      <sheetName val="교량전기"/>
      <sheetName val="철거산출헾】"/>
      <sheetName val="철거산출午_x0013_"/>
      <sheetName val="토목(용인)"/>
      <sheetName val="부표총괄"/>
      <sheetName val="건축집계"/>
      <sheetName val="기본사항"/>
      <sheetName val="북방3터널"/>
      <sheetName val="esc"/>
      <sheetName val="도급예산내역서봉투"/>
      <sheetName val="설계산출표지"/>
      <sheetName val="도급예산내역서총괄표"/>
      <sheetName val="을부담운반비"/>
      <sheetName val="운반비산출"/>
      <sheetName val="현장관리비 산출내역"/>
      <sheetName val="CON'C"/>
      <sheetName val="경영상태"/>
      <sheetName val="퍼스트"/>
      <sheetName val="2.주요계수총괄"/>
      <sheetName val="LIST"/>
      <sheetName val="도장 및 용접 수량"/>
      <sheetName val="영흥TL(UP,DOWN) "/>
      <sheetName val="sheets"/>
      <sheetName val="TYPE-B 평균H"/>
      <sheetName val="Ⅴ-2.공종별내역"/>
      <sheetName val="AIR_SHOWER(3인용)"/>
      <sheetName val="N頀ᚃ"/>
      <sheetName val="Piping Cost"/>
      <sheetName val="바이오"/>
      <sheetName val="잡철물"/>
      <sheetName val="시행후면적"/>
      <sheetName val="수지예산"/>
      <sheetName val="국공유지및사유지"/>
      <sheetName val="0"/>
      <sheetName val="평균터파기고(1-2,ASP)"/>
      <sheetName val="부총"/>
      <sheetName val="13LPMCC"/>
      <sheetName val="암거단위-1련"/>
      <sheetName val="수안보-墰5壼5"/>
      <sheetName val="T13(P68~72,78)"/>
      <sheetName val="³ëÀ_x001f_"/>
      <sheetName val="통신㑈4̆"/>
      <sheetName val="범용개발순소요비용"/>
      <sheetName val="지하"/>
      <sheetName val="공조기휀"/>
      <sheetName val="AHU집계"/>
      <sheetName val="도급단가-아파트"/>
      <sheetName val="원하도급내역서(당초)"/>
      <sheetName val="기준비용"/>
      <sheetName val="계약표지"/>
      <sheetName val="현장설က_x0000_蠀ᛟ"/>
      <sheetName val="학생내역"/>
      <sheetName val="참조자료"/>
      <sheetName val="CT "/>
      <sheetName val="설계요율"/>
      <sheetName val="주재료비"/>
      <sheetName val="4.전기"/>
      <sheetName val="2F_회의실견적(5_14_일대)"/>
      <sheetName val="일위대가(원본)"/>
      <sheetName val="롤러"/>
      <sheetName val="산출서집계"/>
      <sheetName val="KSTAR-M"/>
      <sheetName val="inputdata"/>
      <sheetName val="1호인버트수량"/>
      <sheetName val="석축설면"/>
      <sheetName val="법면단"/>
      <sheetName val="용수간선"/>
      <sheetName val="유림총괄"/>
      <sheetName val="노무비(첨부4-4)"/>
      <sheetName val="변수데이타"/>
      <sheetName val="일반부표"/>
      <sheetName val="집계표(육상)"/>
      <sheetName val="뚝토공"/>
      <sheetName val="05년"/>
      <sheetName val="사  업  비  수  지  예  산  서"/>
      <sheetName val="내역서(총괄)"/>
      <sheetName val="공종별 집계표"/>
      <sheetName val="공통가설_8"/>
      <sheetName val="아파트_9"/>
      <sheetName val="직접공사비집계표_7"/>
      <sheetName val="원내역서 그대로"/>
      <sheetName val="파형강관집계"/>
      <sheetName val="비교1"/>
      <sheetName val="성곽내역서"/>
      <sheetName val="16-1"/>
      <sheetName val="방배동내역(리라)"/>
      <sheetName val="부대공사총괄"/>
      <sheetName val="건축공사집계표"/>
      <sheetName val="방배동내역 (총괄)"/>
      <sheetName val="³²¾ç½ÃÀÛµ¿ÀÚ105³ë65±_x0000__x0000__x0005__x0000_慀ȡ_x0000__x0000__x0000_"/>
      <sheetName val="3련 B姨#"/>
      <sheetName val="평균높이산출근거"/>
      <sheetName val="왕십리방향"/>
      <sheetName val="자금청구"/>
      <sheetName val="매입세율"/>
      <sheetName val="단  가  垨4奜4睮⿩_x0005_"/>
      <sheetName val="공사직종별노임"/>
      <sheetName val="2000_x0005__x0000__x0000_"/>
      <sheetName val="견적사양비교표"/>
      <sheetName val="계양가시설"/>
      <sheetName val="2002계약현황"/>
      <sheetName val="PREFACE"/>
      <sheetName val="남대문빌딩"/>
      <sheetName val="PUMP"/>
      <sheetName val="감액총괄표"/>
      <sheetName val="원본(갑지)"/>
      <sheetName val="전등부하"/>
      <sheetName val="예총"/>
      <sheetName val="간접경상비"/>
      <sheetName val="리터팬내장형"/>
      <sheetName val="NAI"/>
      <sheetName val="조도계산(가로등NEW)"/>
      <sheetName val="결합부검토"/>
      <sheetName val="1호맨홀토공"/>
      <sheetName val="Pier 3"/>
      <sheetName val="하부철근수량"/>
      <sheetName val="입찰사유서 제4공종 (흙깎기)"/>
      <sheetName val="공리공제"/>
      <sheetName val="4월"/>
      <sheetName val="8월"/>
      <sheetName val="12월"/>
      <sheetName val="2월"/>
      <sheetName val="1월"/>
      <sheetName val="7월"/>
      <sheetName val="6월"/>
      <sheetName val="3월"/>
      <sheetName val="11월"/>
      <sheetName val="9월"/>
      <sheetName val="도근좌표"/>
      <sheetName val="sub"/>
      <sheetName val="마장"/>
      <sheetName val="투찰가"/>
      <sheetName val="발전기"/>
      <sheetName val="GEN"/>
      <sheetName val="1.동력공사"/>
      <sheetName val="금강견적"/>
      <sheetName val="W-현원가"/>
      <sheetName val="회사99"/>
      <sheetName val="부대토목"/>
      <sheetName val="가시설(TYPE-A)"/>
      <sheetName val="1호맨홀가감수량"/>
      <sheetName val="1-1평균터파기고(1)"/>
      <sheetName val="1호맨홀수량산출"/>
      <sheetName val="사통"/>
      <sheetName val="현장지䀀ኀ㠀ኃ"/>
      <sheetName val="옹벽기초자료"/>
      <sheetName val="배수관접합및부설  "/>
      <sheetName val="000000"/>
      <sheetName val="과세면세표"/>
      <sheetName val="인제내역"/>
      <sheetName val="물가변동잔여물량세부내역서"/>
      <sheetName val="신규(방류시설)"/>
      <sheetName val="소방"/>
      <sheetName val="덤프트럭계수"/>
      <sheetName val="카메라"/>
      <sheetName val="1.취수장"/>
      <sheetName val="상-교대(A1-A2)"/>
      <sheetName val="첨부1"/>
      <sheetName val="3.하중산정4.지지력"/>
      <sheetName val="적점"/>
      <sheetName val="금액결揄"/>
      <sheetName val="㩷"/>
      <sheetName val="렀ⵘ"/>
      <sheetName val="֭_x0000_"/>
      <sheetName val="입찰보Ⳡ"/>
      <sheetName val="RangeObject"/>
      <sheetName val="분뇨"/>
      <sheetName val="H-pile(250x250)"/>
      <sheetName val="H-pile(298x299)"/>
      <sheetName val="방음벽기초(H_xd8d4_ㆂᰀㆃ"/>
      <sheetName val="안정검토(온1)"/>
      <sheetName val="입찰준비계획안(부대)"/>
      <sheetName val="입찰준비계획안(외주)"/>
      <sheetName val="입찰준비계획안(기타견적)"/>
      <sheetName val="장항선4공구직접비집계"/>
      <sheetName val="가시설"/>
      <sheetName val="무전표"/>
      <sheetName val="공통단가"/>
      <sheetName val="운반비"/>
      <sheetName val="일위대가내역"/>
      <sheetName val="5"/>
      <sheetName val="선수금"/>
      <sheetName val="´_x0005__x0000_"/>
      <sheetName val="순공사비"/>
      <sheetName val="Summary"/>
      <sheetName val="적용기준"/>
      <sheetName val="ÀÏÀ§´ë헾】_x0005__x0000__x0000__x0000_"/>
      <sheetName val="건공실"/>
      <sheetName val="공무공A"/>
      <sheetName val="동력부하계산"/>
      <sheetName val="기계경비(시"/>
      <sheetName val="매출단가"/>
      <sheetName val="호표"/>
      <sheetName val="원가계산(2)"/>
      <sheetName val="코드"/>
      <sheetName val="목표세부명세"/>
      <sheetName val="98수금사업"/>
      <sheetName val="o현장경비"/>
      <sheetName val="금액집계"/>
      <sheetName val="OPG_x0005__x0000__x0000_"/>
      <sheetName val="중로근거"/>
      <sheetName val="5호광장_(만점)"/>
      <sheetName val="인천국제_(만점)_(2)"/>
      <sheetName val="설_계"/>
      <sheetName val="Sheet1_(2)"/>
      <sheetName val="단면_(2)"/>
      <sheetName val="외주대비_-석축"/>
      <sheetName val="외주대비-구조물_(2)"/>
      <sheetName val="견적표지_(3)"/>
      <sheetName val="IMP_(REACTOR)"/>
      <sheetName val="1_설계기준"/>
      <sheetName val="가도䠀"/>
      <sheetName val="가도ԯ"/>
      <sheetName val="가도저"/>
      <sheetName val="인공산출"/>
      <sheetName val="계정"/>
      <sheetName val="절감계산"/>
      <sheetName val="ML"/>
      <sheetName val="기초"/>
      <sheetName val="archi(본사)"/>
      <sheetName val="PROJECT BRIEF(EX.NEW)"/>
      <sheetName val="기성내역"/>
      <sheetName val="단가비교표 (계측제어)"/>
      <sheetName val="남양내역"/>
      <sheetName val="cable-data"/>
      <sheetName val="keyword"/>
      <sheetName val="1._x005f_x0018_변전설비"/>
      <sheetName val="TYPE-U800"/>
      <sheetName val="카렌스센터계량기설치공사"/>
      <sheetName val="설계서(설치)"/>
      <sheetName val="지급자재대"/>
      <sheetName val="토목내역서"/>
      <sheetName val="재료집계표3"/>
      <sheetName val="다곡2교"/>
      <sheetName val="관기성공.내"/>
      <sheetName val="횡배수관위치조서"/>
      <sheetName val="거푸집물량"/>
      <sheetName val="D-3109"/>
      <sheetName val="변경품셈"/>
      <sheetName val="OCT.FDN"/>
      <sheetName val="설계일반"/>
      <sheetName val="토목검측서"/>
      <sheetName val="PAD TR보호대기초"/>
      <sheetName val="가로등기초"/>
      <sheetName val="HANDHOLE(2)"/>
      <sheetName val="삼성전기"/>
      <sheetName val="B부대공"/>
      <sheetName val="분양가격표"/>
      <sheetName val="일목"/>
      <sheetName val="º¯°æ»çÀþ"/>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산출2-기기동력"/>
      <sheetName val="전체내ﰀ⁗"/>
      <sheetName val="내역서-전체낙찰율"/>
      <sheetName val="전체내저፺"/>
      <sheetName val="동원인원산출"/>
      <sheetName val="제수변䊱ᅪ"/>
      <sheetName val="인건비堀"/>
      <sheetName val="전체내堀᎟"/>
      <sheetName val="전체내︀ᇕ"/>
      <sheetName val="전체내怀፵"/>
      <sheetName val="변경비鰀፰"/>
      <sheetName val="㰀"/>
      <sheetName val="주관锼_x0013_"/>
      <sheetName val="2호맨홀공제수량"/>
      <sheetName val="36신丵〒_x0005_"/>
      <sheetName val="A(Rev.3)"/>
      <sheetName val="위치"/>
      <sheetName val="공작물조직표(용배수)"/>
      <sheetName val="날개수량1.5"/>
      <sheetName val="내역서(기성청구)"/>
      <sheetName val="재료단가"/>
      <sheetName val="전장품(관리용)"/>
      <sheetName val="원가계墬ᥓ"/>
      <sheetName val="원가계Ⴌ_x0000_"/>
      <sheetName val="관로토공집계표"/>
      <sheetName val="3회기성헾】"/>
      <sheetName val="변경비교헾】"/>
      <sheetName val="접속도로"/>
      <sheetName val="횡배위치"/>
      <sheetName val="계산중"/>
      <sheetName val="몰탈㔀቎԰_x0000_"/>
      <sheetName val="몰탈䠊ፓ倀놡"/>
      <sheetName val="몰탈䠋ፓ頀뫻"/>
      <sheetName val="몰탈䠠ፓ瀀멗"/>
      <sheetName val="공제구간조서"/>
      <sheetName val="몰탈䠊ፓ "/>
      <sheetName val="몰탈䠉ፓ退"/>
      <sheetName val="몰탈䠉ፓ退ꠍ"/>
      <sheetName val="몰탈䠑ፓ뀀짅"/>
      <sheetName val="TOEC"/>
      <sheetName val="몰탈䠊ፓ㠀擞"/>
      <sheetName val="단가견적조사표"/>
      <sheetName val="bdata-출력안함"/>
      <sheetName val="준공정산"/>
      <sheetName val="자재ᰀ፜搀"/>
      <sheetName val="부대공집계표"/>
      <sheetName val="관일"/>
      <sheetName val="노무비(DB)_이후 출력XXXXXX"/>
      <sheetName val="3회기성䃸〒"/>
      <sheetName val="3회기성_x0005__x0000_"/>
      <sheetName val="3회기성吸("/>
      <sheetName val="3회기성ⱂ⿌"/>
      <sheetName val="3회기성埀0"/>
      <sheetName val="VS P-Q"/>
      <sheetName val="법면"/>
      <sheetName val="배수공1"/>
      <sheetName val="내역서(당초변경)"/>
      <sheetName val="기초대가"/>
      <sheetName val="변경내역"/>
      <sheetName val="환률"/>
      <sheetName val="공사비명세서"/>
      <sheetName val="사용성검토"/>
      <sheetName val="작성"/>
      <sheetName val="만수배관단가"/>
      <sheetName val="FRP배관단가(만수)"/>
      <sheetName val="행거,슈,볼트,펌프,잡재"/>
      <sheetName val="을-ATYPE"/>
      <sheetName val="가시설수량"/>
      <sheetName val="마산방향철근집계"/>
      <sheetName val="시추주상도"/>
      <sheetName val="※참고자료※"/>
      <sheetName val="자(3.0m)"/>
      <sheetName val="정화조"/>
      <sheetName val="백호헾】_x0005_"/>
      <sheetName val="36신설수翇"/>
      <sheetName val="36신설수︀"/>
      <sheetName val="견적꓀᥻"/>
      <sheetName val="수안보-_x0005__x0000__x0000_"/>
      <sheetName val="36신설수Ç"/>
      <sheetName val="36신설수資"/>
      <sheetName val="부산4"/>
      <sheetName val="총괄집렇♑"/>
      <sheetName val="자재조사표"/>
      <sheetName val="총괄집㸁䧾"/>
      <sheetName val="시설물기초"/>
      <sheetName val="hvac(제어동)"/>
      <sheetName val="교량명원본"/>
      <sheetName val="BOX제원원본"/>
      <sheetName val="전자"/>
      <sheetName val="환산"/>
      <sheetName val="현지검측내역"/>
      <sheetName val="구주,중아,CIS"/>
      <sheetName val="EL90"/>
      <sheetName val="검사조怀"/>
      <sheetName val="검사조ԯ"/>
      <sheetName val="검사조砀"/>
      <sheetName val="검사조⠀"/>
      <sheetName val="검사조瀀"/>
      <sheetName val="40총괄"/>
      <sheetName val="40집계"/>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실내건축일위대가"/>
      <sheetName val="변수2"/>
      <sheetName val="저항"/>
      <sheetName val="대상공사(조달청)"/>
      <sheetName val="적용환율"/>
      <sheetName val="한전고리-을"/>
      <sheetName val="basic_info"/>
      <sheetName val="9GN邷㭘"/>
      <sheetName val="shtOpr"/>
      <sheetName val="정거장"/>
      <sheetName val="길내기"/>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계림(함평)"/>
      <sheetName val="계림(장성)"/>
      <sheetName val="노임단가(08.01)"/>
      <sheetName val="몰탈단가"/>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파이프"/>
      <sheetName val="실행비교"/>
      <sheetName val="회로내역(승인)"/>
      <sheetName val="공통대가"/>
      <sheetName val="민감도"/>
      <sheetName val="배"/>
      <sheetName val="일반맨홀수량집계(A-7 LINE)"/>
      <sheetName val="Sheet22"/>
      <sheetName val="암센터"/>
      <sheetName val="인부임"/>
      <sheetName val="특기사항"/>
      <sheetName val="하도내역 (철콘)"/>
      <sheetName val="추가예산"/>
      <sheetName val="인원계획"/>
      <sheetName val="시행예산"/>
      <sheetName val="자압1"/>
      <sheetName val="고창방향"/>
      <sheetName val="토목공사일반"/>
      <sheetName val="금광1터널"/>
      <sheetName val="역삼"/>
      <sheetName val="cal"/>
      <sheetName val="구조물공집계"/>
      <sheetName val="부대집계"/>
      <sheetName val="キ⩙"/>
      <sheetName val="PANEL 내역"/>
      <sheetName val="비탈면보호공수량산출"/>
      <sheetName val="Macro"/>
      <sheetName val="산출"/>
      <sheetName val="도장"/>
      <sheetName val="전체내역 (2)"/>
      <sheetName val="ITB_COST"/>
      <sheetName val="96보완계획7_12"/>
      <sheetName val="입렀"/>
      <sheetName val="입栀"/>
      <sheetName val="입ꠀ"/>
      <sheetName val="BIDDING-SUM"/>
      <sheetName val="입︀"/>
      <sheetName val=" 소방공사 산출근거"/>
      <sheetName val="1._x005f_x005f_x005f_x0018_변전설비"/>
      <sheetName val="YES.XLS"/>
      <sheetName val="장비명"/>
      <sheetName val="경비공통"/>
      <sheetName val="사업계획1안"/>
      <sheetName val="월별수입"/>
      <sheetName val="조건입력"/>
      <sheetName val="조건입력(2)"/>
      <sheetName val="장비선정"/>
      <sheetName val="BREAKDOWN(철거설치)"/>
      <sheetName val="A1_본체_수량산출서"/>
      <sheetName val="물량증감"/>
      <sheetName val="9902"/>
      <sheetName val="장비경비"/>
      <sheetName val="설계변경내역 98"/>
      <sheetName val="환율"/>
      <sheetName val="주소록"/>
      <sheetName val="교사기준면적(초등)"/>
      <sheetName val="조명율"/>
      <sheetName val="보집계표"/>
      <sheetName val="배관내역"/>
      <sheetName val="토목공종세부"/>
      <sheetName val="식재가격"/>
      <sheetName val="식재총괄"/>
      <sheetName val="예산내역"/>
      <sheetName val="총괄수지표"/>
      <sheetName val="견적회신"/>
      <sheetName val="수지표"/>
      <sheetName val="셀명"/>
      <sheetName val="D"/>
      <sheetName val="1. 가로등 설비 공사(산출)"/>
      <sheetName val="소상 &quot;1&quot;"/>
      <sheetName val="도"/>
      <sheetName val="빙장비사양"/>
      <sheetName val="월별"/>
      <sheetName val="EQUIP LIST"/>
      <sheetName val="FAB4생산"/>
      <sheetName val="HVAC"/>
      <sheetName val="Assumptions"/>
      <sheetName val="Change rate"/>
      <sheetName val="B3.PERSONEL-Ucret"/>
      <sheetName val="nomi "/>
      <sheetName val="토목내역서 (도급단가)"/>
      <sheetName val="비목군분류일위"/>
      <sheetName val="음성방향"/>
      <sheetName val="수압집계"/>
      <sheetName val="SP-B1"/>
      <sheetName val="신규 품"/>
      <sheetName val="단산"/>
      <sheetName val="통신단가조사"/>
      <sheetName val="105,106,107동"/>
      <sheetName val="수로교총재료齘_x0013_"/>
      <sheetName val="M-EQPT-Z"/>
      <sheetName val="현장대리인계"/>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2000,咘೿踇⽟_x0000_"/>
      <sheetName val="2000,ﳨǬ踇⾣_x0000_"/>
      <sheetName val="실행변경(1차)"/>
      <sheetName val="2000,缈,罌,헾"/>
      <sheetName val="2000,薸!藼!헾"/>
      <sheetName val="2000,螨_x0013_蟬_x0013_헾"/>
      <sheetName val="2000,午_x0013_꾈ૂ䡲"/>
      <sheetName val="2000,午_x0013_ॢ䡲"/>
      <sheetName val="SANBAISU"/>
      <sheetName val="전체내ᓈባ"/>
      <sheetName val="전체내죃፺"/>
      <sheetName val="전체내쀀ፐ"/>
      <sheetName val="주관사堀"/>
      <sheetName val="전체내壈᎟"/>
      <sheetName val="전체내惇፵"/>
      <sheetName val="주관사저"/>
      <sheetName val="견적ꀀፐ"/>
      <sheetName val="전체내惈፵"/>
      <sheetName val="일위대가(계측ꀀፐቇ"/>
      <sheetName val="경ꀀፐ"/>
      <sheetName val="전체내죈፺"/>
      <sheetName val="견적堀᎟"/>
      <sheetName val="4렀቟԰"/>
      <sheetName val="4︀ᇕ԰"/>
      <sheetName val="---FAB#1업무일지---"/>
      <sheetName val="base"/>
      <sheetName val="12_xd8b7_⭎ጀ鮂"/>
      <sheetName val="12좷⭘ጀ鮂"/>
      <sheetName val="99노임기준"/>
      <sheetName val="48산출"/>
      <sheetName val="조경내역"/>
      <sheetName val="등록׃】"/>
      <sheetName val="등록_x0010__x0000_"/>
      <sheetName val="설계명세_x0005_"/>
      <sheetName val="DATA 입᠒ᎍ"/>
      <sheetName val="가계부"/>
      <sheetName val="제품목록"/>
      <sheetName val="매입매출관리"/>
      <sheetName val="설계명세_x0000_"/>
      <sheetName val="설계명세揄"/>
      <sheetName val="설계명세䡲"/>
      <sheetName val="견적의ᰀ፜"/>
      <sheetName val="사각맨᠜"/>
      <sheetName val="공기԰_x0000_缀"/>
      <sheetName val="설계睮め_x0005_"/>
      <sheetName val="사각맨0"/>
      <sheetName val="CF"/>
      <sheetName val="전기일위목록"/>
      <sheetName val="UPDATA"/>
      <sheetName val="제조 경영"/>
      <sheetName val="예산대비"/>
      <sheetName val="사각맨ﻇ"/>
      <sheetName val="공비대䠚"/>
      <sheetName val="금액내렀቟"/>
      <sheetName val="금액내԰_x0000_"/>
      <sheetName val="주관사_x0000_"/>
      <sheetName val="주관사提"/>
      <sheetName val="주관사㧨"/>
      <sheetName val="주관사㌈"/>
      <sheetName val="기계경비(旉る_x0000__x0000_"/>
      <sheetName val="기계경비(贘_x0013_짘ࣅ"/>
      <sheetName val="L형옹벽"/>
      <sheetName val="RAHMEN"/>
      <sheetName val="등록_x0000__x0000_"/>
      <sheetName val="원가총괄"/>
      <sheetName val="8. 내진해석"/>
      <sheetName val="공정"/>
      <sheetName val="설계변경내역서"/>
      <sheetName val="단위별 일위대가표"/>
      <sheetName val="세부狇譈"/>
      <sheetName val="결재판"/>
      <sheetName val="복통공사비"/>
      <sheetName val="본제당공사비"/>
      <sheetName val="시험비"/>
      <sheetName val="중기운반비"/>
      <sheetName val="진입도로공사비"/>
      <sheetName val="취수탑공사비"/>
      <sheetName val="토취장복구"/>
      <sheetName val="파일의이용"/>
      <sheetName val="2.조명기구철거(일괄철거분)"/>
      <sheetName val="자재수량"/>
      <sheetName val="기존구조물철거집계계표"/>
      <sheetName val="신공항A-9헾】_x0005__x0000__x0000_"/>
      <sheetName val="심사공종"/>
      <sheetName val="의왕실행"/>
      <sheetName val="토공및부대2차"/>
      <sheetName val="새공통"/>
      <sheetName val="설변물량"/>
      <sheetName val="3절_CheckList_구분"/>
      <sheetName val="총괄표(1)"/>
      <sheetName val="내역5"/>
      <sheetName val="동력배선"/>
      <sheetName val="본선동력배선"/>
      <sheetName val="본선조명"/>
      <sheetName val="전력간선배선"/>
      <sheetName val="전열배선"/>
      <sheetName val="배관배선 단가조사"/>
      <sheetName val="현장식당(1)"/>
      <sheetName val="우석문틀"/>
      <sheetName val="D.B"/>
      <sheetName val="날개벽(좌,우=60도-4개)"/>
      <sheetName val="일반수량총괄집계"/>
      <sheetName val="앉음벽 (2)"/>
      <sheetName val="잡비계산"/>
      <sheetName val="ꢭ፺"/>
      <sheetName val="산출근거#2-3"/>
      <sheetName val="TYPE집계표"/>
      <sheetName val="°ø±¸¼Õ·_x0000_"/>
      <sheetName val="변경ᛅ⾒_x0005_"/>
      <sheetName val="귀래방향"/>
      <sheetName val="상가지급현황"/>
      <sheetName val="산출명세서"/>
      <sheetName val="대운반(철재)"/>
      <sheetName val="시점교대"/>
      <sheetName val="설명서"/>
      <sheetName val="예정공정표"/>
      <sheetName val="PANEL"/>
      <sheetName val="덕전리"/>
      <sheetName val="대창(함평)"/>
      <sheetName val="2.내역서"/>
      <sheetName val="3.2주형지지보"/>
      <sheetName val="x주형보 설계(3차로)"/>
      <sheetName val="증栀ᙿ가"/>
      <sheetName val="36+45-113-18+19+20I"/>
      <sheetName val="부대tu"/>
      <sheetName val="우수공,맨홀,집수정"/>
      <sheetName val="수장"/>
      <sheetName val="ꀀ"/>
      <sheetName val="암거공"/>
      <sheetName val="-15.0"/>
      <sheetName val="해평견적"/>
      <sheetName val="사리부설"/>
      <sheetName val="2000.05"/>
      <sheetName val="97노임단가"/>
      <sheetName val="입력란"/>
      <sheetName val="철근총괄집계표"/>
      <sheetName val="임대견적서"/>
      <sheetName val="각종장비전압강하계산"/>
      <sheetName val="수안보-徸〒_x0005__x0000_"/>
      <sheetName val="입출재고현⩿〚_x0005__x0000_"/>
      <sheetName val="수안보-娐&gt;闰⿑"/>
      <sheetName val="수안보-ꮸ⿥_x0005__x0000_"/>
      <sheetName val="백호丵〒_x0005_"/>
      <sheetName val="참조 DATA"/>
      <sheetName val="spec"/>
      <sheetName val="program"/>
      <sheetName val="studbolt no."/>
      <sheetName val="studbolt size"/>
      <sheetName val="item sort no"/>
      <sheetName val="공정량산출내역서 "/>
      <sheetName val="시중노임(공사)"/>
      <sheetName val="수안보-헾】_x0005__x0000_"/>
      <sheetName val="적격"/>
      <sheetName val=" ｹ-ﾌﾞﾙ"/>
      <sheetName val="MW-BM"/>
      <sheetName val="준공조서갑지"/>
      <sheetName val="DT"/>
      <sheetName val="BH"/>
      <sheetName val="펌프차타설"/>
      <sheetName val="5.3 단면가정"/>
      <sheetName val="방음벽 기초_x0005__x0000__x0000__x0000_"/>
      <sheetName val="foxz"/>
      <sheetName val="실㔀቎԰"/>
      <sheetName val="실︀껕ԯ"/>
      <sheetName val="실ԯ_x0000_缀"/>
      <sheetName val="금리׉"/>
      <sheetName val="실頀▀_xdc00_"/>
      <sheetName val="제㗇"/>
      <sheetName val="주차구丵〒_x0005__x0000_"/>
      <sheetName val="배수관연장산출서"/>
      <sheetName val="수전기기DATA"/>
      <sheetName val="내역서(교량)전체"/>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기초ա_x0000_"/>
      <sheetName val="물량尜"/>
      <sheetName val="토공,철콘"/>
      <sheetName val="변경비丵〒_x0005_"/>
      <sheetName val="물량丵"/>
      <sheetName val="AILC005"/>
      <sheetName val="AILC00_x0000_"/>
      <sheetName val="AILC00_x0010_"/>
      <sheetName val="倀ᑙ"/>
      <sheetName val="1x"/>
      <sheetName val="栈᲋"/>
      <sheetName val="_xd810_᱓"/>
      <sheetName val="물塠"/>
      <sheetName val="물徸"/>
      <sheetName val="guard(mac¸"/>
      <sheetName val="물嬼"/>
      <sheetName val="물闰"/>
      <sheetName val="guard(macð"/>
      <sheetName val="물呈"/>
      <sheetName val="guard(macH"/>
      <sheetName val="시공계_x0005_"/>
      <sheetName val="변경비_x0005__x0000_"/>
      <sheetName val="SANTOGO"/>
      <sheetName val="조정내역"/>
      <sheetName val="¹׃】_x0000_"/>
      <sheetName val="토공총괄표"/>
      <sheetName val="정산내역서"/>
      <sheetName val="개봉3동하수관"/>
      <sheetName val="PIPE(UG)내역"/>
      <sheetName val="장비가동"/>
      <sheetName val="집계표(수정)"/>
      <sheetName val="잔여공사월별내역"/>
      <sheetName val="대비(최종이사회)"/>
      <sheetName val="공사비예비관리공감측설산출내역"/>
      <sheetName val="양식"/>
      <sheetName val="표지세로"/>
      <sheetName val="교실"/>
      <sheetName val="제잡비(주공종)"/>
      <sheetName val="(3.품질관리 시험 총괄표)"/>
      <sheetName val="합계"/>
      <sheetName val="2차공사"/>
      <sheetName val="일위대가 (PM)"/>
      <sheetName val="5.소모재료비"/>
      <sheetName val="전계가"/>
      <sheetName val="기성청구현황"/>
      <sheetName val="집"/>
      <sheetName val="BH-1 (2)"/>
      <sheetName val="자재단가壠"/>
      <sheetName val="자재단가厘"/>
      <sheetName val="적정심사"/>
      <sheetName val="A"/>
      <sheetName val="䋈ᅪ"/>
      <sheetName val="거실통로등"/>
      <sheetName val="주사무실墳᎟"/>
      <sheetName val="BOX ︀ᇕ"/>
      <sheetName val="BOX 저፺"/>
      <sheetName val="8.석축단위(H=1.5M)"/>
      <sheetName val="ﻈ䓕"/>
      <sheetName val="BOX ︀釕"/>
      <sheetName val="위치︀釕"/>
      <sheetName val="BOX ᢝ"/>
      <sheetName val="︀動"/>
      <sheetName val="위치᠀ᶛ"/>
      <sheetName val="BOX ︀鷕"/>
      <sheetName val="주사무실頀▀"/>
      <sheetName val="BOX 頀▀"/>
      <sheetName val="주사무실蠀⮂"/>
      <sheetName val="위치蠀⮂"/>
      <sheetName val="BOX 蠀⮂"/>
      <sheetName val="︀嗕"/>
      <sheetName val="위치︀㓕"/>
      <sheetName val="주사무실︀㓕"/>
      <sheetName val="위치_xd800_ᢘ"/>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3.설계예산내역서(예산서)"/>
      <sheetName val="2.예정공정표"/>
      <sheetName val="준설량산정표"/>
      <sheetName val="품셈총괄표"/>
      <sheetName val="OHU"/>
      <sheetName val="계좌번호"/>
      <sheetName val="방송(체육관)"/>
      <sheetName val="기본자료"/>
      <sheetName val="LH3 동양시스템"/>
      <sheetName val="반중력식옹벽3.5"/>
      <sheetName val="암거 제원표-1단계"/>
      <sheetName val="상수도토공_x0005__x0000_"/>
      <sheetName val="설직재0_x0000_"/>
      <sheetName val="설직재餀㒘"/>
      <sheetName val="인원계획-미화"/>
      <sheetName val="주사무실԰_x0000_"/>
      <sheetName val="ꠀ፺"/>
      <sheetName val="BOX ᠀ᶛ"/>
      <sheetName val="저ᚙ"/>
      <sheetName val="ꠀ᪘"/>
      <sheetName val="위치ꠀ᪘"/>
      <sheetName val="ࠀ᎚"/>
      <sheetName val="ᓈባ"/>
      <sheetName val="︀盕"/>
      <sheetName val="壈▞"/>
      <sheetName val="부분별수량산출(조합기초)"/>
      <sheetName val="DATE2001"/>
      <sheetName val="좌측"/>
      <sheetName val="L_RPTB03_01"/>
      <sheetName val="외천교"/>
      <sheetName val="철콘집계"/>
      <sheetName val="5회기성03월"/>
      <sheetName val="소일위대가코드표"/>
      <sheetName val="당진1,2호기전선관설치및접지4차공사내역서-을지"/>
      <sheetName val="견적대비(1차) (2)"/>
      <sheetName val="01_ 원가계산서"/>
      <sheetName val="내역서적용수량집계표(가로)"/>
      <sheetName val="수곡내역"/>
      <sheetName val="1._x0018_변︀ᇕ԰"/>
      <sheetName val="1._x0018_변԰_x0000__x0000_"/>
      <sheetName val="1._x0018_변ԯ_x0000_缀"/>
      <sheetName val="DEVI."/>
      <sheetName val="U.C."/>
      <sheetName val="차선도색수량집계"/>
      <sheetName val="라멘교일반수량"/>
      <sheetName val="1000 DB구축 부표"/>
      <sheetName val="화재 颮㍓씀넖ԯ"/>
      <sheetName val="농로수량집계"/>
      <sheetName val="내역(2000년)"/>
      <sheetName val="화산경계"/>
      <sheetName val="단가대조"/>
      <sheetName val="ASEM내역"/>
      <sheetName val="합의서"/>
      <sheetName val="노임목록"/>
      <sheetName val="2.노무비명세서(수직보垰7埼"/>
      <sheetName val="전체내ꀀፐ"/>
      <sheetName val="교대(A1挔"/>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케이블트레이"/>
      <sheetName val="전체내棈᎜"/>
      <sheetName val="전체내䠀ᖞ"/>
      <sheetName val="하수급견적대鬘"/>
      <sheetName val="차압계산"/>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맨홀물량"/>
      <sheetName val="단가표 (2)"/>
      <sheetName val="안양동교 1안"/>
      <sheetName val="소각장스케줄"/>
      <sheetName val="공종코드"/>
      <sheetName val="방호벽"/>
      <sheetName val="낙석방지책"/>
      <sheetName val="금액︀⣕"/>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남양시작동자105노65기1_3화1_2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0_집계1"/>
      <sheetName val="1_수변전설비공사1"/>
      <sheetName val="조도계산서_(도서)1"/>
      <sheetName val="표지_(2)1"/>
      <sheetName val="1_설계조건1"/>
      <sheetName val="강관산출"/>
      <sheetName val="갑(전기)"/>
      <sheetName val="UB2"/>
      <sheetName val="sheet"/>
      <sheetName val="배수내역"/>
      <sheetName val="시설물"/>
      <sheetName val="식재"/>
      <sheetName val="관세,통관수수료,운반비"/>
      <sheetName val="KS-301_WBS"/>
      <sheetName val="March"/>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99 조정금액"/>
      <sheetName val="각종양식"/>
      <sheetName val="Picture"/>
      <sheetName val="표지판현황"/>
      <sheetName val="N쌃괅"/>
      <sheetName val="지입집계"/>
      <sheetName val="공종별 집계"/>
      <sheetName val="용역비내역-진짜"/>
      <sheetName val="일별1"/>
      <sheetName val="집행(2-1)"/>
      <sheetName val="11+040(통로)"/>
      <sheetName val="교대시점"/>
      <sheetName val="A LINE"/>
      <sheetName val="5공철탑검토표"/>
      <sheetName val="4공철탑검토"/>
      <sheetName val="J__LOTUS_9605P_BB_C_BD_OUT_YE_2"/>
      <sheetName val="J__LOTUS_9605P_BB_C_BD_OUT_YE_3"/>
      <sheetName val="J__LOTUS_9605P_BB_C_BD_OUT_YE_4"/>
      <sheetName val="1,2,3,4,5단위수량"/>
      <sheetName val="³²¾ç½ÃÀÛµ¿ÀÚ105³ë65_x0000__x0000_Ԁ_x0000__x0000_贈_x0002__x0000__x0000__x0000_"/>
      <sheetName val="양식(직판용)"/>
      <sheetName val="96월별PL"/>
      <sheetName val="포장재료집계표"/>
      <sheetName val="-몰탈콘크리트"/>
      <sheetName val="-배수구조물공토공"/>
      <sheetName val="횡배수관재료-"/>
      <sheetName val="계산서(직선부)"/>
      <sheetName val="콘크리트측구연장"/>
      <sheetName val="내부수지예산"/>
      <sheetName val="1단계_견적내역서"/>
      <sheetName val="7.3.1 전력간선 굵기"/>
      <sheetName val="DAILY"/>
      <sheetName val="OCT"/>
      <sheetName val="ISOP"/>
      <sheetName val="49-11g"/>
      <sheetName val="49-11H"/>
      <sheetName val="PI_x0000__x0000_"/>
      <sheetName val="in"/>
      <sheetName val="전기일ꙭÀ_x0000_"/>
      <sheetName val="세목별"/>
      <sheetName val="소개"/>
      <sheetName val="#REF!"/>
      <sheetName val="계열사현황종합"/>
      <sheetName val="페인트"/>
      <sheetName val="투찰금액"/>
      <sheetName val="96노임기준"/>
      <sheetName val="상행-교대(A1-A2)"/>
      <sheetName val="combi(wall)"/>
      <sheetName val="유동표"/>
      <sheetName val="내역통합"/>
      <sheetName val="매원개착터널총괄"/>
      <sheetName val="성토도수로현황"/>
      <sheetName val="master(2차)"/>
      <sheetName val="작용하중산정"/>
      <sheetName val="중기가격"/>
      <sheetName val="ᰀ፜"/>
      <sheetName val="N炬≹"/>
      <sheetName val="투찰(하수)"/>
      <sheetName val="당초수문"/>
      <sheetName val="대우단가(풍산)"/>
      <sheetName val="교통惨У԰_x0000_"/>
      <sheetName val="6.¾㉀ᩴ蛀"/>
      <sheetName val="견적대비 견적서"/>
      <sheetName val="펌프장수량䈀嵪ԯ_x0000_缀"/>
      <sheetName val="펌프장수량㔀቎԰_x0000_缀"/>
      <sheetName val="펌프장수량ԯ_x0000_缀_x0000__x0000_"/>
      <sheetName val="N︀軕"/>
      <sheetName val="제丵"/>
      <sheetName val="설계산출기초"/>
      <sheetName val="원가계산하도"/>
      <sheetName val="단위_x0000__x0000_尀"/>
      <sheetName val="단위ࠀᎄ䰀"/>
      <sheetName val="단위倀❹缀"/>
      <sheetName val="단위耀ὡ"/>
      <sheetName val="5사남"/>
      <sheetName val="SPM(13.84)"/>
      <sheetName val="fitting"/>
      <sheetName val="Look-Up"/>
      <sheetName val="Units"/>
      <sheetName val="노임9월"/>
      <sheetName val="수량산출(CCTV)"/>
      <sheetName val="수량산출(장애자)"/>
      <sheetName val="수량산출(통신선로)"/>
      <sheetName val="수량산출(여객장치)"/>
      <sheetName val="수량산출(방송)"/>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구조물"/>
      <sheetName val="품셈(기초)"/>
      <sheetName val="당사실시1"/>
      <sheetName val="음료실행"/>
      <sheetName val="하도급선정의뢰_x0000__x0000_螨_x0000__x0000__x0000_ۈ"/>
      <sheetName val="48신설수량"/>
      <sheetName val="48전력선로일挔"/>
      <sheetName val="콘센트신설"/>
      <sheetName val="FWBS7000,8000"/>
      <sheetName val="ANALYSER"/>
      <sheetName val="ring wall thickness"/>
      <sheetName val="공정표(전체)"/>
      <sheetName val="평균물량산출서"/>
      <sheetName val="재료할증"/>
      <sheetName val="교량현황"/>
      <sheetName val="커튼월(pfg)"/>
      <sheetName val="총괄BOQ"/>
      <sheetName val="CRUDE RE-bar"/>
      <sheetName val="YES-T"/>
      <sheetName val="흄관수량"/>
      <sheetName val="유첨_x0005__x0000_"/>
      <sheetName val="일위대가-1"/>
      <sheetName val="일_x0007__x0006__x0003__x0004__x0007_"/>
      <sheetName val="_x0000__x0005__x0000__x0004__x0000__x0008__x0000__x0005__x0000__x0008_"/>
      <sheetName val="간이연락"/>
      <sheetName val="견적을지"/>
      <sheetName val="불변현금흐름표"/>
      <sheetName val="기타유틸리티설비"/>
      <sheetName val="한화 둔산 내역서"/>
      <sheetName val="자탐수량산출서"/>
      <sheetName val="C1ㅇ"/>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신.분"/>
      <sheetName val="FRT_O"/>
      <sheetName val="FAB_I"/>
      <sheetName val="4.2유효폭의 계산"/>
      <sheetName val="기성공제요청서"/>
      <sheetName val="하도기성내역 수정"/>
      <sheetName val="기성공제 동의서"/>
      <sheetName val="기성공제 합의서(쓰레기처리비)"/>
      <sheetName val="암거"/>
      <sheetName val="정보"/>
      <sheetName val="형식별 개략공사비"/>
      <sheetName val="간이영수증"/>
      <sheetName val="내역총괄표"/>
      <sheetName val="신호등일위대가"/>
      <sheetName val="대창(장ԯ_x0000_"/>
      <sheetName val="전체총괄"/>
      <sheetName val="지불내역1"/>
      <sheetName val="집수정(1)"/>
      <sheetName val="PAC"/>
      <sheetName val="직접비"/>
      <sheetName val="30신설일위대가"/>
      <sheetName val="30집계표"/>
      <sheetName val="지구단위계획"/>
      <sheetName val="00노임기준"/>
      <sheetName val="대비2"/>
      <sheetName val="b_balju-단가단가단가"/>
      <sheetName val="토적계산서"/>
      <sheetName val="국별인원"/>
      <sheetName val="설치공사비"/>
      <sheetName val="A공구"/>
      <sheetName val="지입자재"/>
      <sheetName val="단위목헾"/>
      <sheetName val="산출내역(K2)"/>
      <sheetName val="전체제잡비"/>
      <sheetName val="배관단가조사서"/>
      <sheetName val="피스표"/>
      <sheetName val="조견표"/>
      <sheetName val="관헾"/>
      <sheetName val="원가(1︀"/>
      <sheetName val="원가(1䠀"/>
      <sheetName val="관聈"/>
      <sheetName val="관_x0005_"/>
      <sheetName val="측구터파기공수량집계"/>
      <sheetName val="선우통상(을)"/>
      <sheetName val="견적서-골조공사"/>
      <sheetName val="FCU (2)"/>
      <sheetName val="장비분석"/>
      <sheetName val="일위(PN)"/>
      <sheetName val="계약서"/>
      <sheetName val="VA橂⼸_x0005_"/>
      <sheetName val="천마갑지"/>
      <sheetName val="AIR_SHOWER(3인용)1"/>
      <sheetName val="3-1_CB1"/>
      <sheetName val="unit_4"/>
      <sheetName val="3_내역서"/>
      <sheetName val="원가계산서_(총괄)"/>
      <sheetName val="원가계산서_(건축)"/>
      <sheetName val="임시급식_(2)"/>
      <sheetName val="Summary_Sheets"/>
      <sheetName val="전차선로_물량표"/>
      <sheetName val="º¹±¸·®»êÁ¤_¹×_Àü¿ëÈ¸¼±_»ç¿ë"/>
      <sheetName val="4¿ù_½ÇÀûÃßÁ¤(°ÇÃà+Åä¸ñ)"/>
      <sheetName val="4¿ù_½ÇÀûÃßÁ¤(°ÇÃà)"/>
      <sheetName val="빌딩_안내"/>
      <sheetName val="EQUIPMENT_-2"/>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6PILE__(돌출)"/>
      <sheetName val="Man_Power_&amp;_Comp"/>
      <sheetName val="노원열병합__건축공사기성내역서"/>
      <sheetName val="자동_철거"/>
      <sheetName val="자동_설치"/>
      <sheetName val="토목_철주"/>
      <sheetName val="철거_일위대가(1-19)"/>
      <sheetName val="철거_일위대가(20-22)"/>
      <sheetName val="설치_일위대가(23-45호)"/>
      <sheetName val="설치_일위대가(46~78호)"/>
      <sheetName val="노무비_근거"/>
      <sheetName val="효성CB_1P기초"/>
      <sheetName val="const_"/>
      <sheetName val="내역서_(2)"/>
      <sheetName val="220_(2)"/>
      <sheetName val="플랜트_설치"/>
      <sheetName val="1공구_건정토건_토공"/>
      <sheetName val="TRE_TABLE"/>
      <sheetName val="3련_BOX"/>
      <sheetName val="2000년_공정표"/>
      <sheetName val="화재_탐지_설비"/>
      <sheetName val="호봉_(2)"/>
      <sheetName val="2000,9월_일위"/>
      <sheetName val="CABLE_SIZE-3"/>
      <sheetName val="2000_11¿ù¼³°è³»¿ª"/>
      <sheetName val="Àü¼±_¹×_Àü¼±°ü"/>
      <sheetName val="ÁØ°Ë_³»¿ª¼­"/>
      <sheetName val="¼ö¸ñµ¥ÀÌÅ¸_"/>
      <sheetName val="º¯¾Ð±â_¹×_¹ßÀü±â_¿ë·®"/>
      <sheetName val="1_¼öÀÎÅÍ³Î"/>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Customer_Databas"/>
      <sheetName val="기존단가_(2)"/>
      <sheetName val="9_"/>
      <sheetName val="세부견적서(DAS_Call_Back)"/>
      <sheetName val="2_펌프장(사급자재)"/>
      <sheetName val="입고장부_(4)"/>
      <sheetName val="1차_내역서"/>
      <sheetName val="5_"/>
      <sheetName val="12_"/>
      <sheetName val="14_"/>
      <sheetName val="7_"/>
      <sheetName val="8_"/>
      <sheetName val="10_"/>
      <sheetName val="토공(우물통,기타)_"/>
      <sheetName val="내역 (2)"/>
      <sheetName val="건축2"/>
      <sheetName val="ES조서출력하기"/>
      <sheetName val="9.2.3 각 실별 조도계산(3단계)"/>
      <sheetName val="산출-설비"/>
      <sheetName val="&lt;--"/>
      <sheetName val="LD"/>
      <sheetName val="N0_x0000_"/>
      <sheetName val="MdBase"/>
      <sheetName val="중기사용료산출근거"/>
      <sheetName val="전등수량산출"/>
      <sheetName val="수정"/>
      <sheetName val="RING WALL"/>
      <sheetName val="운동장 (2)"/>
      <sheetName val="토공대비"/>
      <sheetName val="토공2"/>
      <sheetName val="접지뀀Ῥ"/>
      <sheetName val="견적2001(1분기)"/>
      <sheetName val="접지耀⧞"/>
      <sheetName val="접지_x0000__x0000_"/>
      <sheetName val="접지쀀ᗡ"/>
      <sheetName val="CA_x0000__x0000_"/>
      <sheetName val="2000_11¿ù¼³餀㢘ԯ缀"/>
      <sheetName val="인건비_"/>
      <sheetName val="단양_00_아파트-세부내역"/>
      <sheetName val="Vari_by_Vendor"/>
      <sheetName val="_상부공통집계(총괄)"/>
      <sheetName val="일위대가표_(2)"/>
      <sheetName val="방음벽_기초_일반수량"/>
      <sheetName val="I_설계조건"/>
      <sheetName val="2007일위_"/>
      <sheetName val="토목일위_(83~)"/>
      <sheetName val="노무비_"/>
      <sheetName val="산#2-1_(2)"/>
      <sheetName val="현장관리비_"/>
      <sheetName val="BASIC_(2)"/>
      <sheetName val="입출재고현황_(2)"/>
      <sheetName val="Piping_Design_Data"/>
      <sheetName val="H_PILE수량"/>
      <sheetName val="8__안정검토"/>
      <sheetName val="중기조종사_단위단가"/>
      <sheetName val="제3장_기술업무"/>
      <sheetName val="A_견적"/>
      <sheetName val="5_정산서"/>
      <sheetName val="공사별_가중치_산출근거(토목)"/>
      <sheetName val="1_ÀüÂ÷¼±Á¶Á¤"/>
      <sheetName val="2_Á¶°¡¼±Á¶Á¤"/>
      <sheetName val="3_±ÞÀü¼±½Å¼³"/>
      <sheetName val="4_±ÞÀü¼±Ã¶°Å"/>
      <sheetName val="Oper_Amount"/>
      <sheetName val="자재_단가표"/>
      <sheetName val="내역서_"/>
      <sheetName val="7_1유효폭"/>
      <sheetName val="FUSE_MCB"/>
      <sheetName val="경비산출"/>
      <sheetName val="총 원가계산"/>
      <sheetName val="장비부하"/>
      <sheetName val="역간(덕_동)"/>
      <sheetName val="역간(의-덕)"/>
      <sheetName val="단가대비표(SYS)"/>
      <sheetName val="제조노임"/>
      <sheetName val="월말"/>
      <sheetName val="ISBL-CIV"/>
      <sheetName val="품목현황"/>
      <sheetName val="산출(전기)"/>
      <sheetName val="집계표(건축전기)"/>
      <sheetName val="선로정수계산"/>
      <sheetName val="5.단가대비표"/>
      <sheetName val="N閞㋁"/>
      <sheetName val="진행 DATA (2)"/>
      <sheetName val="외화계약"/>
      <sheetName val="본사공가현황"/>
      <sheetName val="J直_x0004__x0005_"/>
      <sheetName val="ༀༀ̀ఀЀ"/>
      <sheetName val="Tenants"/>
      <sheetName val="수량산출서 갑지"/>
      <sheetName val="손료기준-공사부구두문의"/>
      <sheetName val="전차선로 물֮_x0000_"/>
      <sheetName val="S0"/>
      <sheetName val="FB25JN"/>
      <sheetName val="토목원가계窨_x0013_"/>
      <sheetName val="제철"/>
      <sheetName val="cost9702"/>
      <sheetName val="48전력선_x0002__x0000_㣸"/>
      <sheetName val="파이프류"/>
      <sheetName val="점검내역서(data) (2)"/>
      <sheetName val="사각맨퀀"/>
      <sheetName val="사각맨堀"/>
      <sheetName val="사각맨䈀"/>
      <sheetName val="»êÃ렀䡟ԯ_x0000_缀"/>
      <sheetName val="»êÃ︀ᇕ԰_x0000_缀"/>
      <sheetName val="몰탈재븧܊"/>
      <sheetName val="견적의"/>
      <sheetName val="견적의烇彰"/>
      <sheetName val="4/_x0000_䠀"/>
      <sheetName val="4쌇栅/"/>
      <sheetName val="4က_x0000_က"/>
      <sheetName val="하도급선정의뢰서(습식공_x0000__x0000_"/>
      <sheetName val="96_x0005__x0000_ø"/>
      <sheetName val="대가 (보완)"/>
      <sheetName val="요약"/>
      <sheetName val="EJ"/>
      <sheetName val="주관⩿〚"/>
      <sheetName val="1þ"/>
      <sheetName val="1ð"/>
      <sheetName val="1¨"/>
      <sheetName val="1¸"/>
      <sheetName val="단가(1)"/>
      <sheetName val="(14)전기품셈정산"/>
      <sheetName val="(12)전기경비"/>
      <sheetName val="전통건설"/>
      <sheetName val="기계공사"/>
      <sheetName val="남양시작동010313100%"/>
      <sheetName val="은평작업지시대장"/>
      <sheetName val="98비정기소모"/>
      <sheetName val="도급및 실행내역"/>
      <sheetName val="정문내역"/>
      <sheetName val="BID FORM"/>
      <sheetName val="Form of Bid"/>
      <sheetName val="일위대가표(무)"/>
      <sheetName val="일위대가산출기초"/>
      <sheetName val="설계변경내역"/>
      <sheetName val="GTG TR PIT"/>
      <sheetName val="BLR-S"/>
      <sheetName val="제품표준규격"/>
      <sheetName val="할丵〒"/>
      <sheetName val="전기내역서(총계)"/>
      <sheetName val="인부신상자료"/>
      <sheetName val="변경실행(2차) "/>
      <sheetName val="206 무장,정비 장비용량 산출"/>
      <sheetName val="노임 단가"/>
      <sheetName val="참고자료"/>
      <sheetName val="단위"/>
      <sheetName val="1호철근량"/>
      <sheetName val="산출서"/>
      <sheetName val="VA_x0000__x0000__x0005_"/>
      <sheetName val="4.고용보험"/>
      <sheetName val="조정금액결과표 (차수별)"/>
      <sheetName val="(4-2)열관류값-2"/>
      <sheetName val="산정기준"/>
      <sheetName val="수량산출내역1115"/>
      <sheetName val="원가계산서(총괄)"/>
      <sheetName val="원가계산서(전기)"/>
      <sheetName val="원가계산서(소방)"/>
      <sheetName val="공종별집계표(총괄)"/>
      <sheetName val="원가계산서(공종별)"/>
      <sheetName val="원가계산서(공종별-전기,소방 분리)"/>
      <sheetName val="공종별집계표(전기)"/>
      <sheetName val="공종별집계표(소방)"/>
      <sheetName val="노임근거"/>
      <sheetName val="목록별산출서"/>
      <sheetName val="TRAY집계 (2)"/>
      <sheetName val="TRAY-근거 (2)"/>
      <sheetName val="제트팬집계표"/>
      <sheetName val="제트팬"/>
      <sheetName val="터널조명집계"/>
      <sheetName val="전등근거"/>
      <sheetName val="케이블(함양)"/>
      <sheetName val="케이블(울산)"/>
      <sheetName val="등기구"/>
      <sheetName val="접속재"/>
      <sheetName val="사갱조명집계"/>
      <sheetName val="전등근거 (2)"/>
      <sheetName val="케이블(함양) (2)"/>
      <sheetName val="등기구 (2)"/>
      <sheetName val="접속재 (2)"/>
      <sheetName val="4-1.비상경보설비공사 집계표"/>
      <sheetName val="4-2.비상경보설비공사"/>
      <sheetName val="5-1.비상콘센트설비공사 집계표"/>
      <sheetName val="5-2.비상콘센트설비공사"/>
      <sheetName val="6-1.표지등설비공사 집계표"/>
      <sheetName val="6-2.표지등설비공사"/>
      <sheetName val="7-1.시선유도등설비공사 집계표"/>
      <sheetName val="7-2.시선유도등설비공사"/>
      <sheetName val="산출집계 (2)"/>
      <sheetName val="목록별산출서 (2)"/>
      <sheetName val="옥외공동구 산출집계"/>
      <sheetName val="옥외공동구 산출서"/>
      <sheetName val="관리동 산출집계"/>
      <sheetName val="관리동 산출서"/>
      <sheetName val="환기소2 산출집계"/>
      <sheetName val="환기소2 산출서"/>
      <sheetName val="한전공사비"/>
      <sheetName val="기능공인적사항"/>
      <sheetName val="ALINE"/>
      <sheetName val="석재장조사"/>
      <sheetName val="견적접수"/>
      <sheetName val="견적내역서"/>
      <sheetName val="KSHAHU-6"/>
      <sheetName val="상반기손익차2총괄"/>
      <sheetName val="DRAIN DRUM PIT D-301"/>
      <sheetName val="CAL."/>
      <sheetName val="차도부수량집계표"/>
      <sheetName val="ORIGN"/>
      <sheetName val="Nက_x0000_"/>
      <sheetName val="1층"/>
      <sheetName val="패널"/>
      <sheetName val="수습"/>
      <sheetName val="관리비"/>
      <sheetName val="집수정단"/>
      <sheetName val="주공 갑지"/>
      <sheetName val="사진대지"/>
      <sheetName val="사업성분석"/>
      <sheetName val="22신설수량"/>
      <sheetName val="22-1소단"/>
      <sheetName val="22-2M단"/>
      <sheetName val="01하반기노임"/>
      <sheetName val="4.설계예산내역서"/>
      <sheetName val="6.관급자재조서"/>
      <sheetName val="22수"/>
      <sheetName val="22단"/>
      <sheetName val="49단"/>
      <sheetName val="설계수량"/>
      <sheetName val="기별"/>
      <sheetName val="단가 (2)"/>
      <sheetName val="내역금액적용"/>
      <sheetName val="비목코드"/>
      <sheetName val="DATA-1"/>
      <sheetName val="8공구 강재 수량"/>
      <sheetName val="5. 차단기 용량계산"/>
      <sheetName val="구체"/>
      <sheetName val="단가표(전산)"/>
      <sheetName val="2219-SPOOL BOM"/>
      <sheetName val="종단계산"/>
      <sheetName val="옥외배관기본공량"/>
      <sheetName val="_x0005__x0006__x0008__x0003_"/>
      <sheetName val="_x0000_ _x0000__x0006__x0000__x0006_"/>
      <sheetName val="3-4호기 내역서"/>
      <sheetName val="8. 안_x0000__x0000__x0005_"/>
      <sheetName val="식재출력용"/>
      <sheetName val="유지관리"/>
      <sheetName val="BID9697"/>
      <sheetName val="평형공사비"/>
      <sheetName val="토공검토G"/>
      <sheetName val="미지급금"/>
      <sheetName val="변경비_x0000__x0000_Ѡ"/>
      <sheetName val="도면자료제출일정"/>
      <sheetName val="귀래 설계 공내역서"/>
      <sheetName val="철근량_검토"/>
      <sheetName val="기술자료_(연수)"/>
      <sheetName val="CABdata"/>
      <sheetName val="±âÀÚÀç´ëºñÇ¥"/>
      <sheetName val="¿¬°áÀÓ½Ã"/>
      <sheetName val="°ü±Þ"/>
      <sheetName val="입찰결과(DATA_x0000_"/>
      <sheetName val="OCM"/>
      <sheetName val="CAPVC"/>
      <sheetName val="내역기준"/>
      <sheetName val="짉譥"/>
      <sheetName val="ᣉᎍ"/>
      <sheetName val="주식"/>
      <sheetName val="FO"/>
      <sheetName val="Summary Sheet"/>
      <sheetName val="49"/>
      <sheetName val="공사비PK5월"/>
      <sheetName val="간접비(1)"/>
      <sheetName val="공종별집계표"/>
      <sheetName val="치수표"/>
      <sheetName val="5차설계"/>
      <sheetName val="허용전류-IEC DATA"/>
      <sheetName val="3_바닥판설계1"/>
      <sheetName val="일위대가_집계표"/>
      <sheetName val="Ampecity_Data"/>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지입재료비"/>
      <sheetName val="적요"/>
      <sheetName val="조정_x0014__x0008_"/>
      <sheetName val="_x0000__x0008__x0000__x0008__x0000__x0006__x0000__x0004_"/>
      <sheetName val="7.PILE  (돌출)"/>
      <sheetName val="미드수량"/>
      <sheetName val="내역(정지)"/>
      <sheetName val="1차배부(JB포함)"/>
      <sheetName val="설계내역일위"/>
      <sheetName val="거래명세서"/>
      <sheetName val="계약원가"/>
      <sheetName val="울진항공등화 내역서"/>
      <sheetName val="정보매체A동"/>
      <sheetName val="B767"/>
      <sheetName val="남양주부대"/>
      <sheetName val="일위대가(가설԰"/>
      <sheetName val="제수午_x0013_ὐ"/>
      <sheetName val="제품橂"/>
      <sheetName val="일위집계(기존)"/>
      <sheetName val="북제주-표지"/>
      <sheetName val="COVERSHEET"/>
      <sheetName val="돈암사업"/>
      <sheetName val="단면A-A(TR)"/>
      <sheetName val="건0_x0000_蠀"/>
      <sheetName val="금0_x0000_䠀"/>
      <sheetName val="금蠣㡎耀"/>
      <sheetName val="배전반용량계산"/>
      <sheetName val="세정탑 설계"/>
      <sheetName val="건축-물가변동"/>
      <sheetName val="기계설비-물가변동"/>
      <sheetName val="강교(Sub)"/>
      <sheetName val="일반토공견적"/>
      <sheetName val="원형측구(B-type)"/>
      <sheetName val="방음벽 기초 일반헾】"/>
      <sheetName val="형틀공사"/>
      <sheetName val="옹벽수량萘_x0013_"/>
      <sheetName val="수"/>
      <sheetName val="6차2회변경내역서"/>
      <sheetName val="자재단가_x0005_"/>
      <sheetName val="총괄집ᨈꥬ"/>
      <sheetName val="총괄집_x0000__x0000_"/>
      <sheetName val="1.3.1절점좌표"/>
      <sheetName val="1.1설계기준"/>
      <sheetName val="가제당공사비"/>
      <sheetName val="기초처리공사비"/>
      <sheetName val="°ø»ç¿ø°¡°è牨-犬-"/>
      <sheetName val="전체내역갑지"/>
      <sheetName val="실행내역서 (조경)"/>
      <sheetName val="/_x0000_"/>
      <sheetName val="က_x0000_"/>
      <sheetName val="포장쌅"/>
      <sheetName val="전체실적"/>
      <sheetName val="5정거장"/>
      <sheetName val="1-3길내기"/>
      <sheetName val="산#3-1"/>
      <sheetName val="산#3-2"/>
      <sheetName val="배관BM(일반)"/>
      <sheetName val="산#3-2-2"/>
      <sheetName val="[YES.XLS]신표司/"/>
      <sheetName val="[YES.XLS][YES.XLS]신표司/"/>
      <sheetName val="[YES.XLS][YES.XLS][YES.XLS]신표司/"/>
      <sheetName val="배수설비"/>
      <sheetName val="DWG-CAB-I"/>
      <sheetName val="철근집계표"/>
      <sheetName val="관정비교"/>
      <sheetName val="삭제금지단가"/>
      <sheetName val="__"/>
      <sheetName val="깨기"/>
      <sheetName val="Control Sheet"/>
      <sheetName val="제일"/>
      <sheetName val="공비대䠛"/>
      <sheetName val="설계서을"/>
      <sheetName val="M5_S"/>
      <sheetName val="M6_S"/>
      <sheetName val="SRAM_CHIP"/>
      <sheetName val="SRAM_생산"/>
      <sheetName val="YLD"/>
      <sheetName val="청 구"/>
      <sheetName val="YM-IL1"/>
      <sheetName val="99차량"/>
      <sheetName val="수주추정"/>
      <sheetName val="b_gunmul"/>
      <sheetName val="b_balju (2)"/>
      <sheetName val="갑(계장)"/>
      <sheetName val="B"/>
      <sheetName val="010101"/>
      <sheetName val="현장유지관리비"/>
      <sheetName val="A-8 PD(도로중앙)"/>
      <sheetName val="단위중기"/>
      <sheetName val="신천3호용수로"/>
      <sheetName val="B1(반포1차)"/>
      <sheetName val="부안변전"/>
      <sheetName val="외"/>
      <sheetName val="심사계산"/>
      <sheetName val="심사물량"/>
      <sheetName val="검사조堀"/>
      <sheetName val="재료집계표"/>
      <sheetName val="증감䈀ᅪ"/>
      <sheetName val="반포2차"/>
      <sheetName val="자재집계 &amp; 총괄표"/>
      <sheetName val="직원투입계획"/>
      <sheetName val="계정과목"/>
      <sheetName val="토목변경"/>
      <sheetName val="하남내역"/>
      <sheetName val="공사비예산서"/>
      <sheetName val="천방교접속"/>
      <sheetName val="09년실적"/>
      <sheetName val="중사"/>
      <sheetName val="단가산출목록표"/>
      <sheetName val="##내역서##"/>
      <sheetName val="차단기 BACK DATA"/>
      <sheetName val="아파트저᝾"/>
      <sheetName val="아파트㾅"/>
      <sheetName val="사전공헾"/>
      <sheetName val="사전공颙"/>
      <sheetName val="평당자료"/>
      <sheetName val="일위집계"/>
      <sheetName val="건축전기"/>
      <sheetName val="을지로철거"/>
      <sheetName val="Ⅱ1-0타"/>
      <sheetName val="대전21토목내역서"/>
      <sheetName val="TNC(1안)"/>
      <sheetName val="J直_x0000__x0000_"/>
      <sheetName val="POOM_MOTO2"/>
      <sheetName val="2004상반기"/>
      <sheetName val="조정율"/>
      <sheetName val="123"/>
      <sheetName val="공사비내역 p1"/>
      <sheetName val="일위대가표(DEEP)"/>
      <sheetName val="2공종별예산조서"/>
      <sheetName val="동원인원계획표"/>
      <sheetName val="LANGUAGE"/>
      <sheetName val="영구峤"/>
      <sheetName val="단가_x0005__x0000_"/>
      <sheetName val="영구_x0005_"/>
      <sheetName val="영구射"/>
      <sheetName val="영구嶄"/>
      <sheetName val="설계(안)"/>
      <sheetName val="수량산출(AFC)"/>
      <sheetName val="수량_작성"/>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본통신)"/>
      <sheetName val="수량산출(TDI)"/>
      <sheetName val="수량집계(본역사)"/>
      <sheetName val="수량집계(임시역사)"/>
      <sheetName val="CATV"/>
      <sheetName val="견적 (2)"/>
      <sheetName val="Formulas &amp; Tables"/>
      <sheetName val="PROCESS"/>
      <sheetName val="임시전기공사설계서"/>
      <sheetName val="포장면적산출"/>
      <sheetName val="포장수량집계"/>
      <sheetName val="토적계산"/>
      <sheetName val="96 능제취입"/>
      <sheetName val="M+1"/>
      <sheetName val="광,철광석 사용량(2000)"/>
      <sheetName val="포,철광석 사용량(2000)"/>
      <sheetName val="91,92황산"/>
      <sheetName val="Sheet2 (2)"/>
      <sheetName val="갑지(0_x0000_頀"/>
      <sheetName val="갑지(저妶瘍"/>
      <sheetName val="갑지(濪瘊"/>
      <sheetName val="갑지(᐀ባ혀"/>
      <sheetName val="입출재고현황 (2_x0010_"/>
      <sheetName val="갑지(᠀̨瘗"/>
      <sheetName val="갑지(栀ৢ瘊"/>
      <sheetName val="갑지(ꀀ㱹瘆"/>
      <sheetName val="갑지(쐂饣/"/>
      <sheetName val="부하집계"/>
      <sheetName val="A01"/>
      <sheetName val="A11"/>
      <sheetName val="A16"/>
      <sheetName val="A02"/>
      <sheetName val="A03"/>
      <sheetName val="A04"/>
      <sheetName val="A05"/>
      <sheetName val="A06"/>
      <sheetName val="A07"/>
      <sheetName val="A08a"/>
      <sheetName val="A08b"/>
      <sheetName val="광통신 견적내역서1"/>
      <sheetName val="3.2.1 마루높이결정"/>
      <sheetName val="wtdb"/>
      <sheetName val="동결보온"/>
      <sheetName val="mesc"/>
      <sheetName val="원영국도내역"/>
      <sheetName val="IBL-C"/>
      <sheetName val="현장일반사항"/>
      <sheetName val="본사업"/>
      <sheetName val="일위(수원)"/>
      <sheetName val="설계서(7)"/>
      <sheetName val="갑지(가로ﻁ"/>
      <sheetName val="F5"/>
      <sheetName val="????"/>
      <sheetName val="설비사고 "/>
      <sheetName val="용역단가"/>
      <sheetName val="실링"/>
      <sheetName val="14년 개대체 부서별 예산"/>
      <sheetName val="y자관"/>
      <sheetName val="하도계약반영"/>
      <sheetName val="입상내역"/>
      <sheetName val="옹벽1"/>
      <sheetName val="교대일반수량"/>
      <sheetName val="가공사"/>
      <sheetName val="자재집계표"/>
      <sheetName val="외자배분"/>
      <sheetName val="외자내역"/>
      <sheetName val="무시"/>
      <sheetName val="電磁弁LIST"/>
      <sheetName val="PLG"/>
      <sheetName val="주요재료비(원본)"/>
      <sheetName val="洊⍩"/>
      <sheetName val="_xd808_⢉"/>
      <sheetName val="砈ẋ"/>
      <sheetName val="하중재하"/>
      <sheetName val="1_x0005_"/>
      <sheetName val="단목"/>
      <sheetName val="토목수량"/>
      <sheetName val="Cover Sht"/>
      <sheetName val="가옥조"/>
      <sheetName val="중기비"/>
      <sheetName val="[YES.XLS]4/_x0000_䠀"/>
      <sheetName val="[YES.XLS]4쌇栅/"/>
      <sheetName val="INS-SHEET"/>
      <sheetName val="총괄집계 "/>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ꠀ฀"/>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쐃/"/>
      <sheetName val="갑지(쐎/"/>
      <sheetName val="목창호"/>
      <sheetName val="포장공총괄수량집계표"/>
      <sheetName val="TOTAL_BOQ"/>
      <sheetName val="지중자재단가"/>
      <sheetName val="5.2코핑"/>
      <sheetName val="원안"/>
      <sheetName val="LKVL-CK-HT-GD1"/>
      <sheetName val="영구청af헾"/>
      <sheetName val="영구청af薸"/>
      <sheetName val="기계경비산출"/>
      <sheetName val="b_balju_ch"/>
      <sheetName val="b_balju_chÈ"/>
      <sheetName val="b_balju_ch_x0005_"/>
      <sheetName val="b_balju_chÛ"/>
      <sheetName val="b_balju_ch("/>
      <sheetName val="N賃率_職"/>
      <sheetName val="자재단가리스트"/>
      <sheetName val="공사내역(총괄)"/>
      <sheetName val="대보~세기"/>
      <sheetName val="운반비산정"/>
      <sheetName val="기본DATԯ"/>
      <sheetName val="기본DAT頀"/>
      <sheetName val="공종별수량집계"/>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작성양식"/>
      <sheetName val="품-(주)코①"/>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자재노임단가"/>
      <sheetName val="크레인5ton"/>
      <sheetName val="단가산출-2"/>
      <sheetName val="기초수량-1"/>
      <sheetName val="단가산출-1"/>
      <sheetName val="8.일위대가표(1)"/>
      <sheetName val="8.일위대가표(2)"/>
      <sheetName val="7.청제공기계기구조서"/>
      <sheetName val="예가표"/>
      <sheetName val="103동"/>
      <sheetName val="찍기"/>
      <sheetName val="횡분배정리(DB)"/>
      <sheetName val="방음벽기초-수량"/>
      <sheetName val="수량산출기초(케블등)"/>
      <sheetName val="터널(토공)"/>
      <sheetName val="JUCK֕_x0000_缀"/>
      <sheetName val="수로단위수량"/>
      <sheetName val="Stem Footing"/>
      <sheetName val="고창터널(고창방향䈀"/>
      <sheetName val="[YES.XLS][YES.XLS]4/_x0000_䠀"/>
      <sheetName val="[YES.XLS][YES.XLS]4쌇栅/"/>
      <sheetName val="제안서"/>
      <sheetName val="행정표준(1)"/>
      <sheetName val="행정표준(2)"/>
      <sheetName val="관급원내역"/>
      <sheetName val="7.경제성결과"/>
      <sheetName val="환율change"/>
      <sheetName val=" 갑지"/>
      <sheetName val="8.수량산출 (2)"/>
      <sheetName val="일위대가표 (⠋ᡏ"/>
      <sheetName val="dongia (2)"/>
      <sheetName val="gtrinh"/>
      <sheetName val="lam-moi"/>
      <sheetName val="chitiet"/>
      <sheetName val="giathanh1"/>
      <sheetName val="DONGIA"/>
      <sheetName val="thao-go"/>
      <sheetName val="TH XL"/>
      <sheetName val="VC"/>
      <sheetName val="Tiepdia"/>
      <sheetName val="CHITIET VL-NC"/>
      <sheetName val="[YES.XLS][YES.XLS][YES.XLS]4/_x0000_䠀"/>
      <sheetName val="[YES.XLS][YES.XLS][YES.XLS]4쌇栅/"/>
      <sheetName val="Imp-Data"/>
      <sheetName val="내역서 (1차)"/>
      <sheetName val="J형측구단위수량"/>
      <sheetName val="¿¹Á¤(3က"/>
      <sheetName val="SAMPLE"/>
      <sheetName val="inter"/>
      <sheetName val="산업개발안내서"/>
      <sheetName val="Sheet1(X)"/>
      <sheetName val="인원조직표"/>
      <sheetName val="냉천부속동"/>
      <sheetName val="건축공정"/>
      <sheetName val="방진공정"/>
      <sheetName val="조경공정"/>
      <sheetName val="산출기초"/>
      <sheetName val="순환펌프"/>
      <sheetName val="저수조"/>
      <sheetName val="급,배기팬"/>
      <sheetName val="급탕순환펌프"/>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검색"/>
      <sheetName val="??????"/>
      <sheetName val="내역갑지"/>
      <sheetName val="도급FORM"/>
      <sheetName val="INSTR"/>
      <sheetName val="3차준공"/>
      <sheetName val="옹벽수량집계표"/>
      <sheetName val="수종별인자"/>
      <sheetName val="3-1.일위대가집계표(교통시설물1)"/>
      <sheetName val="직_x0005__x0000_"/>
      <sheetName val="임시급식ֿ_x0000_缀_x0000_"/>
      <sheetName val="인부노임"/>
      <sheetName val="직원자료"/>
      <sheetName val="업종분류"/>
      <sheetName val="장비분류"/>
      <sheetName val="도시가스현황"/>
      <sheetName val="가시설공(광장부)"/>
      <sheetName val="슬래브"/>
      <sheetName val="ÀÏÀ§´ë°¡Ç¥(_x0005__x0000_"/>
      <sheetName val="일위藨-헾"/>
      <sheetName val="새공통(96임금인상기준)"/>
      <sheetName val="AHU-1"/>
      <sheetName val="급탕설비"/>
      <sheetName val="화장실배기팬"/>
      <sheetName val="수출가격"/>
      <sheetName val="배수내역 (2)"/>
      <sheetName val="6.2.1 지하차도 조도계산"/>
      <sheetName val="EVALUATE물량산출서"/>
      <sheetName val="스라브"/>
      <sheetName val="보온자재단가표"/>
      <sheetName val="변경_x0005__x0006__x0004__x0004_"/>
      <sheetName val="_x0000__x0002__x0000__x0007__x0000__x0004__x0000__x0007__x0000_"/>
      <sheetName val="적용단가"/>
      <sheetName val="8. _x0005__x0000__x0000_"/>
      <sheetName val="직급별"/>
      <sheetName val="S1099기장선행WOP"/>
      <sheetName val="시점부교대"/>
      <sheetName val="유첨헾】"/>
      <sheetName val="가설경비"/>
      <sheetName val="내역서(사업소)"/>
      <sheetName val="유역면적"/>
      <sheetName val="설정"/>
      <sheetName val="전신환매도洸"/>
      <sheetName val="전신환매도永"/>
      <sheetName val="전신환매도欸"/>
      <sheetName val="국산화"/>
      <sheetName val="ARS"/>
      <sheetName val="960318-1"/>
      <sheetName val="sum"/>
      <sheetName val="#1환기구수량산출근거"/>
      <sheetName val="가동비율"/>
      <sheetName val="옥내소화전계산서"/>
      <sheetName val="Tiburon"/>
      <sheetName val="3.상가"/>
      <sheetName val="재1"/>
      <sheetName val="기성신청"/>
      <sheetName val="I.일위대가목차"/>
      <sheetName val="수리계산(2021)"/>
      <sheetName val="1공구내역서(1)"/>
      <sheetName val="유화"/>
      <sheetName val="PumpSpec"/>
      <sheetName val="WO"/>
      <sheetName val="5.1단가조사"/>
      <sheetName val="종료분석"/>
      <sheetName val="항목등록"/>
      <sheetName val="000"/>
      <sheetName val="100"/>
      <sheetName val="4.  단락전류의 계산"/>
      <sheetName val="허용전류-IEC"/>
      <sheetName val="참조(X)"/>
      <sheetName val="선로의 %임피던스 "/>
      <sheetName val="[YES.XLS]/_x0000_"/>
      <sheetName val="여주,이천(명세)"/>
      <sheetName val="N¬_x0000_"/>
      <sheetName val="맨홀방수수량(변경)"/>
      <sheetName val="인계"/>
      <sheetName val="Macro상수"/>
      <sheetName val="단가산출2"/>
      <sheetName val="실행간접비潠"/>
      <sheetName val="Á¶µµ°è»ê¼­ (µ޸⚴셈ʷ"/>
      <sheetName val="Á¶µµ°è»ê¼­ (µ޸✠셈ʷ"/>
      <sheetName val="2000.11¿ù¼³倃㒹送ᑉ倓ᑒ"/>
      <sheetName val="일반수량산출"/>
      <sheetName val="싱가폴(실지급+인상율)"/>
      <sheetName val="4.말뚝설계"/>
      <sheetName val="가로등산출서 (작업1)"/>
      <sheetName val="신호등"/>
      <sheetName val="미관등"/>
      <sheetName val="돈"/>
      <sheetName val="General_Data"/>
      <sheetName val="sum1_(2)"/>
      <sheetName val="Site_Expenses"/>
      <sheetName val="제원_설계조건"/>
      <sheetName val="단가표_"/>
      <sheetName val="공사비_내역_(가)"/>
      <sheetName val="OVERALL CURVE"/>
      <sheetName val="별표집계"/>
      <sheetName val="Set"/>
      <sheetName val="토공A1"/>
      <sheetName val="설계내역2"/>
      <sheetName val="위치�ᢘ"/>
      <sheetName val="실행내역 "/>
      <sheetName val="참조 (2)"/>
      <sheetName val="ÀÔ낼㝗ﰀ㝗"/>
      <sheetName val="10.Ã¶丵⾥_x0005__x0000__x0000_"/>
      <sheetName val="ÀÔԀ_x0000_缀_x0000_"/>
      <sheetName val="Á¶µµ°è»ê¼­ (헾⼵_x0005__x0000_"/>
      <sheetName val="10.Ã¶堨û丵⽏_x0005__x0000_"/>
      <sheetName val="Á¶µµ°è»ê¼­ (堨û丵⽏_x0005_"/>
      <sheetName val="기성내역(건축)"/>
      <sheetName val="Á¤»ê¹°·®︀웕"/>
      <sheetName val="조도계산서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방지책개소별명세"/>
      <sheetName val="견적의뢰"/>
      <sheetName val="LG제품"/>
      <sheetName val="Priorities"/>
      <sheetName val="원가계산서 (2)"/>
      <sheetName val="관로토공"/>
      <sheetName val="우수관"/>
      <sheetName val="지선량"/>
      <sheetName val="10_Ã¶丵⾥"/>
      <sheetName val="10_Ã¶堨û丵⽏"/>
      <sheetName val="Á¶µµ°è»ê¼­_(堨û丵⽏"/>
      <sheetName val="Á¶µµ°è»ê¼­_(헾⼵"/>
      <sheetName val="N렀"/>
      <sheetName val="역T형교대栄⿇_x0000__x0000_庨_x0000_"/>
      <sheetName val="역T형교대栄⿇_x0000__x0000__x0000_"/>
      <sheetName val="주사무실_x0005__x0000_"/>
      <sheetName val="주사무실興¹"/>
      <sheetName val="주사무실耘ď"/>
      <sheetName val="주사무실瓈ċ"/>
      <sheetName val="주사무실藈×"/>
      <sheetName val="주사무실ﶠ̔"/>
      <sheetName val="주사무실솕Å"/>
      <sheetName val="주사무실솕³"/>
      <sheetName val="49단_x0005_"/>
      <sheetName val="49단煀"/>
      <sheetName val="폐토수익화_"/>
      <sheetName val="도로구조공사비"/>
      <sheetName val="도로토공공사비"/>
      <sheetName val="여수토공사비"/>
      <sheetName val="(포장)BOQ-실적공사"/>
      <sheetName val="부대공사"/>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7.수량산출"/>
      <sheetName val="6.수량계산"/>
      <sheetName val="조작대(1연)"/>
      <sheetName val="마산월령동골조물량변경"/>
      <sheetName val="자금청구서 19년 3월 -응암2구역 롯데.xlsm"/>
      <sheetName val="DATA(광속)"/>
      <sheetName val="측량요율"/>
      <sheetName val="도봉2지구"/>
      <sheetName val="참고자료등록"/>
      <sheetName val="하자보수보증자료"/>
      <sheetName val="국내"/>
      <sheetName val="유리"/>
      <sheetName val="익산"/>
      <sheetName val="규격"/>
      <sheetName val="수종"/>
      <sheetName val="감시제어"/>
      <sheetName val="목차임시"/>
      <sheetName val="을 2"/>
      <sheetName val="을 1"/>
      <sheetName val="전체-원가분리내역"/>
      <sheetName val="계화배수(3대)"/>
      <sheetName val="가격표"/>
      <sheetName val="건축외주"/>
      <sheetName val="시장성초안camera"/>
      <sheetName val="Parts"/>
      <sheetName val="Menu A"/>
      <sheetName val="맨홀공 수량집계표"/>
      <sheetName val="구분"/>
      <sheetName val="1.산출근거"/>
      <sheetName val="S鮲"/>
      <sheetName val="RH-BEAM"/>
      <sheetName val="청주-교대(A1)"/>
      <sheetName val="pile bearing capa &amp; arrenge"/>
      <sheetName val="BEQ내역"/>
      <sheetName val="자재co"/>
      <sheetName val="재료비내역서"/>
      <sheetName val="1.2.1 마루높이결정"/>
      <sheetName val="장비단가"/>
      <sheetName val="Requirement(Work Crew)"/>
      <sheetName val="database"/>
      <sheetName val="BOX1"/>
      <sheetName val="Nª_x0000_"/>
      <sheetName val="분야별 집계표"/>
      <sheetName val="인테리어"/>
      <sheetName val="원가계산서(인테리어)"/>
      <sheetName val="공종별집계표(인테리어)"/>
      <sheetName val="공종별내역서(인테리어)"/>
      <sheetName val="원가계산서(기계설비)"/>
      <sheetName val="공종별집계표(기계설비)"/>
      <sheetName val="공종별내역서(기계설비)"/>
      <sheetName val="원가(전기)"/>
      <sheetName val="총괄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ÃÑÁý°è-룓"/>
      <sheetName val="Tool"/>
      <sheetName val="»êÃâ⢀㒁氀㒁"/>
      <sheetName val="5.Àü_x0000__x0000_"/>
      <sheetName val="기계단가"/>
      <sheetName val="N袂"/>
      <sheetName val="Links"/>
      <sheetName val="Lead"/>
      <sheetName val="설치 일위대가(4԰"/>
      <sheetName val="화재 탐지_x0005_"/>
      <sheetName val="48전력선_x0002_"/>
      <sheetName val="2000.11¿ù¼³餀㢘ԯ"/>
      <sheetName val="REACTION芨.헾⿁_x0005_"/>
      <sheetName val="설치 일위대가(46~԰"/>
      <sheetName val="노원열병합  건축렀こ렀䡟ԯ"/>
      <sheetName val="노원열병합  건축렀䡟ԯ"/>
      <sheetName val="노원열병합  건축︀ᇕ԰"/>
      <sheetName val="노원열병합  건축ﻕᇕ԰"/>
      <sheetName val="단위?ὗ␀"/>
      <sheetName val="갑지(0"/>
      <sheetName val="갑지("/>
      <sheetName val="단ူ"/>
      <sheetName val="2000,_x0010_"/>
      <sheetName val="2000,"/>
      <sheetName val="2000,徸⽝_x0005_"/>
      <sheetName val="현장설က"/>
      <sheetName val="물질수지(2011)"/>
      <sheetName val="VA橂⿊_x0005_"/>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배수및구조물공1"/>
      <sheetName val="앨범표지"/>
      <sheetName val="물집"/>
      <sheetName val="제조부문배부"/>
      <sheetName val="XREF"/>
      <sheetName val="시공업체명부"/>
      <sheetName val="Direct (공사비대비)"/>
      <sheetName val="항목별내_xdee0_⪏"/>
      <sheetName val="항목별내賐⪏"/>
      <sheetName val="항목별내㳏"/>
      <sheetName val="항목별내"/>
      <sheetName val="횡 연장"/>
      <sheetName val="일위대가(4층원격)"/>
      <sheetName val="PILE"/>
      <sheetName val="수목데이타"/>
      <sheetName val="단가순번"/>
      <sheetName val="일반전기"/>
      <sheetName val="목록표"/>
      <sheetName val="기둥"/>
      <sheetName val="저판(버림100)"/>
      <sheetName val="재료-CODE"/>
      <sheetName val="내역_FILE"/>
      <sheetName val="9.2단가산출서"/>
      <sheetName val="손료"/>
      <sheetName val="전체공사"/>
      <sheetName val="전동기"/>
      <sheetName val="역T형교대舨&quot;헾⾪_x0005__x0000_"/>
      <sheetName val="스포회원매출"/>
      <sheetName val="배출수지B"/>
      <sheetName val="전산소모"/>
      <sheetName val="확정실적"/>
      <sheetName val="N淓Ⲧ"/>
      <sheetName val="Nⷓ剆"/>
      <sheetName val="Nﺚ郕"/>
      <sheetName val="N렷"/>
      <sheetName val="통계연보"/>
      <sheetName val="연砀⪜︀"/>
      <sheetName val="연ࠀᢝ䰀"/>
      <sheetName val="포장직선구간"/>
      <sheetName val="»êÃâ¸ñ·ÏÇ¥"/>
      <sheetName val="Æ÷ÀåÁ÷¼±±¸°£"/>
      <sheetName val="ÀÏÀ§´ë°¡¸ñÂ÷"/>
      <sheetName val="2F È¸ÀÇ½Ç°ßÀû(5_14 ÀÏ´ë)"/>
      <sheetName val="금액내역㠀"/>
      <sheetName val="PI植ď"/>
      <sheetName val="하도급선정의뢰桑〒_x0005__x0000__x0000__x0000_"/>
      <sheetName val="내역서(건축)"/>
      <sheetName val="2006기계䈌ᅪ԰_x0000_缀"/>
      <sheetName val="기성내역서(토목)"/>
      <sheetName val="반응조"/>
      <sheetName val="EQUI_x0000__x0000__x0005_"/>
      <sheetName val="전기2က_x0000_"/>
      <sheetName val="총_xd8ac_"/>
      <sheetName val="내역(설계,도급)정이준"/>
      <sheetName val="비용"/>
      <sheetName val="IPS0823"/>
      <sheetName val="CAL(1)."/>
      <sheetName val="1-최종안"/>
      <sheetName val="사업분석-분양가결정"/>
      <sheetName val="횡배수관설치현황"/>
      <sheetName val="94"/>
      <sheetName val="안전시설"/>
      <sheetName val="20-25"/>
      <sheetName val="설치자재"/>
      <sheetName val="단중"/>
      <sheetName val="예산M2"/>
      <sheetName val="2.수량산출"/>
      <sheetName val="MEMBER"/>
      <sheetName val="공사별 가중치0_x0000_ꀀâ_x0000__x0000_鬀ӊ㰞"/>
      <sheetName val="말뚝설계"/>
      <sheetName val="입력자료"/>
      <sheetName val="steam table"/>
      <sheetName val="BM"/>
      <sheetName val="05.18"/>
      <sheetName val="5.28"/>
      <sheetName val="FLANGE"/>
      <sheetName val="dwn"/>
      <sheetName val="PIPE(A)"/>
      <sheetName val="2.노무비명欐_x0016_歜_x0016_丵⽃"/>
      <sheetName val="2.노무비명烨$橂⽲_x0005__x0000_"/>
      <sheetName val="일"/>
      <sheetName val="한일양산"/>
      <sheetName val="Manual Valve List"/>
      <sheetName val="ASP"/>
      <sheetName val="설비공사"/>
      <sheetName val="교사기준면적(중)"/>
      <sheetName val="메뉴"/>
      <sheetName val="노무비(DB)"/>
      <sheetName val="노임조서"/>
      <sheetName val="단위ה_x0000_"/>
      <sheetName val="22단傠"/>
      <sheetName val="22단圬"/>
      <sheetName val="가압장(토목)"/>
      <sheetName val="시운전연료비"/>
      <sheetName val="기타"/>
      <sheetName val="노무산_x0000__x0000_"/>
      <sheetName val="방송일위대가"/>
      <sheetName val="준공내역서(을)"/>
      <sheetName val="공통"/>
      <sheetName val="물량 산출 통신 맨홀"/>
      <sheetName val="건축설비"/>
      <sheetName val="검토"/>
      <sheetName val="골조물량"/>
      <sheetName val="MATRLDATA"/>
      <sheetName val="견적집계표"/>
      <sheetName val="4.포장집계"/>
      <sheetName val="data_dci"/>
      <sheetName val="data_mci"/>
      <sheetName val="behind"/>
      <sheetName val="2.노무비명세서(수직보_x0005__x0000_"/>
      <sheetName val="2.노무비명세서(수직보丵⿰_x0005_"/>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2_노무비명세서(수직보丵⿰"/>
      <sheetName val="conclusion"/>
      <sheetName val="comparables"/>
      <sheetName val="Deduction"/>
      <sheetName val="other"/>
      <sheetName val="5.전사투자계획종함안"/>
      <sheetName val="PI壆の"/>
      <sheetName val="대목"/>
      <sheetName val="내역_ver1.0"/>
      <sheetName val="단_x0000__x0000_蠀"/>
      <sheetName val="계장 품셈표"/>
      <sheetName val="예산조서-총ԯ"/>
      <sheetName val="예산조서-총頀"/>
      <sheetName val="손익차9월2"/>
      <sheetName val="일대-1"/>
      <sheetName val="중질쓰레기"/>
      <sheetName val="장비내역서"/>
      <sheetName val="주현(해보)"/>
      <sheetName val="철물"/>
      <sheetName val="시멘트 모래 수량산출"/>
      <sheetName val="간접비계산"/>
      <sheetName val="기중"/>
      <sheetName val="일위2"/>
      <sheetName val="BOX단위철근"/>
      <sheetName val="22전선(P)"/>
      <sheetName val="22전선(L)"/>
      <sheetName val="22전선(R)"/>
      <sheetName val="총괄원가  (2)"/>
      <sheetName val="변경공종별집계표"/>
      <sheetName val="변경공종별내역서"/>
      <sheetName val="변경공종별집계표(관급)"/>
      <sheetName val="변경공종별내역서(관급)"/>
      <sheetName val="단柖Ń"/>
      <sheetName val="내역단가"/>
      <sheetName val="7공구 원가계산서(지분)"/>
      <sheetName val="1234"/>
      <sheetName val="증감대비표"/>
      <sheetName val="공사비증(-)감대비표"/>
      <sheetName val="총괄표(총괄)"/>
      <sheetName val="총괄표(소방)"/>
      <sheetName val="일대목차"/>
      <sheetName val="일위노임"/>
      <sheetName val="0100"/>
      <sheetName val="0110"/>
      <sheetName val="0400"/>
      <sheetName val="0410"/>
      <sheetName val="0500"/>
      <sheetName val="0510"/>
      <sheetName val="0610"/>
      <sheetName val="0611"/>
      <sheetName val="0612"/>
      <sheetName val="0613"/>
      <sheetName val="0614"/>
      <sheetName val="0615"/>
      <sheetName val="0620"/>
      <sheetName val="0621"/>
      <sheetName val="0622"/>
      <sheetName val="0623"/>
      <sheetName val="0624"/>
      <sheetName val="0710"/>
      <sheetName val="0711"/>
      <sheetName val="0720"/>
      <sheetName val="0721"/>
      <sheetName val="0910"/>
      <sheetName val="0911"/>
      <sheetName val="0920"/>
      <sheetName val="0921"/>
      <sheetName val="1000"/>
      <sheetName val="1101"/>
      <sheetName val="1020"/>
      <sheetName val="1021"/>
      <sheetName val="1300"/>
      <sheetName val="1301"/>
      <sheetName val="1400"/>
      <sheetName val="1401"/>
      <sheetName val="점검_x0000__x0000_"/>
      <sheetName val="관접합_x0005__x0000_"/>
      <sheetName val="3.일위대가"/>
      <sheetName val="5.개인보호구지급"/>
      <sheetName val="YES_XLS"/>
      <sheetName val="2F_회의실견적(5_14_일대)1"/>
      <sheetName val="unit_41"/>
      <sheetName val="2__동력설비_공사1"/>
      <sheetName val="3__조명설비공사1"/>
      <sheetName val="4__접지설비공사1"/>
      <sheetName val="5__통신설비_공사1"/>
      <sheetName val="6__전기방식설비공사1"/>
      <sheetName val="6_전기방식_설비공사(2)1"/>
      <sheetName val="7_방호설비공사1"/>
      <sheetName val="8_가설전기공사1"/>
      <sheetName val="2000_11월설계내역1"/>
      <sheetName val="전선_및_전선관1"/>
      <sheetName val="단가_및_재료비1"/>
      <sheetName val="준검_내역서1"/>
      <sheetName val="1_수인터널1"/>
      <sheetName val="수목데이타_1"/>
      <sheetName val="변압기_및_발전기_용량1"/>
      <sheetName val="-_INFORMATION_-1"/>
      <sheetName val="5호광장_(만점)1"/>
      <sheetName val="인천국제_(만점)_(2)1"/>
      <sheetName val="설_계1"/>
      <sheetName val="3BL공동구_수량1"/>
      <sheetName val="Sheet1_(2)1"/>
      <sheetName val="단면_(2)1"/>
      <sheetName val="외주대비_-석축1"/>
      <sheetName val="외주대비-구조물_(2)1"/>
      <sheetName val="견적표지_(3)1"/>
      <sheetName val="IMP_(REACTOR)1"/>
      <sheetName val="1_설계기준1"/>
      <sheetName val="3_공통공사대비1"/>
      <sheetName val="90_03실행_1"/>
      <sheetName val="96보완계획7_121"/>
      <sheetName val="6PILE__(돌출)1"/>
      <sheetName val="º¹±¸·®»êÁ¤_¹×_Àü¿ëÈ¸¼±_»ç¿ë1"/>
      <sheetName val="4¿ù_½ÇÀûÃßÁ¤(°ÇÃà+Åä¸ñ)1"/>
      <sheetName val="4¿ù_½ÇÀûÃßÁ¤(°ÇÃà)1"/>
      <sheetName val="ITB_COST1"/>
      <sheetName val="원가계산서_(총괄)1"/>
      <sheetName val="원가계산서_(건축)1"/>
      <sheetName val="임시급식_(2)1"/>
      <sheetName val="Summary_Sheets1"/>
      <sheetName val="전차선로_물량표1"/>
      <sheetName val="1공구_건정토건_토공1"/>
      <sheetName val="1_¼öº¯Àü¼³ºñ1"/>
      <sheetName val="2_Àü·Â°£¼±1"/>
      <sheetName val="3_µ¿·Â1"/>
      <sheetName val="4_Àüµî1"/>
      <sheetName val="5_Àü¿­1"/>
      <sheetName val="6_¾àÀü1"/>
      <sheetName val="7_¼Ò¹æ1"/>
      <sheetName val="8_¹æ¼Û1"/>
      <sheetName val="9_Á¶¸íÁ¦¾î1"/>
      <sheetName val="10_Ã¶°Å°ø»ç1"/>
      <sheetName val="³²¾ç½ÃÀÛµ¿ÀÚ105³ë65±â1_3È­1_21"/>
      <sheetName val="Á¶µµ°è»ê¼­_(µµ¼­)1"/>
      <sheetName val="TRE_TABLE1"/>
      <sheetName val="2000,9월_일위1"/>
      <sheetName val="CABLE_SIZE-31"/>
      <sheetName val="2000_11¿ù¼³°è³»¿ª1"/>
      <sheetName val="Àü¼±_¹×_Àü¼±°ü1"/>
      <sheetName val="ÁØ°Ë_³»¿ª¼­1"/>
      <sheetName val="¼ö¸ñµ¥ÀÌÅ¸_1"/>
      <sheetName val="º¯¾Ð±â_¹×_¹ßÀü±â_¿ë·®1"/>
      <sheetName val="1_¼öÀÎÅÍ³Î1"/>
      <sheetName val="설산1_나1"/>
      <sheetName val="단__가__대__비__표1"/>
      <sheetName val="일__위__대__가__목__록1"/>
      <sheetName val="Customer_Databas1"/>
      <sheetName val="design_criteria1"/>
      <sheetName val="plan&amp;section_of_foundation1"/>
      <sheetName val="General_Data1"/>
      <sheetName val="일위대가표_(2)1"/>
      <sheetName val="YES_XLS1"/>
      <sheetName val="9-1차_x0005__x0000_"/>
      <sheetName val="골재및자재집계표"/>
      <sheetName val="배수통관(좌)"/>
      <sheetName val="특2호하천산근"/>
      <sheetName val="특2호부관하천산근"/>
      <sheetName val="금액결醐"/>
      <sheetName val="Summar"/>
      <sheetName val="Summar䡲ぞ_x0000_"/>
      <sheetName val="산출1-수변전"/>
      <sheetName val="산출1-전력"/>
      <sheetName val="산출6-TRAY"/>
      <sheetName val="산출7-본선1)"/>
      <sheetName val="산출7-본선2"/>
      <sheetName val="산출7-본선3"/>
      <sheetName val="하수처리장"/>
      <sheetName val="코드일람표"/>
      <sheetName val="CABLE SIZE-1"/>
      <sheetName val="No.2LAB Unit"/>
      <sheetName val="약ྀ︁"/>
      <sheetName val="당초토량산출서"/>
      <sheetName val="1~6 설계조건...."/>
      <sheetName val="공문(신)"/>
      <sheetName val="철거산출徸〒"/>
      <sheetName val="장비사양"/>
      <sheetName val="경사수로"/>
      <sheetName val="¼ö¸ñ´헾⿨_x0005_"/>
      <sheetName val="100만평"/>
      <sheetName val="평야부단가"/>
      <sheetName val="개요입력"/>
      <sheetName val="수량기준"/>
      <sheetName val="단가기준"/>
      <sheetName val="품목단가"/>
      <sheetName val="직접경비호표"/>
      <sheetName val="토목품셈"/>
      <sheetName val="의჉_x0000_쀀"/>
      <sheetName val="포장자재집계표"/>
      <sheetName val="식재일위"/>
      <sheetName val="검수고1-1층"/>
      <sheetName val="bm(CIcable)"/>
      <sheetName val="옥외외등집계표"/>
      <sheetName val="DS-최종"/>
      <sheetName val="BI_x0000__x0000_Ԁ_x0000_"/>
      <sheetName val="BI_x0000_Ԁ_x0000_"/>
      <sheetName val="장비계산"/>
      <sheetName val="전선관"/>
      <sheetName val="2공구자재집"/>
      <sheetName val="수리결과"/>
      <sheetName val="보안등"/>
      <sheetName val="준공갑지"/>
      <sheetName val="교량data"/>
      <sheetName val="부대단위수량"/>
      <sheetName val="이관문서목록표"/>
      <sheetName val="구천"/>
      <sheetName val="내역서적용수량집계표"/>
      <sheetName val="공틀공사"/>
      <sheetName val="최적단면"/>
      <sheetName val="산출수량집계"/>
      <sheetName val="c.s"/>
      <sheetName val="전열"/>
      <sheetName val="LCS-SEAT"/>
      <sheetName val="업무량"/>
      <sheetName val="퇴직공제부금산출근거"/>
      <sheetName val="몰탈콘크리트"/>
      <sheetName val="철근집계"/>
      <sheetName val="2002자재가격"/>
      <sheetName val="6È£㥝〒"/>
      <sheetName val="내부마감"/>
      <sheetName val="중기손료"/>
      <sheetName val="CHIP_O"/>
      <sheetName val="FAB_O"/>
      <sheetName val="PKG_I"/>
      <sheetName val="FT_금액"/>
      <sheetName val="YIELD"/>
      <sheetName val="LOADS"/>
      <sheetName val="계측기"/>
      <sheetName val="제수_x0000__x0000__x0005_"/>
      <sheetName val="조명시헾"/>
      <sheetName val="8. 안吐呜"/>
      <sheetName val="5.정산ﵠ"/>
      <sheetName val="파일구성"/>
      <sheetName val="분전반"/>
      <sheetName val="Paint,Fire-Proof,Insul(48)"/>
      <sheetName val="[YES.XLS][YES.XLS]A__9701A_OU_4"/>
      <sheetName val="[YES.XLS][YES.XLS]A__9701A_OU_3"/>
      <sheetName val="[YES.XLS][YES.XLS]A__9701A_OU_2"/>
      <sheetName val=" 내역"/>
      <sheetName val="제출"/>
      <sheetName val="TCDB"/>
      <sheetName val="수량산출(계측제어)"/>
      <sheetName val="차단용량계산서"/>
      <sheetName val="I.설계헾】"/>
      <sheetName val="가야~사상"/>
      <sheetName val="김해~칠산"/>
      <sheetName val="김해(2)"/>
      <sheetName val="부전(2)"/>
      <sheetName val="장유~진례"/>
      <sheetName val="칠산"/>
      <sheetName val="칠산~장유"/>
      <sheetName val="48일위(기존)"/>
      <sheetName val="토목狈6"/>
      <sheetName val="토목妀6"/>
      <sheetName val="토목_x0010__x0000_"/>
      <sheetName val="토목׃⿄"/>
      <sheetName val="토목׃⽴"/>
      <sheetName val="토목嘘_x001b_"/>
      <sheetName val="토목ꮸ⽤"/>
      <sheetName val="토목垐%"/>
      <sheetName val="토목枵〛"/>
      <sheetName val="PO-BOB"/>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선금정산내역"/>
      <sheetName val="공감비"/>
      <sheetName val="WELDING"/>
      <sheetName val="토목 (2)"/>
      <sheetName val="인력터파기"/>
      <sheetName val="L형옹벽단위수량(35)"/>
      <sheetName val="L형옹벽단위수량(25)"/>
      <sheetName val="R.C RAHMEN 해석"/>
      <sheetName val="본체 설 계"/>
      <sheetName val="室内汇总"/>
      <sheetName val="광양방향"/>
      <sheetName val="도담구내 개소별 명세"/>
      <sheetName val="06_BATCH "/>
      <sheetName val="산출근거1"/>
      <sheetName val="b_sul"/>
      <sheetName val="실행ࠏE"/>
      <sheetName val="실행ဏ_x0000_"/>
      <sheetName val="[YES.XLS][YES.XLS][YES.XLS]/_x0000_"/>
      <sheetName val="[YES.XLS][YES.XLS]/_x0000_"/>
      <sheetName val="간접총괄"/>
      <sheetName val="실행단가철(ems코드적용)"/>
      <sheetName val="1.1 본체"/>
      <sheetName val="9G࠯_x0015__x0000__x0000_"/>
      <sheetName val="몰탈쐀/_x0000_"/>
      <sheetName val="노무단가"/>
      <sheetName val="일위대가집계표"/>
      <sheetName val="시멘트,모래"/>
      <sheetName val="공예을"/>
      <sheetName val="수안보-纈!헾『"/>
      <sheetName val="수안보-丵〒_x0005__x0000_"/>
      <sheetName val="수안보-橂】_x0005__x0000_"/>
      <sheetName val="부재치수입력"/>
      <sheetName val="Key assumption"/>
      <sheetName val="방음벽기초"/>
      <sheetName val="재료값"/>
      <sheetName val="보차도경계석수량"/>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က"/>
      <sheetName val="⠈ⱒ"/>
      <sheetName val="1Ø"/>
      <sheetName val="1_x0004_"/>
      <sheetName val="자재집게표 "/>
      <sheetName val="J__LOTUS_9605P_BB_C_BD_OUT_YE_5"/>
      <sheetName val="진흥지역조서(구역밖)"/>
      <sheetName val="Mc_x0000_"/>
      <sheetName val="철거 일위대가(2_x0000__x0000__x0005__x0000_꼀"/>
      <sheetName val="Mc"/>
      <sheetName val="A_x0005_þ"/>
      <sheetName val="잡철단가대비"/>
      <sheetName val="J__LOTUS_9605P_BB_C_BD_OUT_YE_6"/>
      <sheetName val="N᠀旸"/>
      <sheetName val="토공_total"/>
      <sheetName val="BOX_본체"/>
      <sheetName val="소포내역_(2)"/>
      <sheetName val="J__LOTUS_9605P_BB_C_BD_OUT_YE_7"/>
      <sheetName val="J__LOTUS_9605P_BB_C_BD_OUT_YE_8"/>
      <sheetName val="J__LOTUS_9605P_BB_C_BD_OUT_YE_9"/>
      <sheetName val="J__LOTUS_9605P_BB_C_BD_OUT_Y_10"/>
      <sheetName val="J__LOTUS_9605P_BB_C_BD_OUT_Y_11"/>
      <sheetName val="J__LOTUS_9605P_BB_C_BD_OUT_Y_12"/>
      <sheetName val="교량"/>
      <sheetName val="1공구 건정토건_xd803_ᑷᰀ"/>
      <sheetName val="증감대쀀"/>
      <sheetName val="위치蠀ﵱ"/>
      <sheetName val="위치︀盕"/>
      <sheetName val="입헾⿵"/>
      <sheetName val="입鴸Ĕ"/>
      <sheetName val="입헾⽈"/>
      <sheetName val="입鞨d"/>
      <sheetName val="입헾⾐"/>
      <sheetName val="위치恅"/>
      <sheetName val="위치䢳恬"/>
      <sheetName val="위치餀ẘ"/>
      <sheetName val="위치_xd800_챉"/>
      <sheetName val="입적"/>
      <sheetName val="부하飝챊欀犺"/>
      <sheetName val="부하欀犺ԯ_x0000_"/>
      <sheetName val="내역서 (ﺬ諕"/>
      <sheetName val="단가조정표"/>
      <sheetName val="신호등신출서 (작업1)"/>
      <sheetName val="육교등산출서(작업1)"/>
      <sheetName val="2회내역"/>
      <sheetName val="플랜트_설치1"/>
      <sheetName val="노원열병합__건축공사기성내역서1"/>
      <sheetName val="내역서_(2)1"/>
      <sheetName val="EQUIPMENT_-21"/>
      <sheetName val="빌딩_안내1"/>
      <sheetName val="3련_BOX1"/>
      <sheetName val="3_내역서1"/>
      <sheetName val="자동_철거1"/>
      <sheetName val="자동_설치1"/>
      <sheetName val="토목_철주1"/>
      <sheetName val="철거_일위대가(1-19)1"/>
      <sheetName val="철거_일위대가(20-22)1"/>
      <sheetName val="설치_일위대가(23-45호)1"/>
      <sheetName val="const_1"/>
      <sheetName val="BSD_(2)1"/>
      <sheetName val="_견적서1"/>
      <sheetName val="AS포장복구_1"/>
      <sheetName val="_상부공통집계(총괄)1"/>
      <sheetName val="방음벽_기초_일반수량1"/>
      <sheetName val="I_설계조건1"/>
      <sheetName val="2007일위_1"/>
      <sheetName val="토목일위_(83~)1"/>
      <sheetName val="노무비_1"/>
      <sheetName val="8__안정검토1"/>
      <sheetName val="설치_일위대가(46~78호)1"/>
      <sheetName val="BASIC_(2)1"/>
      <sheetName val="Man_Power_&amp;_Comp1"/>
      <sheetName val="2000년_공정표1"/>
      <sheetName val="220_(2)1"/>
      <sheetName val="노무비_근거1"/>
      <sheetName val="효성CB_1P기초1"/>
      <sheetName val="단가_1"/>
      <sheetName val="산근1,2"/>
      <sheetName val="부하퀀䅰ᰀ䅱"/>
      <sheetName val="3련 B梯"/>
      <sheetName val="각사별공사비분개 "/>
      <sheetName val="단위량"/>
      <sheetName val="재료집계표2"/>
      <sheetName val="토적집계표"/>
      <sheetName val="공정집계_국별"/>
      <sheetName val="실행간접비䑲"/>
      <sheetName val="Á¶µµ°è»ê¼­ (µ_x0000__x0000_Ā_x0000_"/>
      <sheetName val="N۾_x0001_"/>
      <sheetName val="수문_x0000__x0000_"/>
      <sheetName val="member design"/>
      <sheetName val="soil bearing check"/>
      <sheetName val="Nè_x0000_"/>
      <sheetName val="부하자료"/>
      <sheetName val="1차증가원가怀፵"/>
      <sheetName val="빙100장비사양"/>
      <sheetName val="판매46"/>
      <sheetName val="특수조명기구 단가조사서"/>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실ԯ"/>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금액_x0000__x0000_鱀"/>
      <sheetName val="금액׃⼷_x0000_"/>
      <sheetName val="결과"/>
      <sheetName val="말고개터널조명전압강⣓"/>
      <sheetName val="통신원가"/>
      <sheetName val="도급b_balju"/>
      <sheetName val="건물현황"/>
      <sheetName val="재무가정"/>
      <sheetName val="전도품의"/>
      <sheetName val="견적서갑지연속"/>
      <sheetName val="화재_탐지_설비1"/>
      <sheetName val="대비표(토공1안)"/>
      <sheetName val="C4-CheckList"/>
      <sheetName val="검Ⴥ_x0000_"/>
      <sheetName val="검Å_x0000_"/>
      <sheetName val="검쏅_xda05_"/>
      <sheetName val="평가자13"/>
      <sheetName val="기본입력"/>
      <sheetName val="성단물량"/>
      <sheetName val="항목별내賐涙"/>
      <sheetName val="울산자동제어"/>
      <sheetName val="가락화장을지"/>
      <sheetName val="STAND20"/>
      <sheetName val="M-103,6"/>
      <sheetName val="M-104"/>
      <sheetName val="Toilet 1F01"/>
      <sheetName val="Toilet 1F03"/>
      <sheetName val="배관"/>
      <sheetName val="Du toan"/>
      <sheetName val="Quantity"/>
      <sheetName val="Keothep"/>
      <sheetName val="Re-bar"/>
      <sheetName val="TEST1"/>
      <sheetName val="기계내역서"/>
      <sheetName val="집수정수량총집계"/>
      <sheetName val="배수장토목공사비"/>
      <sheetName val="t-h HA THE"/>
      <sheetName val="우수맨홀ﻤԯ_x0000_缀_x0000_"/>
      <sheetName val="유첨#ᰖ"/>
      <sheetName val="LV data"/>
      <sheetName val="PROJECT"/>
      <sheetName val="1 OF 9"/>
      <sheetName val="h-013211-2"/>
      <sheetName val="중기(목록)"/>
      <sheetName val=" 유지관리시스템 구축_중앙처리구역 내역서(ver2.0)."/>
      <sheetName val="NO.3.PTA PLANT SD COST"/>
      <sheetName val="EXPAN-1"/>
      <sheetName val="입출재고현⩿〚_x0005_"/>
      <sheetName val="임시급식ֿ"/>
      <sheetName val="신공항A-9헾】_x0005_"/>
      <sheetName val="»êÃ렀䡟ԯ"/>
      <sheetName val="»êÃ︀ᇕ԰"/>
      <sheetName val="4/"/>
      <sheetName val="4က"/>
      <sheetName val="9-1԰"/>
      <sheetName val="´_x0005_"/>
      <sheetName val="rate"/>
      <sheetName val="기계경비시ᛅ⾆_x0005__x0000__x0000_"/>
      <sheetName val="역공종"/>
      <sheetName val="수량산출(2공구)"/>
      <sheetName val="수량산출 (3공구)"/>
      <sheetName val="계약ITEM"/>
      <sheetName val="SUS"/>
      <sheetName val="일반동력(380V)"/>
      <sheetName val="2.1 전선굵기"/>
      <sheetName val="기기점검대상"/>
      <sheetName val="방음벽 기초_x0005_"/>
      <sheetName val="관리"/>
      <sheetName val="관리Ç"/>
      <sheetName val="RESOURCE"/>
      <sheetName val="가은우회도로"/>
      <sheetName val="기본1"/>
      <sheetName val="수정일위대가"/>
      <sheetName val="분양가"/>
      <sheetName val="교각(P1)수량"/>
      <sheetName val="½Å±ÔÇ_x0000__x0000_Ā"/>
      <sheetName val="pc-tie"/>
      <sheetName val="4¿ù ½ÇÀûÃßÁ¤(°ÇÃ"/>
      <sheetName val="4¿ù ½ÇÀûÃßÁ¤(°ÇÃà+Åä¸␀䮌"/>
      <sheetName val="96보완계획7.谔C"/>
      <sheetName val="96보완계획7."/>
      <sheetName val="96보완계획7.谤K"/>
      <sheetName val="96보완계획7.䕝痬"/>
      <sheetName val="96보완계획7.㭘˞"/>
      <sheetName val="96보완계획7.텐ʸ"/>
      <sheetName val="장비삘ᛩþ"/>
      <sheetName val="단면(R̖ﻪ"/>
      <sheetName val="\\192.168.0.101\승인용\고은비\견적서\970"/>
      <sheetName val="\\192.168.0.101\승인용\오영춘\견적서,내역서"/>
      <sheetName val="96보완계획7.⃦"/>
      <sheetName val="4¿ù ½ÇÀûÃßÁ¤(°ÇÃà⃦_x0000__x0000__x0000__x0000_"/>
      <sheetName val="96보완계획7.郯"/>
      <sheetName val="96보완계획7.릨̵"/>
      <sheetName val="신당동집계표"/>
      <sheetName val="기자재수량"/>
      <sheetName val="8.기타유틸리티설비"/>
      <sheetName val="³²¾ç½ÃÀÛµ¿ÀÚ105³ë65±â1.냈㙖ﰁ"/>
      <sheetName val="³²¾ç½ÃÀÛµ¿ÀÚ105³ë65±â1.᫈ꍙԯ"/>
      <sheetName val="³²¾ç½ÃÀÛµ¿ÀÚ105³ë65±â1.毈䆺ԯ"/>
      <sheetName val="처리단락"/>
      <sheetName val="Data Vol"/>
    </sheet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sheetData sheetId="16"/>
      <sheetData sheetId="17">
        <row r="22">
          <cell r="F22">
            <v>148</v>
          </cell>
        </row>
      </sheetData>
      <sheetData sheetId="18">
        <row r="22">
          <cell r="F22">
            <v>148</v>
          </cell>
        </row>
      </sheetData>
      <sheetData sheetId="19">
        <row r="22">
          <cell r="F22">
            <v>148</v>
          </cell>
        </row>
      </sheetData>
      <sheetData sheetId="20">
        <row r="22">
          <cell r="F22">
            <v>148</v>
          </cell>
        </row>
      </sheetData>
      <sheetData sheetId="21">
        <row r="22">
          <cell r="F22">
            <v>148</v>
          </cell>
        </row>
      </sheetData>
      <sheetData sheetId="22">
        <row r="22">
          <cell r="F22">
            <v>148</v>
          </cell>
        </row>
      </sheetData>
      <sheetData sheetId="23">
        <row r="22">
          <cell r="F22">
            <v>148</v>
          </cell>
        </row>
      </sheetData>
      <sheetData sheetId="24">
        <row r="22">
          <cell r="F22">
            <v>148</v>
          </cell>
        </row>
      </sheetData>
      <sheetData sheetId="25">
        <row r="22">
          <cell r="F22">
            <v>148</v>
          </cell>
        </row>
      </sheetData>
      <sheetData sheetId="26">
        <row r="22">
          <cell r="F22">
            <v>148</v>
          </cell>
        </row>
      </sheetData>
      <sheetData sheetId="27">
        <row r="22">
          <cell r="F22">
            <v>148</v>
          </cell>
        </row>
      </sheetData>
      <sheetData sheetId="28">
        <row r="22">
          <cell r="F22">
            <v>148</v>
          </cell>
        </row>
      </sheetData>
      <sheetData sheetId="29">
        <row r="22">
          <cell r="F22">
            <v>148</v>
          </cell>
        </row>
      </sheetData>
      <sheetData sheetId="30">
        <row r="22">
          <cell r="F22">
            <v>148</v>
          </cell>
        </row>
      </sheetData>
      <sheetData sheetId="31">
        <row r="22">
          <cell r="F22">
            <v>148</v>
          </cell>
        </row>
      </sheetData>
      <sheetData sheetId="32" refreshError="1"/>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sheetData sheetId="186" refreshError="1"/>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ow r="22">
          <cell r="F22">
            <v>148</v>
          </cell>
        </row>
      </sheetData>
      <sheetData sheetId="214"/>
      <sheetData sheetId="215"/>
      <sheetData sheetId="216"/>
      <sheetData sheetId="217"/>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sheetData sheetId="264"/>
      <sheetData sheetId="265"/>
      <sheetData sheetId="266"/>
      <sheetData sheetId="267"/>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refreshError="1"/>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ow r="22">
          <cell r="F22">
            <v>148</v>
          </cell>
        </row>
      </sheetData>
      <sheetData sheetId="369">
        <row r="22">
          <cell r="F22">
            <v>148</v>
          </cell>
        </row>
      </sheetData>
      <sheetData sheetId="370"/>
      <sheetData sheetId="371"/>
      <sheetData sheetId="372"/>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sheetData sheetId="480"/>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sheetData sheetId="68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sheetData sheetId="933"/>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sheetData sheetId="1353" refreshError="1"/>
      <sheetData sheetId="1354" refreshError="1"/>
      <sheetData sheetId="1355"/>
      <sheetData sheetId="1356"/>
      <sheetData sheetId="1357"/>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sheetData sheetId="1373" refreshError="1"/>
      <sheetData sheetId="1374" refreshError="1"/>
      <sheetData sheetId="1375" refreshError="1"/>
      <sheetData sheetId="1376" refreshError="1"/>
      <sheetData sheetId="1377"/>
      <sheetData sheetId="1378"/>
      <sheetData sheetId="1379"/>
      <sheetData sheetId="1380"/>
      <sheetData sheetId="138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sheetData sheetId="1431"/>
      <sheetData sheetId="1432"/>
      <sheetData sheetId="1433"/>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sheetData sheetId="1503" refreshError="1"/>
      <sheetData sheetId="1504" refreshError="1"/>
      <sheetData sheetId="1505" refreshError="1"/>
      <sheetData sheetId="1506"/>
      <sheetData sheetId="1507" refreshError="1"/>
      <sheetData sheetId="1508"/>
      <sheetData sheetId="1509"/>
      <sheetData sheetId="1510" refreshError="1"/>
      <sheetData sheetId="1511" refreshError="1"/>
      <sheetData sheetId="1512" refreshError="1"/>
      <sheetData sheetId="1513"/>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sheetData sheetId="1523"/>
      <sheetData sheetId="1524"/>
      <sheetData sheetId="1525"/>
      <sheetData sheetId="1526"/>
      <sheetData sheetId="1527" refreshError="1"/>
      <sheetData sheetId="1528" refreshError="1"/>
      <sheetData sheetId="1529" refreshError="1"/>
      <sheetData sheetId="1530" refreshError="1"/>
      <sheetData sheetId="1531" refreshError="1"/>
      <sheetData sheetId="1532"/>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sheetData sheetId="1854"/>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sheetData sheetId="2845"/>
      <sheetData sheetId="2846"/>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sheetData sheetId="2922"/>
      <sheetData sheetId="2923" refreshError="1"/>
      <sheetData sheetId="2924" refreshError="1"/>
      <sheetData sheetId="2925" refreshError="1"/>
      <sheetData sheetId="2926"/>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sheetData sheetId="3341"/>
      <sheetData sheetId="3342"/>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sheetData sheetId="4166"/>
      <sheetData sheetId="4167" refreshError="1"/>
      <sheetData sheetId="4168" refreshError="1"/>
      <sheetData sheetId="4169" refreshError="1"/>
      <sheetData sheetId="4170"/>
      <sheetData sheetId="4171"/>
      <sheetData sheetId="4172"/>
      <sheetData sheetId="4173" refreshError="1"/>
      <sheetData sheetId="4174" refreshError="1"/>
      <sheetData sheetId="4175"/>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sheetData sheetId="4556" refreshError="1"/>
      <sheetData sheetId="4557" refreshError="1"/>
      <sheetData sheetId="4558" refreshError="1"/>
      <sheetData sheetId="4559" refreshError="1"/>
      <sheetData sheetId="4560" refreshError="1"/>
      <sheetData sheetId="4561"/>
      <sheetData sheetId="4562" refreshError="1"/>
      <sheetData sheetId="4563" refreshError="1"/>
      <sheetData sheetId="4564" refreshError="1"/>
      <sheetData sheetId="4565" refreshError="1"/>
      <sheetData sheetId="4566" refreshError="1"/>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sheetData sheetId="4595"/>
      <sheetData sheetId="4596" refreshError="1"/>
      <sheetData sheetId="4597" refreshError="1"/>
      <sheetData sheetId="4598" refreshError="1"/>
      <sheetData sheetId="4599"/>
      <sheetData sheetId="4600"/>
      <sheetData sheetId="4601"/>
      <sheetData sheetId="4602"/>
      <sheetData sheetId="4603"/>
      <sheetData sheetId="4604"/>
      <sheetData sheetId="4605"/>
      <sheetData sheetId="4606"/>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refreshError="1"/>
      <sheetData sheetId="4675" refreshError="1"/>
      <sheetData sheetId="4676"/>
      <sheetData sheetId="4677" refreshError="1"/>
      <sheetData sheetId="4678" refreshError="1"/>
      <sheetData sheetId="4679" refreshError="1"/>
      <sheetData sheetId="4680" refreshError="1"/>
      <sheetData sheetId="4681" refreshError="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sheetData sheetId="4956"/>
      <sheetData sheetId="4957"/>
      <sheetData sheetId="4958"/>
      <sheetData sheetId="4959"/>
      <sheetData sheetId="4960"/>
      <sheetData sheetId="4961"/>
      <sheetData sheetId="4962"/>
      <sheetData sheetId="4963"/>
      <sheetData sheetId="4964"/>
      <sheetData sheetId="4965"/>
      <sheetData sheetId="4966"/>
      <sheetData sheetId="4967"/>
      <sheetData sheetId="4968"/>
      <sheetData sheetId="4969"/>
      <sheetData sheetId="4970"/>
      <sheetData sheetId="4971"/>
      <sheetData sheetId="4972"/>
      <sheetData sheetId="4973"/>
      <sheetData sheetId="4974"/>
      <sheetData sheetId="4975"/>
      <sheetData sheetId="4976"/>
      <sheetData sheetId="4977"/>
      <sheetData sheetId="4978"/>
      <sheetData sheetId="4979"/>
      <sheetData sheetId="4980"/>
      <sheetData sheetId="4981"/>
      <sheetData sheetId="4982"/>
      <sheetData sheetId="4983"/>
      <sheetData sheetId="4984"/>
      <sheetData sheetId="4985"/>
      <sheetData sheetId="4986"/>
      <sheetData sheetId="4987"/>
      <sheetData sheetId="4988"/>
      <sheetData sheetId="4989"/>
      <sheetData sheetId="4990"/>
      <sheetData sheetId="4991"/>
      <sheetData sheetId="4992"/>
      <sheetData sheetId="4993"/>
      <sheetData sheetId="4994"/>
      <sheetData sheetId="4995"/>
      <sheetData sheetId="4996"/>
      <sheetData sheetId="4997"/>
      <sheetData sheetId="4998"/>
      <sheetData sheetId="4999"/>
      <sheetData sheetId="5000"/>
      <sheetData sheetId="5001"/>
      <sheetData sheetId="5002"/>
      <sheetData sheetId="5003"/>
      <sheetData sheetId="5004"/>
      <sheetData sheetId="5005"/>
      <sheetData sheetId="5006"/>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sheetData sheetId="5090"/>
      <sheetData sheetId="509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sheetData sheetId="5188" refreshError="1"/>
      <sheetData sheetId="5189" refreshError="1"/>
      <sheetData sheetId="5190" refreshError="1"/>
      <sheetData sheetId="5191" refreshError="1"/>
      <sheetData sheetId="5192" refreshError="1"/>
      <sheetData sheetId="5193" refreshError="1"/>
      <sheetData sheetId="5194"/>
      <sheetData sheetId="5195" refreshError="1"/>
      <sheetData sheetId="5196"/>
      <sheetData sheetId="5197"/>
      <sheetData sheetId="5198" refreshError="1"/>
      <sheetData sheetId="5199"/>
      <sheetData sheetId="5200"/>
      <sheetData sheetId="5201"/>
      <sheetData sheetId="5202"/>
      <sheetData sheetId="5203"/>
      <sheetData sheetId="5204" refreshError="1"/>
      <sheetData sheetId="5205" refreshError="1"/>
      <sheetData sheetId="5206" refreshError="1"/>
      <sheetData sheetId="5207"/>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sheetData sheetId="5490"/>
      <sheetData sheetId="5491" refreshError="1"/>
      <sheetData sheetId="5492" refreshError="1"/>
      <sheetData sheetId="549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약"/>
      <sheetName val="개요"/>
      <sheetName val="제조원가계산서"/>
      <sheetName val="간지"/>
      <sheetName val="재료비산출표"/>
      <sheetName val="간지 (2)"/>
      <sheetName val="노무비산출표"/>
      <sheetName val="공수산출표"/>
      <sheetName val="임율"/>
      <sheetName val="간지 (3)"/>
      <sheetName val="경비산출표"/>
      <sheetName val="제조원가분석표"/>
      <sheetName val="일반관리비비율산출표"/>
      <sheetName val="참고자료(간지)"/>
      <sheetName val="수량집계"/>
      <sheetName val="총괄집계표"/>
      <sheetName val="노무비"/>
      <sheetName val="수량산출1"/>
      <sheetName val="일위대가"/>
      <sheetName val="자재단가표"/>
      <sheetName val="한국통신"/>
      <sheetName val="토사(PE)"/>
      <sheetName val="식재총괄"/>
      <sheetName val="일위목록"/>
      <sheetName val="코드표"/>
      <sheetName val="일위대가(가설)"/>
      <sheetName val="인건-측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
      <sheetName val="재료산출"/>
      <sheetName val="자재"/>
      <sheetName val="단가"/>
      <sheetName val="공종원가"/>
      <sheetName val="원가계산"/>
      <sheetName val="예산서"/>
      <sheetName val="설계설명서"/>
      <sheetName val="수량"/>
      <sheetName val="수량산출근거 (2)"/>
      <sheetName val="산출 수량"/>
      <sheetName val="시방서 "/>
      <sheetName val="수량산출근거"/>
      <sheetName val="도로과 공사계획"/>
      <sheetName val="기초"/>
      <sheetName val="동안 공사로 제외"/>
      <sheetName val="차선도색일위대가"/>
      <sheetName val="자재단가"/>
      <sheetName val="차선기계경비"/>
      <sheetName val="인건비"/>
      <sheetName val="노무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중기적산갑지"/>
      <sheetName val="중기적산"/>
      <sheetName val="토공~부대공"/>
      <sheetName val="흄관매설D600"/>
      <sheetName val="비계"/>
      <sheetName val="방습필름"/>
      <sheetName val="와이어메쉬"/>
      <sheetName val="잔토정리"/>
      <sheetName val="잔토정리(기계)"/>
      <sheetName val="트레일러"/>
      <sheetName val="터파기(기계)"/>
      <sheetName val="중기운반"/>
      <sheetName val="세우기(기계)"/>
      <sheetName val="거푸집1.4회 (2)"/>
      <sheetName val="거푸집6회 (2)"/>
      <sheetName val="철근조립,성토 절토고르기"/>
      <sheetName val="되메우기"/>
      <sheetName val="터파기"/>
      <sheetName val="잡철물제작 설치(보통) (2001)"/>
      <sheetName val="잡철물제작 설치(보통) (스텐)"/>
      <sheetName val="잡철물제작 설치 (복잡)"/>
      <sheetName val="잡철물제작 (간단)"/>
      <sheetName val="거푸집"/>
      <sheetName val="잡철물제작 (보통1)"/>
      <sheetName val="잡철물제작(복잡)"/>
      <sheetName val="콘크리트"/>
      <sheetName val="바탕 도장(목재면)"/>
      <sheetName val="바탕,도장공사"/>
      <sheetName val="녹막이페인트"/>
      <sheetName val="실크인쇄"/>
      <sheetName val="고휘도반사"/>
      <sheetName val="실사"/>
      <sheetName val="실사 (2)"/>
      <sheetName val="실사 (3)"/>
      <sheetName val="폴리카보네이트3MM  (2)"/>
      <sheetName val="아크릴판5MM  (3)"/>
      <sheetName val="폴리카보네이트3MM"/>
      <sheetName val="폴리카보네이트9.5MM"/>
      <sheetName val="버스노선도(300-400)"/>
      <sheetName val="버스노선도 (900-600)"/>
      <sheetName val="버스픽토"/>
      <sheetName val="버스픽토 (2)"/>
      <sheetName val="택시픽토"/>
      <sheetName val="조형상징물(버스픽토)"/>
      <sheetName val="유리공사8M (2)"/>
      <sheetName val="유리공사8M (3)"/>
      <sheetName val="유리공사8M"/>
      <sheetName val="유리공사8M (애칭)"/>
      <sheetName val="유리공사3M"/>
      <sheetName val="잡철물설치(보통) (2)"/>
      <sheetName val="잡철물설치(보통)"/>
      <sheetName val="잡철물설치(복잡)"/>
      <sheetName val="의자제작"/>
      <sheetName val="의자제작 (6)"/>
      <sheetName val="의자제작 (2)"/>
      <sheetName val="의자제작 (3)"/>
      <sheetName val="의자제작 (4)"/>
      <sheetName val="의자제작 (5)"/>
      <sheetName val="의자제작 (7)"/>
      <sheetName val="의자제작 (8)"/>
      <sheetName val="포장작업"/>
      <sheetName val="와이드칼라"/>
      <sheetName val="버스노선도"/>
      <sheetName val="지도제작설치 (양면) (2)"/>
      <sheetName val="지도제작설치 (단면)"/>
      <sheetName val="지도제작설치 (양면)"/>
      <sheetName val="지도제작설치 (양면) (3)"/>
      <sheetName val="동기와제작설치(1)"/>
      <sheetName val="동기와제작설치(2)"/>
      <sheetName val="함석기와제작설치(3)"/>
      <sheetName val="중기사용료"/>
      <sheetName val="자재단가표"/>
      <sheetName val="물가조사"/>
      <sheetName val="ITEM"/>
      <sheetName val="수량산출서"/>
      <sheetName val="인건비"/>
      <sheetName val="WORK"/>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
      <sheetName val="요지"/>
      <sheetName val="품의"/>
      <sheetName val="품뒤"/>
      <sheetName val="준공"/>
      <sheetName val="기성"/>
      <sheetName val="갑지"/>
      <sheetName val="을"/>
      <sheetName val="설계설명"/>
      <sheetName val="공정표"/>
      <sheetName val="계산서"/>
      <sheetName val="요율"/>
      <sheetName val="설계서"/>
      <sheetName val="중기"/>
      <sheetName val="간지"/>
      <sheetName val="토수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5">
          <cell r="C5" t="str">
            <v xml:space="preserve">  불현동가스충전소석축공사</v>
          </cell>
          <cell r="J5" t="str">
            <v/>
          </cell>
          <cell r="L5" t="str">
            <v/>
          </cell>
          <cell r="N5" t="str">
            <v/>
          </cell>
        </row>
        <row r="6">
          <cell r="C6" t="str">
            <v>1.</v>
          </cell>
          <cell r="D6" t="str">
            <v>토공</v>
          </cell>
          <cell r="H6">
            <v>4352595</v>
          </cell>
          <cell r="J6">
            <v>1499039</v>
          </cell>
          <cell r="L6">
            <v>1532674</v>
          </cell>
          <cell r="N6">
            <v>1320882</v>
          </cell>
        </row>
        <row r="7">
          <cell r="D7" t="str">
            <v>터파기</v>
          </cell>
          <cell r="E7" t="str">
            <v>기계+인력</v>
          </cell>
          <cell r="F7">
            <v>251</v>
          </cell>
          <cell r="G7" t="str">
            <v>㎥</v>
          </cell>
          <cell r="H7">
            <v>513546</v>
          </cell>
          <cell r="I7">
            <v>1739</v>
          </cell>
          <cell r="J7">
            <v>436489</v>
          </cell>
          <cell r="K7">
            <v>93</v>
          </cell>
          <cell r="L7">
            <v>23343</v>
          </cell>
          <cell r="M7">
            <v>214</v>
          </cell>
          <cell r="N7">
            <v>53714</v>
          </cell>
        </row>
        <row r="8">
          <cell r="D8" t="str">
            <v>되메우기</v>
          </cell>
          <cell r="E8" t="str">
            <v>기계+인력</v>
          </cell>
          <cell r="F8">
            <v>93</v>
          </cell>
          <cell r="G8" t="str">
            <v>㎥</v>
          </cell>
          <cell r="H8">
            <v>18135</v>
          </cell>
          <cell r="I8">
            <v>527</v>
          </cell>
          <cell r="K8">
            <v>59</v>
          </cell>
          <cell r="L8">
            <v>5487</v>
          </cell>
          <cell r="M8">
            <v>136</v>
          </cell>
          <cell r="N8">
            <v>12648</v>
          </cell>
        </row>
        <row r="9">
          <cell r="D9" t="str">
            <v>잔토처리</v>
          </cell>
          <cell r="E9" t="str">
            <v>BH 0.7+DT 15</v>
          </cell>
          <cell r="F9">
            <v>158</v>
          </cell>
          <cell r="G9" t="str">
            <v>㎥</v>
          </cell>
          <cell r="H9">
            <v>3820914</v>
          </cell>
          <cell r="I9">
            <v>6725</v>
          </cell>
          <cell r="J9">
            <v>1062550</v>
          </cell>
          <cell r="K9">
            <v>9518</v>
          </cell>
          <cell r="L9">
            <v>1503844</v>
          </cell>
          <cell r="M9">
            <v>7940</v>
          </cell>
          <cell r="N9">
            <v>1254520</v>
          </cell>
        </row>
        <row r="10">
          <cell r="H10" t="str">
            <v/>
          </cell>
        </row>
        <row r="11">
          <cell r="C11" t="str">
            <v>2.</v>
          </cell>
          <cell r="D11" t="str">
            <v>배수및구조물공</v>
          </cell>
          <cell r="E11" t="str">
            <v/>
          </cell>
          <cell r="F11" t="str">
            <v/>
          </cell>
          <cell r="G11" t="str">
            <v/>
          </cell>
          <cell r="H11">
            <v>10929628</v>
          </cell>
          <cell r="J11">
            <v>10193020</v>
          </cell>
          <cell r="L11">
            <v>650472</v>
          </cell>
          <cell r="N11">
            <v>86136</v>
          </cell>
        </row>
        <row r="12">
          <cell r="D12" t="str">
            <v>석축</v>
          </cell>
          <cell r="E12" t="str">
            <v>(H=1.5m)</v>
          </cell>
          <cell r="F12">
            <v>20</v>
          </cell>
          <cell r="G12" t="str">
            <v>m</v>
          </cell>
          <cell r="H12">
            <v>1458220</v>
          </cell>
          <cell r="I12">
            <v>67189</v>
          </cell>
          <cell r="J12">
            <v>1343780</v>
          </cell>
          <cell r="K12">
            <v>5083</v>
          </cell>
          <cell r="L12">
            <v>101660</v>
          </cell>
          <cell r="M12">
            <v>639</v>
          </cell>
          <cell r="N12">
            <v>12780</v>
          </cell>
        </row>
        <row r="13">
          <cell r="D13" t="str">
            <v>석축</v>
          </cell>
          <cell r="E13" t="str">
            <v>(H=1.5~2.0m)</v>
          </cell>
          <cell r="F13">
            <v>20</v>
          </cell>
          <cell r="G13" t="str">
            <v>m</v>
          </cell>
          <cell r="H13">
            <v>1658760</v>
          </cell>
          <cell r="I13">
            <v>76926</v>
          </cell>
          <cell r="J13">
            <v>1538520</v>
          </cell>
          <cell r="K13">
            <v>5330</v>
          </cell>
          <cell r="L13">
            <v>106600</v>
          </cell>
          <cell r="M13">
            <v>682</v>
          </cell>
          <cell r="N13">
            <v>13640</v>
          </cell>
        </row>
        <row r="14">
          <cell r="D14" t="str">
            <v>석축</v>
          </cell>
          <cell r="E14" t="str">
            <v>(H=2.0m)</v>
          </cell>
          <cell r="F14">
            <v>40</v>
          </cell>
          <cell r="G14" t="str">
            <v>m</v>
          </cell>
          <cell r="H14">
            <v>3717720</v>
          </cell>
          <cell r="I14">
            <v>86639</v>
          </cell>
          <cell r="J14">
            <v>3465560</v>
          </cell>
          <cell r="K14">
            <v>5577</v>
          </cell>
          <cell r="L14">
            <v>223080</v>
          </cell>
          <cell r="M14">
            <v>727</v>
          </cell>
          <cell r="N14">
            <v>29080</v>
          </cell>
        </row>
        <row r="15">
          <cell r="D15" t="str">
            <v>석축</v>
          </cell>
          <cell r="E15" t="str">
            <v>(H=2.5m)</v>
          </cell>
          <cell r="F15">
            <v>36</v>
          </cell>
          <cell r="G15" t="str">
            <v>m</v>
          </cell>
          <cell r="H15">
            <v>4094928</v>
          </cell>
          <cell r="I15">
            <v>106810</v>
          </cell>
          <cell r="J15">
            <v>3845160</v>
          </cell>
          <cell r="K15">
            <v>6087</v>
          </cell>
          <cell r="L15">
            <v>219132</v>
          </cell>
          <cell r="M15">
            <v>851</v>
          </cell>
          <cell r="N15">
            <v>30636</v>
          </cell>
        </row>
        <row r="16">
          <cell r="D16" t="str">
            <v/>
          </cell>
          <cell r="E16" t="str">
            <v/>
          </cell>
          <cell r="G16" t="str">
            <v/>
          </cell>
          <cell r="H16" t="str">
            <v/>
          </cell>
          <cell r="I16">
            <v>0</v>
          </cell>
          <cell r="J16" t="str">
            <v/>
          </cell>
          <cell r="K16">
            <v>0</v>
          </cell>
          <cell r="L16" t="str">
            <v/>
          </cell>
          <cell r="M16">
            <v>0</v>
          </cell>
          <cell r="N16" t="str">
            <v/>
          </cell>
        </row>
        <row r="17">
          <cell r="C17" t="str">
            <v>3.</v>
          </cell>
          <cell r="D17" t="str">
            <v>부대공</v>
          </cell>
          <cell r="E17" t="str">
            <v/>
          </cell>
          <cell r="G17" t="str">
            <v/>
          </cell>
          <cell r="H17">
            <v>1311280</v>
          </cell>
          <cell r="J17">
            <v>409825</v>
          </cell>
          <cell r="L17">
            <v>395385</v>
          </cell>
          <cell r="N17">
            <v>506070</v>
          </cell>
        </row>
        <row r="18">
          <cell r="D18" t="str">
            <v>시멘트운반</v>
          </cell>
          <cell r="E18" t="str">
            <v/>
          </cell>
          <cell r="F18">
            <v>29</v>
          </cell>
          <cell r="G18" t="str">
            <v>대</v>
          </cell>
          <cell r="H18">
            <v>14935</v>
          </cell>
          <cell r="J18" t="str">
            <v/>
          </cell>
          <cell r="L18" t="str">
            <v/>
          </cell>
          <cell r="M18">
            <v>515</v>
          </cell>
          <cell r="N18">
            <v>14935</v>
          </cell>
        </row>
        <row r="19">
          <cell r="D19" t="str">
            <v>모래운반</v>
          </cell>
          <cell r="E19" t="str">
            <v/>
          </cell>
          <cell r="F19">
            <v>2</v>
          </cell>
          <cell r="G19" t="str">
            <v>개</v>
          </cell>
          <cell r="H19">
            <v>2994</v>
          </cell>
          <cell r="I19">
            <v>409</v>
          </cell>
          <cell r="J19">
            <v>818</v>
          </cell>
          <cell r="K19">
            <v>599</v>
          </cell>
          <cell r="L19">
            <v>1198</v>
          </cell>
          <cell r="M19">
            <v>489</v>
          </cell>
          <cell r="N19">
            <v>978</v>
          </cell>
        </row>
        <row r="20">
          <cell r="D20" t="str">
            <v>깬돌운반</v>
          </cell>
          <cell r="E20" t="str">
            <v/>
          </cell>
          <cell r="F20">
            <v>4245</v>
          </cell>
          <cell r="G20" t="str">
            <v>개</v>
          </cell>
          <cell r="H20">
            <v>403275</v>
          </cell>
          <cell r="I20">
            <v>39</v>
          </cell>
          <cell r="J20">
            <v>165555</v>
          </cell>
          <cell r="K20">
            <v>9</v>
          </cell>
          <cell r="L20">
            <v>38205</v>
          </cell>
          <cell r="M20">
            <v>47</v>
          </cell>
          <cell r="N20">
            <v>199515</v>
          </cell>
        </row>
        <row r="21">
          <cell r="D21" t="str">
            <v>잡석운반</v>
          </cell>
          <cell r="E21" t="str">
            <v/>
          </cell>
          <cell r="F21">
            <v>121</v>
          </cell>
          <cell r="G21" t="str">
            <v>㎥</v>
          </cell>
          <cell r="H21">
            <v>890076</v>
          </cell>
          <cell r="I21">
            <v>2012</v>
          </cell>
          <cell r="J21">
            <v>243452</v>
          </cell>
          <cell r="K21">
            <v>2942</v>
          </cell>
          <cell r="L21">
            <v>355982</v>
          </cell>
          <cell r="M21">
            <v>2402</v>
          </cell>
          <cell r="N21">
            <v>290642</v>
          </cell>
        </row>
        <row r="22">
          <cell r="D22" t="str">
            <v/>
          </cell>
          <cell r="E22" t="str">
            <v/>
          </cell>
          <cell r="G22" t="str">
            <v/>
          </cell>
          <cell r="H22" t="str">
            <v/>
          </cell>
        </row>
        <row r="23">
          <cell r="C23" t="str">
            <v>4.</v>
          </cell>
          <cell r="D23" t="str">
            <v>사급자재</v>
          </cell>
          <cell r="E23" t="str">
            <v/>
          </cell>
          <cell r="G23" t="str">
            <v/>
          </cell>
          <cell r="H23">
            <v>5044798</v>
          </cell>
          <cell r="J23">
            <v>0</v>
          </cell>
          <cell r="L23">
            <v>5044798</v>
          </cell>
          <cell r="N23">
            <v>0</v>
          </cell>
        </row>
        <row r="24">
          <cell r="D24" t="str">
            <v>시멘트</v>
          </cell>
          <cell r="F24">
            <v>29</v>
          </cell>
          <cell r="G24" t="str">
            <v>대</v>
          </cell>
          <cell r="H24">
            <v>59798</v>
          </cell>
          <cell r="J24" t="str">
            <v/>
          </cell>
          <cell r="K24">
            <v>2062</v>
          </cell>
          <cell r="L24">
            <v>59798</v>
          </cell>
          <cell r="N24" t="str">
            <v/>
          </cell>
        </row>
        <row r="25">
          <cell r="D25" t="str">
            <v>모래</v>
          </cell>
          <cell r="F25">
            <v>2</v>
          </cell>
          <cell r="G25" t="str">
            <v>㎥</v>
          </cell>
          <cell r="H25">
            <v>14000</v>
          </cell>
          <cell r="J25" t="str">
            <v/>
          </cell>
          <cell r="K25">
            <v>7000</v>
          </cell>
          <cell r="L25">
            <v>14000</v>
          </cell>
          <cell r="N25" t="str">
            <v/>
          </cell>
        </row>
        <row r="26">
          <cell r="D26" t="str">
            <v>깬돌</v>
          </cell>
          <cell r="E26" t="str">
            <v>25×25×35</v>
          </cell>
          <cell r="F26">
            <v>4245</v>
          </cell>
          <cell r="G26" t="str">
            <v>개</v>
          </cell>
          <cell r="H26">
            <v>4245000</v>
          </cell>
          <cell r="J26" t="str">
            <v/>
          </cell>
          <cell r="K26">
            <v>1000</v>
          </cell>
          <cell r="L26">
            <v>4245000</v>
          </cell>
          <cell r="N26" t="str">
            <v/>
          </cell>
        </row>
        <row r="27">
          <cell r="D27" t="str">
            <v>잡석</v>
          </cell>
          <cell r="E27" t="str">
            <v>Φ150㎜이하</v>
          </cell>
          <cell r="F27">
            <v>121</v>
          </cell>
          <cell r="G27" t="str">
            <v>㎥</v>
          </cell>
          <cell r="H27">
            <v>726000</v>
          </cell>
          <cell r="J27" t="str">
            <v/>
          </cell>
          <cell r="K27">
            <v>6000</v>
          </cell>
          <cell r="L27">
            <v>726000</v>
          </cell>
          <cell r="N27" t="str">
            <v/>
          </cell>
        </row>
        <row r="28">
          <cell r="D28" t="str">
            <v/>
          </cell>
          <cell r="E28" t="str">
            <v/>
          </cell>
          <cell r="G28" t="str">
            <v/>
          </cell>
          <cell r="H28" t="str">
            <v/>
          </cell>
          <cell r="I28">
            <v>0</v>
          </cell>
          <cell r="J28" t="str">
            <v/>
          </cell>
          <cell r="K28">
            <v>0</v>
          </cell>
          <cell r="L28" t="str">
            <v/>
          </cell>
          <cell r="M28">
            <v>0</v>
          </cell>
          <cell r="N28" t="str">
            <v/>
          </cell>
        </row>
        <row r="29">
          <cell r="D29" t="str">
            <v/>
          </cell>
          <cell r="E29" t="str">
            <v/>
          </cell>
          <cell r="G29" t="str">
            <v/>
          </cell>
          <cell r="H29" t="str">
            <v/>
          </cell>
          <cell r="I29">
            <v>0</v>
          </cell>
          <cell r="J29" t="str">
            <v/>
          </cell>
          <cell r="K29">
            <v>0</v>
          </cell>
          <cell r="L29" t="str">
            <v/>
          </cell>
          <cell r="M29">
            <v>0</v>
          </cell>
          <cell r="N29" t="str">
            <v/>
          </cell>
        </row>
        <row r="30">
          <cell r="D30" t="str">
            <v/>
          </cell>
          <cell r="E30" t="str">
            <v/>
          </cell>
          <cell r="G30" t="str">
            <v/>
          </cell>
          <cell r="H30" t="str">
            <v/>
          </cell>
          <cell r="I30">
            <v>0</v>
          </cell>
          <cell r="J30" t="str">
            <v/>
          </cell>
          <cell r="K30">
            <v>0</v>
          </cell>
          <cell r="L30" t="str">
            <v/>
          </cell>
          <cell r="M30">
            <v>0</v>
          </cell>
          <cell r="N30" t="str">
            <v/>
          </cell>
        </row>
        <row r="35">
          <cell r="D35" t="str">
            <v/>
          </cell>
          <cell r="E35" t="str">
            <v/>
          </cell>
        </row>
        <row r="36">
          <cell r="C36" t="str">
            <v>1.관급자재내역</v>
          </cell>
          <cell r="E36" t="str">
            <v/>
          </cell>
          <cell r="H36">
            <v>3981401</v>
          </cell>
          <cell r="L36">
            <v>3949803</v>
          </cell>
          <cell r="N36">
            <v>31598</v>
          </cell>
        </row>
        <row r="37">
          <cell r="D37" t="str">
            <v>레미콘</v>
          </cell>
          <cell r="E37" t="str">
            <v>25-180-8</v>
          </cell>
          <cell r="F37">
            <v>99</v>
          </cell>
          <cell r="G37" t="str">
            <v>㎥</v>
          </cell>
          <cell r="H37">
            <v>3949803</v>
          </cell>
          <cell r="I37">
            <v>0</v>
          </cell>
          <cell r="J37" t="str">
            <v/>
          </cell>
          <cell r="K37">
            <v>39897</v>
          </cell>
          <cell r="L37">
            <v>3949803</v>
          </cell>
          <cell r="M37">
            <v>0</v>
          </cell>
          <cell r="N37" t="str">
            <v/>
          </cell>
        </row>
        <row r="38">
          <cell r="D38" t="str">
            <v>조달수수료</v>
          </cell>
          <cell r="E38" t="str">
            <v>재료비의1%</v>
          </cell>
          <cell r="F38">
            <v>8.0000000000000002E-3</v>
          </cell>
          <cell r="G38" t="str">
            <v>%</v>
          </cell>
          <cell r="H38">
            <v>31598</v>
          </cell>
          <cell r="I38">
            <v>0</v>
          </cell>
          <cell r="J38" t="str">
            <v/>
          </cell>
          <cell r="K38">
            <v>0</v>
          </cell>
          <cell r="L38" t="str">
            <v/>
          </cell>
          <cell r="M38">
            <v>3949803</v>
          </cell>
          <cell r="N38">
            <v>31598</v>
          </cell>
        </row>
        <row r="39">
          <cell r="D39" t="str">
            <v/>
          </cell>
          <cell r="E39" t="str">
            <v/>
          </cell>
          <cell r="G39" t="str">
            <v/>
          </cell>
          <cell r="H39" t="str">
            <v/>
          </cell>
          <cell r="I39">
            <v>0</v>
          </cell>
          <cell r="J39" t="str">
            <v/>
          </cell>
          <cell r="K39">
            <v>0</v>
          </cell>
          <cell r="L39" t="str">
            <v/>
          </cell>
          <cell r="M39">
            <v>0</v>
          </cell>
          <cell r="N39" t="str">
            <v/>
          </cell>
        </row>
        <row r="40">
          <cell r="D40" t="str">
            <v/>
          </cell>
          <cell r="E40" t="str">
            <v/>
          </cell>
          <cell r="G40" t="str">
            <v/>
          </cell>
          <cell r="H40" t="str">
            <v/>
          </cell>
          <cell r="I40">
            <v>0</v>
          </cell>
          <cell r="J40" t="str">
            <v/>
          </cell>
          <cell r="K40">
            <v>0</v>
          </cell>
          <cell r="L40" t="str">
            <v/>
          </cell>
          <cell r="M40">
            <v>0</v>
          </cell>
          <cell r="N40" t="str">
            <v/>
          </cell>
        </row>
        <row r="41">
          <cell r="D41" t="str">
            <v/>
          </cell>
          <cell r="E41" t="str">
            <v/>
          </cell>
          <cell r="G41" t="str">
            <v/>
          </cell>
          <cell r="H41" t="str">
            <v/>
          </cell>
          <cell r="I41">
            <v>0</v>
          </cell>
          <cell r="J41" t="str">
            <v/>
          </cell>
          <cell r="K41">
            <v>0</v>
          </cell>
          <cell r="L41" t="str">
            <v/>
          </cell>
          <cell r="M41">
            <v>0</v>
          </cell>
          <cell r="N41" t="str">
            <v/>
          </cell>
        </row>
        <row r="42">
          <cell r="D42" t="str">
            <v/>
          </cell>
          <cell r="E42" t="str">
            <v/>
          </cell>
          <cell r="G42" t="str">
            <v/>
          </cell>
          <cell r="H42" t="str">
            <v/>
          </cell>
          <cell r="I42">
            <v>0</v>
          </cell>
          <cell r="J42" t="str">
            <v/>
          </cell>
          <cell r="K42">
            <v>0</v>
          </cell>
          <cell r="L42" t="str">
            <v/>
          </cell>
          <cell r="M42">
            <v>0</v>
          </cell>
          <cell r="N42" t="str">
            <v/>
          </cell>
        </row>
        <row r="43">
          <cell r="D43" t="str">
            <v/>
          </cell>
          <cell r="E43" t="str">
            <v/>
          </cell>
          <cell r="G43" t="str">
            <v/>
          </cell>
          <cell r="H43" t="str">
            <v/>
          </cell>
          <cell r="I43">
            <v>0</v>
          </cell>
          <cell r="J43" t="str">
            <v/>
          </cell>
          <cell r="K43">
            <v>0</v>
          </cell>
          <cell r="L43" t="str">
            <v/>
          </cell>
          <cell r="M43">
            <v>0</v>
          </cell>
          <cell r="N43" t="str">
            <v/>
          </cell>
        </row>
        <row r="44">
          <cell r="D44" t="str">
            <v/>
          </cell>
          <cell r="E44" t="str">
            <v/>
          </cell>
          <cell r="G44" t="str">
            <v/>
          </cell>
          <cell r="H44" t="str">
            <v/>
          </cell>
          <cell r="I44">
            <v>0</v>
          </cell>
          <cell r="J44" t="str">
            <v/>
          </cell>
          <cell r="K44">
            <v>0</v>
          </cell>
          <cell r="L44" t="str">
            <v/>
          </cell>
          <cell r="M44">
            <v>0</v>
          </cell>
          <cell r="N44" t="str">
            <v/>
          </cell>
        </row>
        <row r="45">
          <cell r="D45" t="str">
            <v/>
          </cell>
          <cell r="E45" t="str">
            <v/>
          </cell>
          <cell r="G45" t="str">
            <v/>
          </cell>
          <cell r="H45" t="str">
            <v/>
          </cell>
          <cell r="I45">
            <v>0</v>
          </cell>
          <cell r="J45" t="str">
            <v/>
          </cell>
          <cell r="K45">
            <v>0</v>
          </cell>
          <cell r="L45" t="str">
            <v/>
          </cell>
          <cell r="M45">
            <v>0</v>
          </cell>
          <cell r="N45" t="str">
            <v/>
          </cell>
        </row>
        <row r="46">
          <cell r="D46" t="str">
            <v/>
          </cell>
          <cell r="E46" t="str">
            <v/>
          </cell>
          <cell r="F46" t="str">
            <v/>
          </cell>
          <cell r="G46" t="str">
            <v/>
          </cell>
          <cell r="H46">
            <v>0</v>
          </cell>
          <cell r="I46">
            <v>0</v>
          </cell>
          <cell r="J46" t="str">
            <v/>
          </cell>
          <cell r="K46">
            <v>0</v>
          </cell>
          <cell r="L46" t="str">
            <v/>
          </cell>
          <cell r="M46">
            <v>0</v>
          </cell>
          <cell r="N46" t="str">
            <v/>
          </cell>
        </row>
        <row r="47">
          <cell r="D47" t="str">
            <v/>
          </cell>
          <cell r="E47" t="str">
            <v/>
          </cell>
          <cell r="F47" t="str">
            <v/>
          </cell>
          <cell r="G47" t="str">
            <v/>
          </cell>
          <cell r="H47">
            <v>0</v>
          </cell>
          <cell r="I47">
            <v>0</v>
          </cell>
          <cell r="J47" t="str">
            <v/>
          </cell>
          <cell r="K47">
            <v>0</v>
          </cell>
          <cell r="L47" t="str">
            <v/>
          </cell>
          <cell r="M47">
            <v>0</v>
          </cell>
          <cell r="N47" t="str">
            <v/>
          </cell>
        </row>
        <row r="48">
          <cell r="D48" t="str">
            <v/>
          </cell>
          <cell r="E48" t="str">
            <v/>
          </cell>
          <cell r="F48" t="str">
            <v/>
          </cell>
          <cell r="G48" t="str">
            <v/>
          </cell>
          <cell r="H48">
            <v>0</v>
          </cell>
          <cell r="I48">
            <v>0</v>
          </cell>
          <cell r="J48" t="str">
            <v/>
          </cell>
          <cell r="K48">
            <v>0</v>
          </cell>
          <cell r="L48" t="str">
            <v/>
          </cell>
          <cell r="M48">
            <v>0</v>
          </cell>
          <cell r="N48" t="str">
            <v/>
          </cell>
        </row>
        <row r="49">
          <cell r="D49" t="str">
            <v/>
          </cell>
          <cell r="E49" t="str">
            <v/>
          </cell>
          <cell r="F49" t="str">
            <v/>
          </cell>
          <cell r="G49" t="str">
            <v/>
          </cell>
          <cell r="H49">
            <v>0</v>
          </cell>
          <cell r="I49">
            <v>0</v>
          </cell>
          <cell r="J49" t="str">
            <v/>
          </cell>
          <cell r="K49">
            <v>0</v>
          </cell>
          <cell r="L49" t="str">
            <v/>
          </cell>
          <cell r="M49">
            <v>0</v>
          </cell>
          <cell r="N49" t="str">
            <v/>
          </cell>
        </row>
        <row r="50">
          <cell r="D50" t="str">
            <v/>
          </cell>
          <cell r="E50" t="str">
            <v/>
          </cell>
          <cell r="F50" t="str">
            <v/>
          </cell>
          <cell r="G50" t="str">
            <v/>
          </cell>
          <cell r="H50">
            <v>0</v>
          </cell>
          <cell r="I50">
            <v>0</v>
          </cell>
          <cell r="J50" t="str">
            <v/>
          </cell>
          <cell r="K50">
            <v>0</v>
          </cell>
          <cell r="L50" t="str">
            <v/>
          </cell>
          <cell r="M50">
            <v>0</v>
          </cell>
          <cell r="N50" t="str">
            <v/>
          </cell>
        </row>
        <row r="51">
          <cell r="D51" t="str">
            <v/>
          </cell>
          <cell r="E51" t="str">
            <v/>
          </cell>
          <cell r="F51" t="str">
            <v/>
          </cell>
          <cell r="G51" t="str">
            <v/>
          </cell>
          <cell r="H51">
            <v>0</v>
          </cell>
          <cell r="I51">
            <v>0</v>
          </cell>
          <cell r="J51" t="str">
            <v/>
          </cell>
          <cell r="K51">
            <v>0</v>
          </cell>
          <cell r="L51" t="str">
            <v/>
          </cell>
          <cell r="M51">
            <v>0</v>
          </cell>
          <cell r="N51" t="str">
            <v/>
          </cell>
        </row>
        <row r="52">
          <cell r="D52" t="str">
            <v/>
          </cell>
          <cell r="E52" t="str">
            <v/>
          </cell>
          <cell r="F52" t="str">
            <v/>
          </cell>
          <cell r="G52" t="str">
            <v/>
          </cell>
          <cell r="H52">
            <v>0</v>
          </cell>
          <cell r="I52">
            <v>0</v>
          </cell>
          <cell r="J52" t="str">
            <v/>
          </cell>
          <cell r="K52">
            <v>0</v>
          </cell>
          <cell r="L52" t="str">
            <v/>
          </cell>
          <cell r="M52">
            <v>0</v>
          </cell>
          <cell r="N52" t="str">
            <v/>
          </cell>
        </row>
        <row r="53">
          <cell r="D53" t="str">
            <v/>
          </cell>
          <cell r="E53" t="str">
            <v/>
          </cell>
          <cell r="F53" t="str">
            <v/>
          </cell>
          <cell r="G53" t="str">
            <v/>
          </cell>
          <cell r="H53">
            <v>0</v>
          </cell>
          <cell r="I53">
            <v>0</v>
          </cell>
          <cell r="J53" t="str">
            <v/>
          </cell>
          <cell r="K53">
            <v>0</v>
          </cell>
          <cell r="L53" t="str">
            <v/>
          </cell>
          <cell r="M53">
            <v>0</v>
          </cell>
          <cell r="N53" t="str">
            <v/>
          </cell>
        </row>
        <row r="54">
          <cell r="D54" t="str">
            <v/>
          </cell>
          <cell r="E54" t="str">
            <v/>
          </cell>
          <cell r="F54" t="str">
            <v/>
          </cell>
          <cell r="G54" t="str">
            <v/>
          </cell>
          <cell r="H54">
            <v>0</v>
          </cell>
          <cell r="I54">
            <v>0</v>
          </cell>
          <cell r="J54" t="str">
            <v/>
          </cell>
          <cell r="K54">
            <v>0</v>
          </cell>
          <cell r="L54" t="str">
            <v/>
          </cell>
          <cell r="M54">
            <v>0</v>
          </cell>
          <cell r="N54" t="str">
            <v/>
          </cell>
        </row>
        <row r="55">
          <cell r="D55" t="str">
            <v/>
          </cell>
          <cell r="E55" t="str">
            <v/>
          </cell>
          <cell r="F55" t="str">
            <v/>
          </cell>
          <cell r="G55" t="str">
            <v/>
          </cell>
          <cell r="H55">
            <v>0</v>
          </cell>
          <cell r="I55">
            <v>0</v>
          </cell>
          <cell r="J55" t="str">
            <v/>
          </cell>
          <cell r="K55">
            <v>0</v>
          </cell>
          <cell r="L55" t="str">
            <v/>
          </cell>
          <cell r="M55">
            <v>0</v>
          </cell>
          <cell r="N55" t="str">
            <v/>
          </cell>
        </row>
        <row r="56">
          <cell r="D56" t="str">
            <v/>
          </cell>
          <cell r="E56" t="str">
            <v/>
          </cell>
          <cell r="F56" t="str">
            <v/>
          </cell>
          <cell r="G56" t="str">
            <v/>
          </cell>
          <cell r="H56">
            <v>0</v>
          </cell>
          <cell r="I56">
            <v>0</v>
          </cell>
          <cell r="J56" t="str">
            <v/>
          </cell>
          <cell r="K56">
            <v>0</v>
          </cell>
          <cell r="L56" t="str">
            <v/>
          </cell>
          <cell r="M56">
            <v>0</v>
          </cell>
          <cell r="N56" t="str">
            <v/>
          </cell>
        </row>
        <row r="57">
          <cell r="D57" t="str">
            <v/>
          </cell>
          <cell r="E57" t="str">
            <v/>
          </cell>
          <cell r="F57" t="str">
            <v/>
          </cell>
          <cell r="G57" t="str">
            <v/>
          </cell>
          <cell r="H57">
            <v>0</v>
          </cell>
          <cell r="I57">
            <v>0</v>
          </cell>
          <cell r="J57" t="str">
            <v/>
          </cell>
          <cell r="K57">
            <v>0</v>
          </cell>
          <cell r="L57" t="str">
            <v/>
          </cell>
          <cell r="M57">
            <v>0</v>
          </cell>
          <cell r="N57" t="str">
            <v/>
          </cell>
        </row>
        <row r="58">
          <cell r="D58" t="str">
            <v/>
          </cell>
          <cell r="E58" t="str">
            <v/>
          </cell>
          <cell r="F58" t="str">
            <v/>
          </cell>
          <cell r="G58" t="str">
            <v/>
          </cell>
          <cell r="H58">
            <v>0</v>
          </cell>
          <cell r="I58">
            <v>0</v>
          </cell>
          <cell r="J58" t="str">
            <v/>
          </cell>
          <cell r="K58">
            <v>0</v>
          </cell>
          <cell r="L58" t="str">
            <v/>
          </cell>
          <cell r="M58">
            <v>0</v>
          </cell>
          <cell r="N58" t="str">
            <v/>
          </cell>
        </row>
        <row r="59">
          <cell r="D59" t="str">
            <v/>
          </cell>
          <cell r="E59" t="str">
            <v/>
          </cell>
          <cell r="F59" t="str">
            <v/>
          </cell>
          <cell r="G59" t="str">
            <v/>
          </cell>
          <cell r="H59">
            <v>0</v>
          </cell>
          <cell r="I59">
            <v>0</v>
          </cell>
          <cell r="J59" t="str">
            <v/>
          </cell>
          <cell r="K59">
            <v>0</v>
          </cell>
          <cell r="L59" t="str">
            <v/>
          </cell>
          <cell r="M59">
            <v>0</v>
          </cell>
          <cell r="N59" t="str">
            <v/>
          </cell>
        </row>
        <row r="60">
          <cell r="D60" t="str">
            <v/>
          </cell>
          <cell r="E60" t="str">
            <v/>
          </cell>
          <cell r="F60" t="str">
            <v/>
          </cell>
          <cell r="G60" t="str">
            <v/>
          </cell>
          <cell r="H60">
            <v>0</v>
          </cell>
          <cell r="I60">
            <v>0</v>
          </cell>
          <cell r="J60" t="str">
            <v/>
          </cell>
          <cell r="K60">
            <v>0</v>
          </cell>
          <cell r="L60" t="str">
            <v/>
          </cell>
          <cell r="M60">
            <v>0</v>
          </cell>
          <cell r="N60" t="str">
            <v/>
          </cell>
        </row>
        <row r="61">
          <cell r="D61" t="str">
            <v/>
          </cell>
          <cell r="E61" t="str">
            <v/>
          </cell>
          <cell r="F61" t="str">
            <v/>
          </cell>
          <cell r="G61" t="str">
            <v/>
          </cell>
          <cell r="H61">
            <v>0</v>
          </cell>
          <cell r="I61">
            <v>0</v>
          </cell>
          <cell r="J61" t="str">
            <v/>
          </cell>
          <cell r="K61">
            <v>0</v>
          </cell>
          <cell r="L61" t="str">
            <v/>
          </cell>
          <cell r="M61">
            <v>0</v>
          </cell>
          <cell r="N61" t="str">
            <v/>
          </cell>
        </row>
        <row r="62">
          <cell r="D62" t="str">
            <v/>
          </cell>
          <cell r="E62" t="str">
            <v/>
          </cell>
          <cell r="F62" t="str">
            <v/>
          </cell>
          <cell r="G62" t="str">
            <v/>
          </cell>
          <cell r="H62">
            <v>0</v>
          </cell>
          <cell r="I62">
            <v>0</v>
          </cell>
          <cell r="J62" t="str">
            <v/>
          </cell>
          <cell r="K62">
            <v>0</v>
          </cell>
          <cell r="L62" t="str">
            <v/>
          </cell>
          <cell r="M62">
            <v>0</v>
          </cell>
          <cell r="N62" t="str">
            <v/>
          </cell>
        </row>
        <row r="63">
          <cell r="D63" t="str">
            <v/>
          </cell>
          <cell r="E63" t="str">
            <v/>
          </cell>
          <cell r="F63" t="str">
            <v/>
          </cell>
          <cell r="G63" t="str">
            <v/>
          </cell>
          <cell r="H63">
            <v>0</v>
          </cell>
          <cell r="I63">
            <v>0</v>
          </cell>
          <cell r="J63" t="str">
            <v/>
          </cell>
          <cell r="K63">
            <v>0</v>
          </cell>
          <cell r="L63" t="str">
            <v/>
          </cell>
          <cell r="M63">
            <v>0</v>
          </cell>
          <cell r="N63" t="str">
            <v/>
          </cell>
        </row>
        <row r="64">
          <cell r="D64" t="str">
            <v/>
          </cell>
          <cell r="E64" t="str">
            <v/>
          </cell>
          <cell r="F64" t="str">
            <v/>
          </cell>
          <cell r="G64" t="str">
            <v/>
          </cell>
          <cell r="H64">
            <v>0</v>
          </cell>
          <cell r="I64">
            <v>0</v>
          </cell>
          <cell r="J64" t="str">
            <v/>
          </cell>
          <cell r="K64">
            <v>0</v>
          </cell>
          <cell r="L64" t="str">
            <v/>
          </cell>
          <cell r="M64">
            <v>0</v>
          </cell>
          <cell r="N64" t="str">
            <v/>
          </cell>
        </row>
        <row r="65">
          <cell r="D65" t="str">
            <v/>
          </cell>
          <cell r="E65" t="str">
            <v/>
          </cell>
          <cell r="F65" t="str">
            <v/>
          </cell>
          <cell r="G65" t="str">
            <v/>
          </cell>
          <cell r="H65">
            <v>0</v>
          </cell>
          <cell r="I65">
            <v>0</v>
          </cell>
          <cell r="J65" t="str">
            <v/>
          </cell>
          <cell r="K65">
            <v>0</v>
          </cell>
          <cell r="L65" t="str">
            <v/>
          </cell>
          <cell r="M65">
            <v>0</v>
          </cell>
          <cell r="N65" t="str">
            <v/>
          </cell>
        </row>
        <row r="66">
          <cell r="D66" t="str">
            <v/>
          </cell>
          <cell r="E66" t="str">
            <v/>
          </cell>
          <cell r="F66" t="str">
            <v/>
          </cell>
          <cell r="G66" t="str">
            <v/>
          </cell>
          <cell r="H66">
            <v>0</v>
          </cell>
          <cell r="I66">
            <v>0</v>
          </cell>
          <cell r="J66" t="str">
            <v/>
          </cell>
          <cell r="K66">
            <v>0</v>
          </cell>
          <cell r="L66" t="str">
            <v/>
          </cell>
          <cell r="M66">
            <v>0</v>
          </cell>
          <cell r="N66" t="str">
            <v/>
          </cell>
        </row>
        <row r="67">
          <cell r="D67" t="str">
            <v/>
          </cell>
          <cell r="E67" t="str">
            <v/>
          </cell>
          <cell r="F67" t="str">
            <v/>
          </cell>
          <cell r="G67" t="str">
            <v/>
          </cell>
          <cell r="H67">
            <v>0</v>
          </cell>
          <cell r="I67">
            <v>0</v>
          </cell>
          <cell r="J67" t="str">
            <v/>
          </cell>
          <cell r="K67">
            <v>0</v>
          </cell>
          <cell r="L67" t="str">
            <v/>
          </cell>
          <cell r="M67">
            <v>0</v>
          </cell>
          <cell r="N67" t="str">
            <v/>
          </cell>
        </row>
        <row r="68">
          <cell r="D68" t="str">
            <v/>
          </cell>
          <cell r="E68" t="str">
            <v/>
          </cell>
          <cell r="F68" t="str">
            <v/>
          </cell>
          <cell r="G68" t="str">
            <v/>
          </cell>
          <cell r="H68">
            <v>0</v>
          </cell>
          <cell r="I68">
            <v>0</v>
          </cell>
          <cell r="J68" t="str">
            <v/>
          </cell>
          <cell r="K68">
            <v>0</v>
          </cell>
          <cell r="L68" t="str">
            <v/>
          </cell>
          <cell r="M68">
            <v>0</v>
          </cell>
          <cell r="N68" t="str">
            <v/>
          </cell>
        </row>
        <row r="69">
          <cell r="D69" t="str">
            <v/>
          </cell>
          <cell r="E69" t="str">
            <v/>
          </cell>
          <cell r="F69" t="str">
            <v/>
          </cell>
          <cell r="G69" t="str">
            <v/>
          </cell>
          <cell r="H69">
            <v>0</v>
          </cell>
          <cell r="I69">
            <v>0</v>
          </cell>
          <cell r="J69" t="str">
            <v/>
          </cell>
          <cell r="K69">
            <v>0</v>
          </cell>
          <cell r="L69" t="str">
            <v/>
          </cell>
          <cell r="M69">
            <v>0</v>
          </cell>
          <cell r="N69" t="str">
            <v/>
          </cell>
        </row>
        <row r="70">
          <cell r="D70" t="str">
            <v/>
          </cell>
          <cell r="E70" t="str">
            <v/>
          </cell>
          <cell r="F70" t="str">
            <v/>
          </cell>
          <cell r="G70" t="str">
            <v/>
          </cell>
          <cell r="H70">
            <v>0</v>
          </cell>
          <cell r="I70">
            <v>0</v>
          </cell>
          <cell r="J70" t="str">
            <v/>
          </cell>
          <cell r="K70">
            <v>0</v>
          </cell>
          <cell r="L70" t="str">
            <v/>
          </cell>
          <cell r="M70">
            <v>0</v>
          </cell>
          <cell r="N70" t="str">
            <v/>
          </cell>
        </row>
        <row r="71">
          <cell r="D71" t="str">
            <v/>
          </cell>
          <cell r="E71" t="str">
            <v/>
          </cell>
          <cell r="F71" t="str">
            <v/>
          </cell>
          <cell r="G71" t="str">
            <v/>
          </cell>
          <cell r="H71">
            <v>0</v>
          </cell>
          <cell r="I71">
            <v>0</v>
          </cell>
          <cell r="J71" t="str">
            <v/>
          </cell>
          <cell r="K71">
            <v>0</v>
          </cell>
          <cell r="L71" t="str">
            <v/>
          </cell>
          <cell r="M71">
            <v>0</v>
          </cell>
          <cell r="N71" t="str">
            <v/>
          </cell>
        </row>
        <row r="72">
          <cell r="D72" t="str">
            <v/>
          </cell>
          <cell r="E72" t="str">
            <v/>
          </cell>
          <cell r="F72" t="str">
            <v/>
          </cell>
          <cell r="G72" t="str">
            <v/>
          </cell>
          <cell r="H72">
            <v>0</v>
          </cell>
          <cell r="I72">
            <v>0</v>
          </cell>
          <cell r="J72" t="str">
            <v/>
          </cell>
          <cell r="K72">
            <v>0</v>
          </cell>
          <cell r="L72" t="str">
            <v/>
          </cell>
          <cell r="M72">
            <v>0</v>
          </cell>
          <cell r="N72" t="str">
            <v/>
          </cell>
        </row>
        <row r="73">
          <cell r="D73" t="str">
            <v/>
          </cell>
          <cell r="E73" t="str">
            <v/>
          </cell>
          <cell r="F73" t="str">
            <v/>
          </cell>
          <cell r="G73" t="str">
            <v/>
          </cell>
          <cell r="H73">
            <v>0</v>
          </cell>
          <cell r="I73">
            <v>0</v>
          </cell>
          <cell r="J73" t="str">
            <v/>
          </cell>
          <cell r="K73">
            <v>0</v>
          </cell>
          <cell r="L73" t="str">
            <v/>
          </cell>
          <cell r="M73">
            <v>0</v>
          </cell>
          <cell r="N73" t="str">
            <v/>
          </cell>
        </row>
        <row r="74">
          <cell r="D74" t="str">
            <v/>
          </cell>
          <cell r="E74" t="str">
            <v/>
          </cell>
          <cell r="F74" t="str">
            <v/>
          </cell>
          <cell r="G74" t="str">
            <v/>
          </cell>
          <cell r="H74">
            <v>0</v>
          </cell>
          <cell r="I74">
            <v>0</v>
          </cell>
          <cell r="J74" t="str">
            <v/>
          </cell>
          <cell r="K74">
            <v>0</v>
          </cell>
          <cell r="L74" t="str">
            <v/>
          </cell>
          <cell r="M74">
            <v>0</v>
          </cell>
          <cell r="N74" t="str">
            <v/>
          </cell>
        </row>
        <row r="75">
          <cell r="D75" t="str">
            <v/>
          </cell>
          <cell r="E75" t="str">
            <v/>
          </cell>
          <cell r="F75" t="str">
            <v/>
          </cell>
          <cell r="G75" t="str">
            <v/>
          </cell>
          <cell r="H75">
            <v>0</v>
          </cell>
          <cell r="I75">
            <v>0</v>
          </cell>
          <cell r="J75" t="str">
            <v/>
          </cell>
          <cell r="K75">
            <v>0</v>
          </cell>
          <cell r="L75" t="str">
            <v/>
          </cell>
          <cell r="M75">
            <v>0</v>
          </cell>
          <cell r="N75" t="str">
            <v/>
          </cell>
        </row>
        <row r="76">
          <cell r="D76" t="str">
            <v/>
          </cell>
          <cell r="E76" t="str">
            <v/>
          </cell>
          <cell r="F76" t="str">
            <v/>
          </cell>
          <cell r="G76" t="str">
            <v/>
          </cell>
          <cell r="H76">
            <v>0</v>
          </cell>
          <cell r="I76">
            <v>0</v>
          </cell>
          <cell r="J76" t="str">
            <v/>
          </cell>
          <cell r="K76">
            <v>0</v>
          </cell>
          <cell r="L76" t="str">
            <v/>
          </cell>
          <cell r="M76">
            <v>0</v>
          </cell>
          <cell r="N76" t="str">
            <v/>
          </cell>
        </row>
        <row r="77">
          <cell r="D77" t="str">
            <v/>
          </cell>
          <cell r="E77" t="str">
            <v/>
          </cell>
          <cell r="F77" t="str">
            <v/>
          </cell>
          <cell r="G77" t="str">
            <v/>
          </cell>
          <cell r="H77">
            <v>0</v>
          </cell>
          <cell r="I77">
            <v>0</v>
          </cell>
          <cell r="J77" t="str">
            <v/>
          </cell>
          <cell r="K77">
            <v>0</v>
          </cell>
          <cell r="L77" t="str">
            <v/>
          </cell>
          <cell r="M77">
            <v>0</v>
          </cell>
          <cell r="N77" t="str">
            <v/>
          </cell>
        </row>
        <row r="78">
          <cell r="D78" t="str">
            <v/>
          </cell>
          <cell r="E78" t="str">
            <v/>
          </cell>
          <cell r="F78" t="str">
            <v/>
          </cell>
          <cell r="G78" t="str">
            <v/>
          </cell>
          <cell r="H78">
            <v>0</v>
          </cell>
          <cell r="I78">
            <v>0</v>
          </cell>
          <cell r="J78" t="str">
            <v/>
          </cell>
          <cell r="K78">
            <v>0</v>
          </cell>
          <cell r="L78" t="str">
            <v/>
          </cell>
          <cell r="M78">
            <v>0</v>
          </cell>
          <cell r="N78" t="str">
            <v/>
          </cell>
        </row>
        <row r="79">
          <cell r="D79" t="str">
            <v/>
          </cell>
          <cell r="E79" t="str">
            <v/>
          </cell>
          <cell r="F79" t="str">
            <v/>
          </cell>
          <cell r="G79" t="str">
            <v/>
          </cell>
          <cell r="H79">
            <v>0</v>
          </cell>
          <cell r="I79">
            <v>0</v>
          </cell>
          <cell r="J79" t="str">
            <v/>
          </cell>
          <cell r="K79">
            <v>0</v>
          </cell>
          <cell r="L79" t="str">
            <v/>
          </cell>
          <cell r="M79">
            <v>0</v>
          </cell>
          <cell r="N79" t="str">
            <v/>
          </cell>
        </row>
        <row r="80">
          <cell r="D80" t="str">
            <v/>
          </cell>
          <cell r="E80" t="str">
            <v/>
          </cell>
          <cell r="F80" t="str">
            <v/>
          </cell>
          <cell r="G80" t="str">
            <v/>
          </cell>
          <cell r="H80">
            <v>0</v>
          </cell>
          <cell r="I80">
            <v>0</v>
          </cell>
          <cell r="J80" t="str">
            <v/>
          </cell>
          <cell r="K80">
            <v>0</v>
          </cell>
          <cell r="L80" t="str">
            <v/>
          </cell>
          <cell r="M80">
            <v>0</v>
          </cell>
          <cell r="N80" t="str">
            <v/>
          </cell>
        </row>
        <row r="81">
          <cell r="D81" t="str">
            <v/>
          </cell>
          <cell r="E81" t="str">
            <v/>
          </cell>
          <cell r="F81" t="str">
            <v/>
          </cell>
          <cell r="G81" t="str">
            <v/>
          </cell>
          <cell r="H81">
            <v>0</v>
          </cell>
          <cell r="I81">
            <v>0</v>
          </cell>
          <cell r="J81" t="str">
            <v/>
          </cell>
          <cell r="K81">
            <v>0</v>
          </cell>
          <cell r="L81" t="str">
            <v/>
          </cell>
          <cell r="M81">
            <v>0</v>
          </cell>
          <cell r="N81" t="str">
            <v/>
          </cell>
        </row>
        <row r="82">
          <cell r="D82" t="str">
            <v/>
          </cell>
          <cell r="E82" t="str">
            <v/>
          </cell>
          <cell r="F82" t="str">
            <v/>
          </cell>
          <cell r="G82" t="str">
            <v/>
          </cell>
          <cell r="H82">
            <v>0</v>
          </cell>
          <cell r="I82">
            <v>0</v>
          </cell>
          <cell r="J82" t="str">
            <v/>
          </cell>
          <cell r="K82">
            <v>0</v>
          </cell>
          <cell r="L82" t="str">
            <v/>
          </cell>
          <cell r="M82">
            <v>0</v>
          </cell>
          <cell r="N82" t="str">
            <v/>
          </cell>
        </row>
        <row r="83">
          <cell r="D83" t="str">
            <v/>
          </cell>
          <cell r="E83" t="str">
            <v/>
          </cell>
          <cell r="F83" t="str">
            <v/>
          </cell>
          <cell r="G83" t="str">
            <v/>
          </cell>
          <cell r="H83">
            <v>0</v>
          </cell>
          <cell r="I83">
            <v>0</v>
          </cell>
          <cell r="J83" t="str">
            <v/>
          </cell>
          <cell r="K83">
            <v>0</v>
          </cell>
          <cell r="L83" t="str">
            <v/>
          </cell>
          <cell r="M83">
            <v>0</v>
          </cell>
          <cell r="N83" t="str">
            <v/>
          </cell>
        </row>
        <row r="84">
          <cell r="D84" t="str">
            <v/>
          </cell>
          <cell r="E84" t="str">
            <v/>
          </cell>
          <cell r="F84" t="str">
            <v/>
          </cell>
          <cell r="G84" t="str">
            <v/>
          </cell>
          <cell r="H84">
            <v>0</v>
          </cell>
          <cell r="I84">
            <v>0</v>
          </cell>
          <cell r="J84" t="str">
            <v/>
          </cell>
          <cell r="K84">
            <v>0</v>
          </cell>
          <cell r="L84" t="str">
            <v/>
          </cell>
          <cell r="M84">
            <v>0</v>
          </cell>
          <cell r="N84" t="str">
            <v/>
          </cell>
        </row>
        <row r="85">
          <cell r="D85" t="str">
            <v/>
          </cell>
          <cell r="E85" t="str">
            <v/>
          </cell>
          <cell r="F85" t="str">
            <v/>
          </cell>
          <cell r="G85" t="str">
            <v/>
          </cell>
          <cell r="H85">
            <v>0</v>
          </cell>
          <cell r="I85">
            <v>0</v>
          </cell>
          <cell r="J85" t="str">
            <v/>
          </cell>
          <cell r="K85">
            <v>0</v>
          </cell>
          <cell r="L85" t="str">
            <v/>
          </cell>
          <cell r="M85">
            <v>0</v>
          </cell>
          <cell r="N85" t="str">
            <v/>
          </cell>
        </row>
        <row r="86">
          <cell r="D86" t="str">
            <v/>
          </cell>
          <cell r="E86" t="str">
            <v/>
          </cell>
          <cell r="F86" t="str">
            <v/>
          </cell>
          <cell r="G86" t="str">
            <v/>
          </cell>
          <cell r="H86">
            <v>0</v>
          </cell>
          <cell r="I86">
            <v>0</v>
          </cell>
          <cell r="J86" t="str">
            <v/>
          </cell>
          <cell r="K86">
            <v>0</v>
          </cell>
          <cell r="L86" t="str">
            <v/>
          </cell>
          <cell r="M86">
            <v>0</v>
          </cell>
          <cell r="N86" t="str">
            <v/>
          </cell>
        </row>
        <row r="87">
          <cell r="D87" t="str">
            <v/>
          </cell>
          <cell r="E87" t="str">
            <v/>
          </cell>
          <cell r="F87" t="str">
            <v/>
          </cell>
          <cell r="G87" t="str">
            <v/>
          </cell>
          <cell r="H87">
            <v>0</v>
          </cell>
          <cell r="I87">
            <v>0</v>
          </cell>
          <cell r="J87" t="str">
            <v/>
          </cell>
          <cell r="K87">
            <v>0</v>
          </cell>
          <cell r="L87" t="str">
            <v/>
          </cell>
          <cell r="M87">
            <v>0</v>
          </cell>
          <cell r="N87" t="str">
            <v/>
          </cell>
        </row>
        <row r="88">
          <cell r="D88" t="str">
            <v/>
          </cell>
          <cell r="E88" t="str">
            <v/>
          </cell>
          <cell r="F88" t="str">
            <v/>
          </cell>
          <cell r="G88" t="str">
            <v/>
          </cell>
          <cell r="H88">
            <v>0</v>
          </cell>
          <cell r="I88">
            <v>0</v>
          </cell>
          <cell r="J88" t="str">
            <v/>
          </cell>
          <cell r="K88">
            <v>0</v>
          </cell>
          <cell r="L88" t="str">
            <v/>
          </cell>
          <cell r="M88">
            <v>0</v>
          </cell>
          <cell r="N88" t="str">
            <v/>
          </cell>
        </row>
        <row r="89">
          <cell r="D89" t="str">
            <v/>
          </cell>
          <cell r="E89" t="str">
            <v/>
          </cell>
          <cell r="F89" t="str">
            <v/>
          </cell>
          <cell r="G89" t="str">
            <v/>
          </cell>
          <cell r="H89">
            <v>0</v>
          </cell>
          <cell r="I89">
            <v>0</v>
          </cell>
          <cell r="J89" t="str">
            <v/>
          </cell>
          <cell r="K89">
            <v>0</v>
          </cell>
          <cell r="L89" t="str">
            <v/>
          </cell>
          <cell r="M89">
            <v>0</v>
          </cell>
          <cell r="N89" t="str">
            <v/>
          </cell>
        </row>
        <row r="90">
          <cell r="D90" t="str">
            <v/>
          </cell>
          <cell r="E90" t="str">
            <v/>
          </cell>
          <cell r="F90" t="str">
            <v/>
          </cell>
          <cell r="G90" t="str">
            <v/>
          </cell>
          <cell r="H90">
            <v>0</v>
          </cell>
          <cell r="I90">
            <v>0</v>
          </cell>
          <cell r="J90" t="str">
            <v/>
          </cell>
          <cell r="K90">
            <v>0</v>
          </cell>
          <cell r="L90" t="str">
            <v/>
          </cell>
          <cell r="M90">
            <v>0</v>
          </cell>
          <cell r="N90" t="str">
            <v/>
          </cell>
        </row>
        <row r="91">
          <cell r="D91" t="str">
            <v/>
          </cell>
          <cell r="E91" t="str">
            <v/>
          </cell>
          <cell r="F91" t="str">
            <v/>
          </cell>
          <cell r="G91" t="str">
            <v/>
          </cell>
          <cell r="H91">
            <v>0</v>
          </cell>
          <cell r="I91">
            <v>0</v>
          </cell>
          <cell r="J91" t="str">
            <v/>
          </cell>
          <cell r="K91">
            <v>0</v>
          </cell>
          <cell r="L91" t="str">
            <v/>
          </cell>
          <cell r="M91">
            <v>0</v>
          </cell>
          <cell r="N91" t="str">
            <v/>
          </cell>
        </row>
        <row r="92">
          <cell r="D92" t="str">
            <v/>
          </cell>
          <cell r="E92" t="str">
            <v/>
          </cell>
          <cell r="F92" t="str">
            <v/>
          </cell>
          <cell r="G92" t="str">
            <v/>
          </cell>
          <cell r="H92">
            <v>0</v>
          </cell>
          <cell r="I92">
            <v>0</v>
          </cell>
          <cell r="J92" t="str">
            <v/>
          </cell>
          <cell r="K92">
            <v>0</v>
          </cell>
          <cell r="L92" t="str">
            <v/>
          </cell>
          <cell r="M92">
            <v>0</v>
          </cell>
          <cell r="N92" t="str">
            <v/>
          </cell>
        </row>
        <row r="93">
          <cell r="D93" t="str">
            <v/>
          </cell>
          <cell r="E93" t="str">
            <v/>
          </cell>
          <cell r="F93" t="str">
            <v/>
          </cell>
          <cell r="G93" t="str">
            <v/>
          </cell>
          <cell r="H93">
            <v>0</v>
          </cell>
          <cell r="I93">
            <v>0</v>
          </cell>
          <cell r="J93" t="str">
            <v/>
          </cell>
          <cell r="K93">
            <v>0</v>
          </cell>
          <cell r="L93" t="str">
            <v/>
          </cell>
          <cell r="M93">
            <v>0</v>
          </cell>
          <cell r="N93" t="str">
            <v/>
          </cell>
        </row>
        <row r="94">
          <cell r="D94" t="str">
            <v/>
          </cell>
          <cell r="E94" t="str">
            <v/>
          </cell>
          <cell r="F94" t="str">
            <v/>
          </cell>
          <cell r="G94" t="str">
            <v/>
          </cell>
          <cell r="H94">
            <v>0</v>
          </cell>
          <cell r="I94">
            <v>0</v>
          </cell>
          <cell r="J94" t="str">
            <v/>
          </cell>
          <cell r="K94">
            <v>0</v>
          </cell>
          <cell r="L94" t="str">
            <v/>
          </cell>
          <cell r="M94">
            <v>0</v>
          </cell>
          <cell r="N94" t="str">
            <v/>
          </cell>
        </row>
        <row r="95">
          <cell r="D95" t="str">
            <v/>
          </cell>
          <cell r="E95" t="str">
            <v/>
          </cell>
          <cell r="F95" t="str">
            <v/>
          </cell>
          <cell r="G95" t="str">
            <v/>
          </cell>
          <cell r="H95">
            <v>0</v>
          </cell>
          <cell r="I95">
            <v>0</v>
          </cell>
          <cell r="J95" t="str">
            <v/>
          </cell>
          <cell r="K95">
            <v>0</v>
          </cell>
          <cell r="L95" t="str">
            <v/>
          </cell>
          <cell r="M95">
            <v>0</v>
          </cell>
          <cell r="N95" t="str">
            <v/>
          </cell>
        </row>
        <row r="96">
          <cell r="D96" t="str">
            <v/>
          </cell>
          <cell r="E96" t="str">
            <v/>
          </cell>
          <cell r="F96" t="str">
            <v/>
          </cell>
          <cell r="G96" t="str">
            <v/>
          </cell>
          <cell r="H96">
            <v>0</v>
          </cell>
          <cell r="I96">
            <v>0</v>
          </cell>
          <cell r="J96" t="str">
            <v/>
          </cell>
          <cell r="K96">
            <v>0</v>
          </cell>
          <cell r="L96" t="str">
            <v/>
          </cell>
          <cell r="M96">
            <v>0</v>
          </cell>
          <cell r="N96" t="str">
            <v/>
          </cell>
        </row>
        <row r="97">
          <cell r="D97" t="str">
            <v/>
          </cell>
          <cell r="E97" t="str">
            <v/>
          </cell>
          <cell r="F97" t="str">
            <v/>
          </cell>
          <cell r="G97" t="str">
            <v/>
          </cell>
          <cell r="H97">
            <v>0</v>
          </cell>
          <cell r="I97">
            <v>0</v>
          </cell>
          <cell r="J97" t="str">
            <v/>
          </cell>
          <cell r="K97">
            <v>0</v>
          </cell>
          <cell r="L97" t="str">
            <v/>
          </cell>
          <cell r="M97">
            <v>0</v>
          </cell>
          <cell r="N97" t="str">
            <v/>
          </cell>
        </row>
        <row r="98">
          <cell r="D98" t="str">
            <v/>
          </cell>
          <cell r="E98" t="str">
            <v/>
          </cell>
          <cell r="F98" t="str">
            <v/>
          </cell>
          <cell r="G98" t="str">
            <v/>
          </cell>
          <cell r="H98">
            <v>0</v>
          </cell>
          <cell r="I98">
            <v>0</v>
          </cell>
          <cell r="J98" t="str">
            <v/>
          </cell>
          <cell r="K98">
            <v>0</v>
          </cell>
          <cell r="L98" t="str">
            <v/>
          </cell>
          <cell r="M98">
            <v>0</v>
          </cell>
          <cell r="N98" t="str">
            <v/>
          </cell>
        </row>
        <row r="99">
          <cell r="D99" t="str">
            <v/>
          </cell>
          <cell r="E99" t="str">
            <v/>
          </cell>
          <cell r="F99" t="str">
            <v/>
          </cell>
          <cell r="G99" t="str">
            <v/>
          </cell>
          <cell r="H99">
            <v>0</v>
          </cell>
          <cell r="I99">
            <v>0</v>
          </cell>
          <cell r="J99" t="str">
            <v/>
          </cell>
          <cell r="K99">
            <v>0</v>
          </cell>
          <cell r="L99" t="str">
            <v/>
          </cell>
          <cell r="M99">
            <v>0</v>
          </cell>
          <cell r="N99" t="str">
            <v/>
          </cell>
        </row>
        <row r="100">
          <cell r="D100" t="str">
            <v/>
          </cell>
          <cell r="E100" t="str">
            <v/>
          </cell>
          <cell r="F100" t="str">
            <v/>
          </cell>
          <cell r="G100" t="str">
            <v/>
          </cell>
          <cell r="H100">
            <v>0</v>
          </cell>
          <cell r="I100">
            <v>0</v>
          </cell>
          <cell r="J100" t="str">
            <v/>
          </cell>
          <cell r="K100">
            <v>0</v>
          </cell>
          <cell r="L100" t="str">
            <v/>
          </cell>
          <cell r="M100">
            <v>0</v>
          </cell>
          <cell r="N100" t="str">
            <v/>
          </cell>
        </row>
        <row r="101">
          <cell r="D101" t="str">
            <v/>
          </cell>
          <cell r="E101" t="str">
            <v/>
          </cell>
          <cell r="F101" t="str">
            <v/>
          </cell>
          <cell r="G101" t="str">
            <v/>
          </cell>
          <cell r="H101">
            <v>0</v>
          </cell>
          <cell r="I101">
            <v>0</v>
          </cell>
          <cell r="J101" t="str">
            <v/>
          </cell>
          <cell r="K101">
            <v>0</v>
          </cell>
          <cell r="L101" t="str">
            <v/>
          </cell>
          <cell r="M101">
            <v>0</v>
          </cell>
          <cell r="N101" t="str">
            <v/>
          </cell>
        </row>
        <row r="102">
          <cell r="D102" t="str">
            <v/>
          </cell>
          <cell r="E102" t="str">
            <v/>
          </cell>
          <cell r="F102" t="str">
            <v/>
          </cell>
          <cell r="G102" t="str">
            <v/>
          </cell>
          <cell r="H102">
            <v>0</v>
          </cell>
          <cell r="I102">
            <v>0</v>
          </cell>
          <cell r="J102" t="str">
            <v/>
          </cell>
          <cell r="K102">
            <v>0</v>
          </cell>
          <cell r="L102" t="str">
            <v/>
          </cell>
          <cell r="M102">
            <v>0</v>
          </cell>
          <cell r="N102" t="str">
            <v/>
          </cell>
        </row>
        <row r="103">
          <cell r="D103" t="str">
            <v/>
          </cell>
          <cell r="E103" t="str">
            <v/>
          </cell>
          <cell r="F103" t="str">
            <v/>
          </cell>
          <cell r="G103" t="str">
            <v/>
          </cell>
          <cell r="H103">
            <v>0</v>
          </cell>
          <cell r="I103">
            <v>0</v>
          </cell>
          <cell r="J103" t="str">
            <v/>
          </cell>
          <cell r="K103">
            <v>0</v>
          </cell>
          <cell r="L103" t="str">
            <v/>
          </cell>
          <cell r="M103">
            <v>0</v>
          </cell>
          <cell r="N103" t="str">
            <v/>
          </cell>
        </row>
        <row r="104">
          <cell r="D104" t="str">
            <v/>
          </cell>
          <cell r="E104" t="str">
            <v/>
          </cell>
          <cell r="F104" t="str">
            <v/>
          </cell>
          <cell r="G104" t="str">
            <v/>
          </cell>
          <cell r="H104">
            <v>0</v>
          </cell>
          <cell r="I104">
            <v>0</v>
          </cell>
          <cell r="J104" t="str">
            <v/>
          </cell>
          <cell r="K104">
            <v>0</v>
          </cell>
          <cell r="L104" t="str">
            <v/>
          </cell>
          <cell r="M104">
            <v>0</v>
          </cell>
          <cell r="N104" t="str">
            <v/>
          </cell>
        </row>
        <row r="105">
          <cell r="D105" t="str">
            <v/>
          </cell>
          <cell r="E105" t="str">
            <v/>
          </cell>
          <cell r="F105" t="str">
            <v/>
          </cell>
          <cell r="G105" t="str">
            <v/>
          </cell>
          <cell r="H105">
            <v>0</v>
          </cell>
          <cell r="I105">
            <v>0</v>
          </cell>
          <cell r="J105" t="str">
            <v/>
          </cell>
          <cell r="K105">
            <v>0</v>
          </cell>
          <cell r="L105" t="str">
            <v/>
          </cell>
          <cell r="M105">
            <v>0</v>
          </cell>
          <cell r="N105" t="str">
            <v/>
          </cell>
        </row>
        <row r="106">
          <cell r="D106" t="str">
            <v/>
          </cell>
          <cell r="E106" t="str">
            <v/>
          </cell>
          <cell r="F106" t="str">
            <v/>
          </cell>
          <cell r="G106" t="str">
            <v/>
          </cell>
          <cell r="H106">
            <v>0</v>
          </cell>
          <cell r="I106">
            <v>0</v>
          </cell>
          <cell r="J106" t="str">
            <v/>
          </cell>
          <cell r="K106">
            <v>0</v>
          </cell>
          <cell r="L106" t="str">
            <v/>
          </cell>
          <cell r="M106">
            <v>0</v>
          </cell>
          <cell r="N106" t="str">
            <v/>
          </cell>
        </row>
        <row r="107">
          <cell r="D107" t="str">
            <v/>
          </cell>
          <cell r="E107" t="str">
            <v/>
          </cell>
          <cell r="F107" t="str">
            <v/>
          </cell>
          <cell r="G107" t="str">
            <v/>
          </cell>
          <cell r="H107">
            <v>0</v>
          </cell>
          <cell r="I107">
            <v>0</v>
          </cell>
          <cell r="J107" t="str">
            <v/>
          </cell>
          <cell r="K107">
            <v>0</v>
          </cell>
          <cell r="L107" t="str">
            <v/>
          </cell>
          <cell r="M107">
            <v>0</v>
          </cell>
          <cell r="N107" t="str">
            <v/>
          </cell>
        </row>
        <row r="108">
          <cell r="D108" t="str">
            <v/>
          </cell>
          <cell r="E108" t="str">
            <v/>
          </cell>
          <cell r="F108" t="str">
            <v/>
          </cell>
          <cell r="G108" t="str">
            <v/>
          </cell>
          <cell r="H108">
            <v>0</v>
          </cell>
          <cell r="I108">
            <v>0</v>
          </cell>
          <cell r="J108" t="str">
            <v/>
          </cell>
          <cell r="K108">
            <v>0</v>
          </cell>
          <cell r="L108" t="str">
            <v/>
          </cell>
          <cell r="M108">
            <v>0</v>
          </cell>
          <cell r="N108" t="str">
            <v/>
          </cell>
        </row>
        <row r="109">
          <cell r="D109" t="str">
            <v/>
          </cell>
          <cell r="E109" t="str">
            <v/>
          </cell>
          <cell r="F109" t="str">
            <v/>
          </cell>
          <cell r="G109" t="str">
            <v/>
          </cell>
          <cell r="H109">
            <v>0</v>
          </cell>
          <cell r="I109">
            <v>0</v>
          </cell>
          <cell r="J109" t="str">
            <v/>
          </cell>
          <cell r="K109">
            <v>0</v>
          </cell>
          <cell r="L109" t="str">
            <v/>
          </cell>
          <cell r="M109">
            <v>0</v>
          </cell>
          <cell r="N109" t="str">
            <v/>
          </cell>
        </row>
        <row r="110">
          <cell r="D110" t="str">
            <v/>
          </cell>
          <cell r="E110" t="str">
            <v/>
          </cell>
          <cell r="F110" t="str">
            <v/>
          </cell>
          <cell r="G110" t="str">
            <v/>
          </cell>
          <cell r="H110">
            <v>0</v>
          </cell>
          <cell r="I110">
            <v>0</v>
          </cell>
          <cell r="J110" t="str">
            <v/>
          </cell>
          <cell r="K110">
            <v>0</v>
          </cell>
          <cell r="L110" t="str">
            <v/>
          </cell>
          <cell r="M110">
            <v>0</v>
          </cell>
          <cell r="N110" t="str">
            <v/>
          </cell>
        </row>
        <row r="111">
          <cell r="D111" t="str">
            <v/>
          </cell>
          <cell r="E111" t="str">
            <v/>
          </cell>
          <cell r="F111" t="str">
            <v/>
          </cell>
          <cell r="G111" t="str">
            <v/>
          </cell>
          <cell r="H111">
            <v>0</v>
          </cell>
          <cell r="I111">
            <v>0</v>
          </cell>
          <cell r="J111" t="str">
            <v/>
          </cell>
          <cell r="K111">
            <v>0</v>
          </cell>
          <cell r="L111" t="str">
            <v/>
          </cell>
          <cell r="M111">
            <v>0</v>
          </cell>
          <cell r="N111" t="str">
            <v/>
          </cell>
        </row>
        <row r="112">
          <cell r="D112" t="str">
            <v/>
          </cell>
          <cell r="E112" t="str">
            <v/>
          </cell>
          <cell r="F112" t="str">
            <v/>
          </cell>
          <cell r="G112" t="str">
            <v/>
          </cell>
          <cell r="H112">
            <v>0</v>
          </cell>
          <cell r="I112">
            <v>0</v>
          </cell>
          <cell r="J112" t="str">
            <v/>
          </cell>
          <cell r="K112">
            <v>0</v>
          </cell>
          <cell r="L112" t="str">
            <v/>
          </cell>
          <cell r="M112">
            <v>0</v>
          </cell>
          <cell r="N112" t="str">
            <v/>
          </cell>
        </row>
        <row r="113">
          <cell r="D113" t="str">
            <v/>
          </cell>
          <cell r="E113" t="str">
            <v/>
          </cell>
          <cell r="F113" t="str">
            <v/>
          </cell>
          <cell r="G113" t="str">
            <v/>
          </cell>
          <cell r="H113">
            <v>0</v>
          </cell>
          <cell r="I113">
            <v>0</v>
          </cell>
          <cell r="J113" t="str">
            <v/>
          </cell>
          <cell r="K113">
            <v>0</v>
          </cell>
          <cell r="L113" t="str">
            <v/>
          </cell>
          <cell r="M113">
            <v>0</v>
          </cell>
          <cell r="N113" t="str">
            <v/>
          </cell>
        </row>
        <row r="114">
          <cell r="D114" t="str">
            <v/>
          </cell>
          <cell r="E114" t="str">
            <v/>
          </cell>
          <cell r="F114" t="str">
            <v/>
          </cell>
          <cell r="G114" t="str">
            <v/>
          </cell>
          <cell r="H114">
            <v>0</v>
          </cell>
          <cell r="I114">
            <v>0</v>
          </cell>
          <cell r="J114" t="str">
            <v/>
          </cell>
          <cell r="K114">
            <v>0</v>
          </cell>
          <cell r="L114" t="str">
            <v/>
          </cell>
          <cell r="M114">
            <v>0</v>
          </cell>
          <cell r="N114" t="str">
            <v/>
          </cell>
        </row>
        <row r="115">
          <cell r="D115" t="str">
            <v/>
          </cell>
          <cell r="E115" t="str">
            <v/>
          </cell>
          <cell r="F115" t="str">
            <v/>
          </cell>
          <cell r="G115" t="str">
            <v/>
          </cell>
          <cell r="H115">
            <v>0</v>
          </cell>
          <cell r="I115">
            <v>0</v>
          </cell>
          <cell r="J115" t="str">
            <v/>
          </cell>
          <cell r="K115">
            <v>0</v>
          </cell>
          <cell r="L115" t="str">
            <v/>
          </cell>
          <cell r="M115">
            <v>0</v>
          </cell>
          <cell r="N115" t="str">
            <v/>
          </cell>
        </row>
      </sheetData>
      <sheetData sheetId="13" refreshError="1"/>
      <sheetData sheetId="14" refreshError="1"/>
      <sheetData sheetId="1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
      <sheetName val="일위목록"/>
      <sheetName val="요율"/>
      <sheetName val="일위대가"/>
      <sheetName val="BID"/>
      <sheetName val="1,2공구원가계산서"/>
      <sheetName val="2공구산출내역"/>
      <sheetName val="1공구산출내역서"/>
      <sheetName val="기초단가"/>
      <sheetName val="단가 및 재료비"/>
      <sheetName val="자재단가"/>
      <sheetName val="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laroux"/>
      <sheetName val="내역서"/>
      <sheetName val="물가대비"/>
      <sheetName val="총괄-표지"/>
      <sheetName val="인건-측정"/>
      <sheetName val="인건비"/>
      <sheetName val="일위대가표"/>
      <sheetName val="수량산출서-2"/>
      <sheetName val="직노"/>
    </sheetNames>
    <sheetDataSet>
      <sheetData sheetId="0" refreshError="1"/>
      <sheetData sheetId="1" refreshError="1"/>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공정율"/>
      <sheetName val="pldt"/>
      <sheetName val="건집"/>
      <sheetName val="건축"/>
      <sheetName val="기설집"/>
      <sheetName val="설집"/>
      <sheetName val="XXXXXX"/>
      <sheetName val="VXXX"/>
      <sheetName val="진짜내역"/>
      <sheetName val="총괄"/>
      <sheetName val="집계"/>
      <sheetName val="내역"/>
      <sheetName val="공량집"/>
      <sheetName val="단가"/>
      <sheetName val="배부율"/>
      <sheetName val="완성1"/>
      <sheetName val="완성2"/>
      <sheetName val="산재비율"/>
      <sheetName val="안전비율"/>
      <sheetName val="일반비율"/>
      <sheetName val="노임"/>
      <sheetName val="공량"/>
      <sheetName val="VXXXXX"/>
      <sheetName val="적용대가"/>
      <sheetName val="지수내역"/>
      <sheetName val="노(97.1,97.9,98.1)"/>
      <sheetName val="노임단가"/>
      <sheetName val="일위대가목록"/>
      <sheetName val="내역서2안"/>
      <sheetName val="Sheet1"/>
      <sheetName val="일위_파일"/>
      <sheetName val="견적서"/>
      <sheetName val="Baby일위대가"/>
      <sheetName val="철거산출근거"/>
      <sheetName val="간접비"/>
      <sheetName val="출력은 금물"/>
      <sheetName val="일위대가(건축)"/>
      <sheetName val="일위대가"/>
      <sheetName val="소비자가"/>
      <sheetName val="내역서(삼호)"/>
      <sheetName val="단가조사"/>
      <sheetName val="저"/>
      <sheetName val="KKK"/>
      <sheetName val="Sheet3"/>
      <sheetName val="도급내역서"/>
      <sheetName val="2공구산출내역"/>
      <sheetName val="표지"/>
      <sheetName val="부분별수량산출(조합기초)"/>
      <sheetName val=" 냉각수펌프"/>
      <sheetName val="경산"/>
      <sheetName val="단가 "/>
      <sheetName val="COVER"/>
      <sheetName val="직재"/>
      <sheetName val="#REF"/>
      <sheetName val="수량산출"/>
      <sheetName val="원가계산서 "/>
      <sheetName val="도로정위치부표"/>
      <sheetName val="도로조사부표"/>
      <sheetName val="설계기준"/>
      <sheetName val="내역1"/>
      <sheetName val="70%"/>
      <sheetName val="가로등내역서"/>
      <sheetName val="EJ"/>
      <sheetName val="일위대가(출입)"/>
      <sheetName val="식재일위대가"/>
      <sheetName val="국별인원"/>
      <sheetName val="J直材4"/>
      <sheetName val="일위대가(4층원격)"/>
      <sheetName val="대,유,램"/>
      <sheetName val="9GNG운반"/>
      <sheetName val="기초일위대가"/>
      <sheetName val="단가대비표"/>
      <sheetName val="금액내역서"/>
      <sheetName val="물가자료"/>
      <sheetName val="데리네이타현황"/>
      <sheetName val="연결관암거"/>
      <sheetName val="3BL공동구 수량"/>
      <sheetName val="차액보증"/>
      <sheetName val="적용건축"/>
      <sheetName val="내역서"/>
      <sheetName val="기자재비"/>
      <sheetName val="현장관리비 산출내역"/>
      <sheetName val="Sheet2"/>
      <sheetName val="도급내역"/>
      <sheetName val="단위중량"/>
      <sheetName val="WEIGHT LIST"/>
      <sheetName val="배관BM(일반)"/>
      <sheetName val="단가 및 재료비"/>
      <sheetName val="중기사용료산출근거"/>
      <sheetName val="쌍송교"/>
      <sheetName val="연결관단위"/>
      <sheetName val="대운반(철재)"/>
      <sheetName val="기계경비(시간당)"/>
      <sheetName val="램머"/>
      <sheetName val="전담운영PM"/>
      <sheetName val="부대내역"/>
      <sheetName val="사업부배부A"/>
      <sheetName val="중기사용료"/>
      <sheetName val="토목내역서 (도급단가)"/>
      <sheetName val="sst,stl창호"/>
      <sheetName val="설계예시"/>
      <sheetName val="노(97_1,97_9,98_1)"/>
      <sheetName val="출력은_금물"/>
      <sheetName val="_냉각수펌프"/>
      <sheetName val="단가_"/>
      <sheetName val="Sheet5"/>
      <sheetName val="정부노임단가"/>
      <sheetName val="일반전기C"/>
      <sheetName val="일위대가표"/>
      <sheetName val="산출내역서"/>
      <sheetName val="수공기"/>
      <sheetName val="공통(20-91)"/>
      <sheetName val="기둥(원형)"/>
      <sheetName val="기초공"/>
      <sheetName val="용산1(해보)"/>
      <sheetName val="아파트건축"/>
      <sheetName val="공조기휀"/>
      <sheetName val="AHU집계"/>
      <sheetName val="1구간BOQ"/>
      <sheetName val="공량(1월22일)"/>
      <sheetName val="3F"/>
      <sheetName val="기계설비표선정수장"/>
      <sheetName val="중기손료"/>
      <sheetName val="기초단가"/>
      <sheetName val="산출기초"/>
      <sheetName val="손익분석"/>
      <sheetName val="Base"/>
      <sheetName val="시설물기초"/>
      <sheetName val="원내역"/>
      <sheetName val="외주비"/>
      <sheetName val="공사미수"/>
      <sheetName val="BOQ(전체)"/>
      <sheetName val="수리결과"/>
      <sheetName val="적용단위길이"/>
      <sheetName val="피벗테이블데이터분석"/>
      <sheetName val="특수기호강도거푸집"/>
      <sheetName val="종배수관면벽신"/>
      <sheetName val="종배수관(신)"/>
      <sheetName val="자료입력"/>
      <sheetName val="품셈"/>
      <sheetName val="단가산출"/>
      <sheetName val="터파기및재료"/>
      <sheetName val="갑지(추정)"/>
      <sheetName val="흥양2교토공집계표"/>
      <sheetName val="danga"/>
      <sheetName val="ilch"/>
      <sheetName val="MOTOR"/>
      <sheetName val="길어깨(현황)"/>
      <sheetName val="소방"/>
      <sheetName val="기계내역"/>
      <sheetName val="Sheet1 (2)"/>
      <sheetName val="COL"/>
      <sheetName val="건축부하"/>
      <sheetName val="약전닥트"/>
      <sheetName val="일지-H"/>
      <sheetName val="김포IO"/>
      <sheetName val="LD"/>
      <sheetName val="FA설치명세"/>
      <sheetName val="처리단락"/>
      <sheetName val="조건표"/>
      <sheetName val="N賃率-職"/>
      <sheetName val="2F 회의실견적(5_14 일대)"/>
      <sheetName val="단가조사서"/>
      <sheetName val="Macro1"/>
      <sheetName val="설직재-1"/>
      <sheetName val="tggwan(mac)"/>
      <sheetName val="일위목록-기"/>
      <sheetName val="일위"/>
      <sheetName val="건축내역"/>
      <sheetName val="주소"/>
      <sheetName val="설계서을"/>
      <sheetName val="ESCO개보수공사"/>
      <sheetName val="식재가격"/>
      <sheetName val="식재총괄"/>
      <sheetName val="일위목록"/>
      <sheetName val="1안"/>
      <sheetName val="Sheet38"/>
      <sheetName val="부속동"/>
      <sheetName val="부대공"/>
      <sheetName val="포장공"/>
      <sheetName val="토공"/>
      <sheetName val="을"/>
      <sheetName val="DATA"/>
      <sheetName val="데이타"/>
      <sheetName val="골조시행"/>
      <sheetName val="샘플표지"/>
      <sheetName val="대보~세기"/>
      <sheetName val="수지예산"/>
      <sheetName val="내역(100%)"/>
      <sheetName val="예산총괄표"/>
      <sheetName val="인건비"/>
      <sheetName val="Y-WORK"/>
      <sheetName val="전기일위대가"/>
      <sheetName val="원가계산"/>
      <sheetName val="수정내역"/>
      <sheetName val="실행내역"/>
      <sheetName val="전시원"/>
      <sheetName val="전시내"/>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단가산출서"/>
      <sheetName val="재료단가"/>
      <sheetName val="현장"/>
      <sheetName val="골재산출"/>
      <sheetName val="MAIN_TABLE"/>
      <sheetName val="백암비스타내역"/>
      <sheetName val="5공철탑검토표"/>
      <sheetName val="4공철탑검토"/>
      <sheetName val="기본일위"/>
      <sheetName val="I一般比"/>
      <sheetName val="조명율표"/>
      <sheetName val="CTEMCOST"/>
      <sheetName val="교통대책내역"/>
      <sheetName val="기초자료"/>
      <sheetName val="공사비총괄표"/>
      <sheetName val="예산M11A"/>
      <sheetName val="재료"/>
      <sheetName val="식재수량표"/>
      <sheetName val="일위(PANEL)"/>
      <sheetName val="101동"/>
      <sheetName val="2000년1차"/>
      <sheetName val="2000전체분"/>
      <sheetName val="출자한도"/>
      <sheetName val="일대-1"/>
      <sheetName val="공사개요(서광주)"/>
      <sheetName val="노무비단가"/>
      <sheetName val="말뚝지지력산정"/>
      <sheetName val="9509"/>
      <sheetName val="비교표"/>
      <sheetName val="일반공사"/>
      <sheetName val="대공종"/>
      <sheetName val="인사자료총집계"/>
      <sheetName val="기본단가표"/>
      <sheetName val="식재인부"/>
      <sheetName val="Inst."/>
      <sheetName val="목록"/>
      <sheetName val="ABUT수량-A1"/>
      <sheetName val="부하계산서"/>
      <sheetName val="ITEM"/>
      <sheetName val="(포장)BOQ-실적공사"/>
      <sheetName val="노무비"/>
      <sheetName val="1차 내역서"/>
      <sheetName val="미드수량"/>
      <sheetName val="단1"/>
      <sheetName val="을지"/>
      <sheetName val="대목"/>
      <sheetName val="도시가스현황"/>
      <sheetName val="설계내역서"/>
      <sheetName val="공사예산하조서(O.K)"/>
      <sheetName val="공주-교대(A1)"/>
      <sheetName val="일위대가내역"/>
      <sheetName val="산출-설비"/>
      <sheetName val="C3"/>
      <sheetName val="납부서"/>
      <sheetName val="건축원가"/>
      <sheetName val="WORK"/>
      <sheetName val="Mc1"/>
      <sheetName val="ELECTRIC"/>
      <sheetName val="표지1"/>
      <sheetName val="단"/>
      <sheetName val="산출근거(단청공사)"/>
      <sheetName val="사업수지"/>
      <sheetName val="POL6차-PIPING"/>
      <sheetName val="물량"/>
      <sheetName val="산#2-1 (2)"/>
      <sheetName val="산#3-1"/>
      <sheetName val="재집"/>
      <sheetName val="영창26"/>
      <sheetName val="요율"/>
      <sheetName val="본공사"/>
      <sheetName val="적용토목"/>
      <sheetName val="갑지"/>
      <sheetName val="기초내역서"/>
      <sheetName val="대가목록표"/>
      <sheetName val="내역서중"/>
      <sheetName val="대로근거"/>
      <sheetName val="관로토공"/>
      <sheetName val="우수관"/>
      <sheetName val="토사(PE)"/>
      <sheetName val="실행"/>
      <sheetName val="설계서"/>
      <sheetName val="산근"/>
      <sheetName val="AIR SHOWER(3인용)"/>
      <sheetName val="연부97-1"/>
      <sheetName val="자갈,시멘트,모래산출"/>
      <sheetName val="자료"/>
      <sheetName val="총괄표"/>
      <sheetName val="차수공개요"/>
      <sheetName val="본체"/>
      <sheetName val="철탑공사"/>
      <sheetName val="예산"/>
      <sheetName val="Customer Databas"/>
      <sheetName val="위생설비"/>
      <sheetName val="스포회원매출"/>
      <sheetName val="원가 (2)"/>
      <sheetName val="#2_일위대가목록"/>
      <sheetName val="패널"/>
      <sheetName val="TANK견적대지"/>
      <sheetName val="중기일위대가"/>
      <sheetName val="공량산출서"/>
      <sheetName val="별표"/>
      <sheetName val="건축공사실행"/>
      <sheetName val="일위대가목차"/>
      <sheetName val="DAN"/>
      <sheetName val="백호우계수"/>
      <sheetName val="공사비"/>
      <sheetName val="1공구내역"/>
      <sheetName val="실행철강하도"/>
      <sheetName val="BOX전기내역"/>
      <sheetName val="원가계산서"/>
      <sheetName val="60명당사(총괄)"/>
      <sheetName val="공종별내역서"/>
      <sheetName val="공통가설공사"/>
      <sheetName val="공통가설"/>
      <sheetName val="SG"/>
      <sheetName val="합천내역"/>
      <sheetName val="BID"/>
      <sheetName val="INPUT"/>
      <sheetName val="단위단가"/>
      <sheetName val="요약&amp;결과"/>
      <sheetName val="(4-2)열관류값-2"/>
      <sheetName val="금융"/>
      <sheetName val="일위목록데이타"/>
      <sheetName val="전기"/>
      <sheetName val="전기단가조사서"/>
      <sheetName val="화전내"/>
      <sheetName val="성곽내역서"/>
      <sheetName val="공내역"/>
      <sheetName val="TEMP"/>
      <sheetName val="JA"/>
      <sheetName val="지주토목내역서"/>
      <sheetName val="원가계산서(남측)"/>
      <sheetName val="내역1공구"/>
      <sheetName val="예산변경사항"/>
      <sheetName val="파일의이용"/>
      <sheetName val="DATA 입력란"/>
      <sheetName val="열린교실"/>
      <sheetName val="정산서 "/>
      <sheetName val="교각1"/>
      <sheetName val="Tool"/>
      <sheetName val="원가계산 (2)"/>
      <sheetName val="배수공"/>
      <sheetName val="건축기성"/>
      <sheetName val="예가표"/>
      <sheetName val="실행내역 "/>
      <sheetName val="리스(CIF)산출"/>
      <sheetName val="덤프트럭계수"/>
      <sheetName val="단중표"/>
      <sheetName val="Pier 3"/>
      <sheetName val="총체보활공정표"/>
      <sheetName val="폐토수익화 "/>
      <sheetName val="4.1단가표"/>
      <sheetName val="4.2노임단가표"/>
      <sheetName val="★도급내역"/>
      <sheetName val="설계조건"/>
      <sheetName val="내부예산(5101~3)"/>
      <sheetName val="토목공사"/>
      <sheetName val="1공구산출내역서"/>
      <sheetName val="우각부보강"/>
      <sheetName val="골막이(야매)"/>
      <sheetName val="아파트"/>
      <sheetName val="공통비(전체)"/>
      <sheetName val="CP-E2 (품셈표)"/>
      <sheetName val="소운반"/>
      <sheetName val="집수정단면도 (2)"/>
      <sheetName val="터널대가"/>
      <sheetName val=" HIT-&gt;HMC 견적(3900)"/>
      <sheetName val="파형강관및곡선부보강및날개벽"/>
      <sheetName val="코드"/>
      <sheetName val="단위수량산출"/>
      <sheetName val="단가산출(T)"/>
      <sheetName val="심사계산"/>
      <sheetName val="심사물량"/>
      <sheetName val="교각토공"/>
      <sheetName val="공사비집계"/>
      <sheetName val="설치자재"/>
      <sheetName val="변경내역"/>
      <sheetName val="전기공사일위대가"/>
      <sheetName val="담장산출"/>
      <sheetName val="구간산출"/>
      <sheetName val="옥외 전력간선공사"/>
      <sheetName val="소각장스케줄"/>
      <sheetName val="상하차비용(기계상차)"/>
      <sheetName val="수간보호"/>
      <sheetName val="운반비"/>
      <sheetName val="일위대가(가설)"/>
      <sheetName val="공통단가"/>
      <sheetName val="기준FACTOR"/>
      <sheetName val="산출목록표"/>
      <sheetName val="工관리비율"/>
      <sheetName val="工완성공사율"/>
      <sheetName val="조도계산(가로등NEW)"/>
      <sheetName val="조명율데이타"/>
      <sheetName val="산출근거"/>
      <sheetName val="RE9604"/>
      <sheetName val="토공(우물통,기타) "/>
      <sheetName val="교각별철근수량집계표"/>
      <sheetName val="당초"/>
      <sheetName val="NYS"/>
      <sheetName val="지질조사"/>
      <sheetName val="코드표"/>
      <sheetName val="재료비노무비"/>
      <sheetName val="LF자재단가"/>
      <sheetName val="자재단가"/>
      <sheetName val="식생블럭단위수량"/>
      <sheetName val="노임,재료비"/>
      <sheetName val="토공 total"/>
      <sheetName val="기술부대조건"/>
      <sheetName val="asd"/>
      <sheetName val="6PILE  (돌출)"/>
      <sheetName val="교수설계"/>
      <sheetName val="지하"/>
      <sheetName val="LEGEND"/>
      <sheetName val="102역사"/>
      <sheetName val="6호기"/>
      <sheetName val="Sheet6"/>
      <sheetName val="도급기성"/>
      <sheetName val="설비단가표"/>
      <sheetName val="조명시설"/>
      <sheetName val="오수공수량집계표"/>
      <sheetName val="견적업체"/>
      <sheetName val="계수시트"/>
      <sheetName val="효성CB 1P기초"/>
      <sheetName val="교사기준면적(초등)"/>
      <sheetName val="일위대가 "/>
      <sheetName val="도급예산내역서봉투"/>
      <sheetName val="공사원가계산서"/>
      <sheetName val="설계산출표지"/>
      <sheetName val="도급예산내역서총괄표"/>
      <sheetName val="을부담운반비"/>
      <sheetName val="설계산출기초"/>
      <sheetName val="운반비산출"/>
      <sheetName val="중기"/>
      <sheetName val="특외대"/>
      <sheetName val="48전력선로일위"/>
      <sheetName val="단가표"/>
      <sheetName val="1.설계조건"/>
      <sheetName val="공사직종별노임"/>
      <sheetName val="카메라"/>
      <sheetName val="견적"/>
      <sheetName val="약품공급2"/>
      <sheetName val="기계공사비집계(원안)"/>
      <sheetName val="설_(3)"/>
      <sheetName val="설_(2)"/>
      <sheetName val="3BL공동구_수량"/>
      <sheetName val="입찰안"/>
      <sheetName val="노무,재료"/>
      <sheetName val="율촌법률사무소2내역"/>
      <sheetName val="물량입력"/>
      <sheetName val="사다리"/>
      <sheetName val="CIVIL4"/>
      <sheetName val="내역서(중수)"/>
      <sheetName val="CAT_5"/>
      <sheetName val="단가비교표_공통1"/>
      <sheetName val="도급견적가"/>
      <sheetName val="내역(원안-대안)"/>
      <sheetName val="일위(철거)"/>
      <sheetName val="96정변2"/>
      <sheetName val="E총15"/>
      <sheetName val="수주추정"/>
      <sheetName val="조경일람"/>
      <sheetName val="guard(mac)"/>
      <sheetName val="내역(설계)"/>
      <sheetName val="ELEC"/>
      <sheetName val="당진1,2호기전선관설치및접지4차공사내역서-을지"/>
      <sheetName val="본체철근표"/>
      <sheetName val="역공종"/>
      <sheetName val="시멘트"/>
      <sheetName val="전기일위목록"/>
      <sheetName val="001"/>
      <sheetName val="단위내역서"/>
      <sheetName val="공사개요"/>
      <sheetName val="금액집계"/>
      <sheetName val="갑지1"/>
      <sheetName val="전선 및 전선관"/>
      <sheetName val="N賃率_職"/>
      <sheetName val="부대공Ⅱ"/>
      <sheetName val="간접1"/>
      <sheetName val="장비가동"/>
      <sheetName val="내역표지"/>
      <sheetName val="대치판정"/>
      <sheetName val="원가서"/>
      <sheetName val="제-노임"/>
      <sheetName val="제직재"/>
      <sheetName val="내역서 "/>
      <sheetName val="주beam"/>
      <sheetName val="물량표"/>
      <sheetName val="200"/>
      <sheetName val="민감도"/>
      <sheetName val="DATE"/>
      <sheetName val="공사착공계"/>
      <sheetName val="배수내역"/>
      <sheetName val="기흥하도용"/>
      <sheetName val="제작비추산총괄표"/>
      <sheetName val="갑"/>
      <sheetName val="노무비 근거"/>
      <sheetName val="내역서1"/>
      <sheetName val="AIR_SHOWER(3인용)"/>
      <sheetName val="Customer_Databas"/>
      <sheetName val="토공(우물통,기타)_"/>
      <sheetName val="원가_(2)"/>
      <sheetName val="_HIT-&gt;HMC_견적(3900)"/>
      <sheetName val="공사입찰정보입력"/>
      <sheetName val="첨부1"/>
      <sheetName val="일위대가1"/>
      <sheetName val="JUCKEYK"/>
      <sheetName val="부하자료"/>
      <sheetName val="국내"/>
      <sheetName val="내역서 제출"/>
      <sheetName val="2000년 공정표"/>
      <sheetName val="토공집계표"/>
      <sheetName val="내역서(기성청구)"/>
      <sheetName val="청주(철골발주의뢰서)"/>
      <sheetName val="유기공정"/>
      <sheetName val="총수량집계표"/>
      <sheetName val="하도급원가계산총괄표(식재)"/>
      <sheetName val="세골재  T2 변경 현황"/>
      <sheetName val="sub"/>
      <sheetName val="반포2차"/>
      <sheetName val="유림콘도"/>
      <sheetName val="상가분양"/>
      <sheetName val="터널조도"/>
      <sheetName val="토공_total"/>
      <sheetName val="6PILE__(돌출)"/>
      <sheetName val="b_balju"/>
      <sheetName val="노 무 비"/>
      <sheetName val="기타 정보통신공사"/>
      <sheetName val="내역관리1"/>
      <sheetName val="찍기"/>
      <sheetName val="내역서적용수량"/>
      <sheetName val="가도공"/>
      <sheetName val="특별땅고르기"/>
      <sheetName val="직공비"/>
      <sheetName val="계약서"/>
      <sheetName val="A 견적"/>
      <sheetName val="청곡지선입력"/>
      <sheetName val="부대"/>
      <sheetName val="일위CODE"/>
      <sheetName val="gyun"/>
      <sheetName val="3본사"/>
      <sheetName val="봉방동근생"/>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수량집계"/>
      <sheetName val="잡비계산"/>
      <sheetName val="총괄집계표"/>
      <sheetName val="구분자"/>
      <sheetName val="직접수량"/>
      <sheetName val="급수"/>
      <sheetName val="도로단위당"/>
      <sheetName val="A LINE"/>
      <sheetName val="자재목록"/>
      <sheetName val="3집"/>
      <sheetName val="견적서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기초일위"/>
      <sheetName val="백룡교차로"/>
      <sheetName val="산정교차로"/>
      <sheetName val="신영교차로"/>
      <sheetName val="3.2제조설비"/>
      <sheetName val="Sheet7(ㅅ)"/>
      <sheetName val="별표 "/>
      <sheetName val="입력변수"/>
      <sheetName val="단가대비표 (3)"/>
      <sheetName val="01상노임"/>
      <sheetName val="경영상태"/>
      <sheetName val="직접공사비"/>
      <sheetName val="#3_일위대가목록"/>
      <sheetName val="지점장"/>
      <sheetName val="원본"/>
      <sheetName val="98지급계획"/>
      <sheetName val="FAX"/>
      <sheetName val="자재표"/>
      <sheetName val="날개벽수량표"/>
      <sheetName val="간접비계산"/>
      <sheetName val="J-EQ"/>
      <sheetName val="전기내역"/>
      <sheetName val="신우"/>
      <sheetName val="현장관리비"/>
      <sheetName val="유림총괄"/>
      <sheetName val="예산서"/>
      <sheetName val="구천"/>
      <sheetName val="전계가"/>
      <sheetName val="작업일보"/>
      <sheetName val="산출금액내역"/>
      <sheetName val="내역서01"/>
      <sheetName val="수배전반"/>
      <sheetName val="사급자재(1단계)"/>
      <sheetName val="용역비내역-진짜"/>
      <sheetName val="01"/>
      <sheetName val="부대집계"/>
      <sheetName val="관급단가"/>
      <sheetName val="기초입력 DATA"/>
      <sheetName val="공사비산출서"/>
      <sheetName val="한강운반비"/>
      <sheetName val="현장관리비참조"/>
      <sheetName val="청도공장"/>
      <sheetName val="세부내역서(전기)"/>
      <sheetName val="수량산출(생반)"/>
      <sheetName val="접지수량"/>
      <sheetName val="제경비율"/>
      <sheetName val="기본가정"/>
      <sheetName val="통합집계표"/>
      <sheetName val="단가일람"/>
      <sheetName val="갑지.을지"/>
      <sheetName val="일위대가(1)"/>
      <sheetName val="작성"/>
      <sheetName val="COST"/>
      <sheetName val="개요"/>
      <sheetName val="노임단가(08.01)"/>
      <sheetName val="그림"/>
      <sheetName val="그림2"/>
      <sheetName val="일위(시설)"/>
      <sheetName val="BSD (2)"/>
      <sheetName val="구성1"/>
      <sheetName val="구성2"/>
      <sheetName val="구성3"/>
      <sheetName val="구성4"/>
      <sheetName val="화의-현금흐름"/>
      <sheetName val="연습"/>
      <sheetName val="공문"/>
      <sheetName val="설계"/>
      <sheetName val="총괄내역"/>
      <sheetName val="구조물공1"/>
      <sheetName val="배수및구조물공1"/>
      <sheetName val="단가및재료비"/>
      <sheetName val="이토변실(A3-LINE)"/>
      <sheetName val="수목표준대가"/>
      <sheetName val="매입-계약"/>
      <sheetName val="5사남"/>
      <sheetName val="인테리어내역"/>
      <sheetName val="비교1"/>
      <sheetName val="토적표(광혁측량)"/>
      <sheetName val="2000.05"/>
      <sheetName val="물가시세"/>
      <sheetName val="국도접속 차도부수량"/>
      <sheetName val="정거장 설계조건"/>
      <sheetName val="단재적표"/>
      <sheetName val="구의33고"/>
      <sheetName val="인적사항"/>
      <sheetName val="투찰가"/>
      <sheetName val="D-3503"/>
      <sheetName val="한전일위"/>
      <sheetName val="수량총괄"/>
      <sheetName val="건축기계설비표선정수장"/>
      <sheetName val="조명일위"/>
      <sheetName val="철근중량"/>
      <sheetName val="산출"/>
      <sheetName val="기타자료"/>
      <sheetName val="hvac내역서(제어동)"/>
      <sheetName val="품셈TABLE"/>
      <sheetName val="1"/>
      <sheetName val="5흙막이"/>
      <sheetName val="1. 설계조건 2.단면가정 3. 하중계산"/>
      <sheetName val="XL4Poppy"/>
      <sheetName val="노무비 "/>
      <sheetName val="기본설계기준"/>
      <sheetName val="단가(1)"/>
      <sheetName val="내역 (2)"/>
      <sheetName val="시설물일위"/>
      <sheetName val="일(4)"/>
      <sheetName val="내역5"/>
      <sheetName val="인건-측정"/>
      <sheetName val="일위대가(계측기설치)"/>
      <sheetName val="f산출"/>
      <sheetName val="하이테콤직원"/>
      <sheetName val="산출0"/>
      <sheetName val="금융비용"/>
      <sheetName val="콘크리트"/>
      <sheetName val="일위_FILE"/>
      <sheetName val="현장관리비데이타"/>
      <sheetName val="Sheet1_(2)"/>
      <sheetName val="2F_회의실견적(5_14_일대)"/>
      <sheetName val="냉천부속동"/>
      <sheetName val="TABLE"/>
      <sheetName val="RAHMEN"/>
      <sheetName val="AV시스템"/>
      <sheetName val="20관리비율"/>
      <sheetName val="민속촌메뉴"/>
      <sheetName val="2F 회의실견적_5_14 일대_"/>
      <sheetName val="97"/>
      <sheetName val="일위대가목록 "/>
      <sheetName val="(1)본선수량집계"/>
      <sheetName val="익산"/>
      <sheetName val="WING3"/>
      <sheetName val="PIPING"/>
      <sheetName val="암거단위"/>
      <sheetName val="내역전기"/>
      <sheetName val="견적(100%)"/>
      <sheetName val="입상내역"/>
      <sheetName val="기초자료입력"/>
      <sheetName val="실행(1)"/>
      <sheetName val="원형1호맨홀토공수량"/>
      <sheetName val="입력정보"/>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간접(90)"/>
      <sheetName val="현장경비"/>
      <sheetName val="보증수수료산출"/>
      <sheetName val="통신물량"/>
      <sheetName val="일용노임단가"/>
      <sheetName val="날개벽"/>
      <sheetName val="간접재료비산출표-27-30"/>
      <sheetName val="가시설단위수량"/>
      <sheetName val="단위수량"/>
      <sheetName val="SORCE1"/>
      <sheetName val="매설지선굴착"/>
      <sheetName val="sw1"/>
      <sheetName val="NOMUBI"/>
      <sheetName val="노(97_1,97_9,98_1)1"/>
      <sheetName val="출력은_금물1"/>
      <sheetName val="_냉각수펌프1"/>
      <sheetName val="단가_1"/>
      <sheetName val="현장관리비_산출내역"/>
      <sheetName val="토목내역서_(도급단가)"/>
      <sheetName val="DATA_입력란"/>
      <sheetName val="1__설계조건_2_단면가정_3__하중계산"/>
      <sheetName val="1차_내역서"/>
      <sheetName val="공사예산하조서(O_K)"/>
      <sheetName val="원가계산_(2)"/>
      <sheetName val="Inst_"/>
      <sheetName val="배관단가조사서"/>
      <sheetName val="104동"/>
      <sheetName val="99총공사내역서"/>
      <sheetName val="일위총괄표"/>
      <sheetName val="소총괄표1"/>
      <sheetName val="입력"/>
      <sheetName val="6공구(당초)"/>
      <sheetName val="제출내역 (2)"/>
      <sheetName val="상반기손익차2총괄"/>
      <sheetName val="진주방향"/>
      <sheetName val="마산방향"/>
      <sheetName val="마산방향철근집계"/>
      <sheetName val="9811"/>
      <sheetName val="시설일위"/>
      <sheetName val="소일위대가코드표"/>
      <sheetName val="토적표(1)"/>
      <sheetName val="전기내역1"/>
      <sheetName val="가락화장을지"/>
      <sheetName val="구리토평1전기"/>
      <sheetName val="C.전기공사"/>
      <sheetName val="원가총괄"/>
      <sheetName val="조명율"/>
      <sheetName val="변경내역(전체)"/>
      <sheetName val="기초입력"/>
      <sheetName val="빌딩 안내"/>
      <sheetName val="설_(3)1"/>
      <sheetName val="설_(2)1"/>
      <sheetName val="3BL공동구_수량1"/>
      <sheetName val="1_설계조건"/>
      <sheetName val="2000년_공정표"/>
      <sheetName val="노무비_근거"/>
      <sheetName val="전선_및_전선관"/>
      <sheetName val="효성CB_1P기초"/>
      <sheetName val="내역서_제출"/>
      <sheetName val="&lt;--"/>
      <sheetName val="16-1"/>
      <sheetName val="단가비교"/>
      <sheetName val="1000 DB구축 부표"/>
      <sheetName val="CT "/>
      <sheetName val="발신정보"/>
      <sheetName val="기초대가"/>
      <sheetName val="조도계산서 (도서)"/>
      <sheetName val="명세서"/>
      <sheetName val="맨홀수량산출"/>
      <sheetName val="유림골조"/>
      <sheetName val="Total"/>
      <sheetName val="예산총괄"/>
      <sheetName val="옥외계측"/>
      <sheetName val="CODE"/>
      <sheetName val="전체"/>
      <sheetName val="인공"/>
      <sheetName val="도급자재"/>
      <sheetName val="참조자료"/>
      <sheetName val="교각계산"/>
      <sheetName val="직접노무"/>
      <sheetName val="직접재료"/>
      <sheetName val="계측기"/>
      <sheetName val="전기2005"/>
      <sheetName val="통신2005"/>
      <sheetName val="철콘"/>
      <sheetName val="표  지"/>
      <sheetName val="분전반"/>
      <sheetName val="품셈총괄"/>
      <sheetName val="표층포설및다짐"/>
      <sheetName val="0Title"/>
      <sheetName val="추가예산"/>
      <sheetName val="오동"/>
      <sheetName val="대조"/>
      <sheetName val="나한"/>
      <sheetName val="부하"/>
      <sheetName val="화재 탐지 설비"/>
      <sheetName val="DATA테이블1 (2)"/>
      <sheetName val="DB"/>
      <sheetName val="공연,전시"/>
      <sheetName val="s.v"/>
      <sheetName val="국내조달(통합-1)"/>
      <sheetName val="도담구내 개소별 명세"/>
      <sheetName val="지급자재"/>
      <sheetName val="노무단가산정"/>
      <sheetName val="인공산출"/>
      <sheetName val="주요기준"/>
      <sheetName val="자재단가비교표"/>
      <sheetName val="건설기계사용료목록"/>
      <sheetName val="집"/>
      <sheetName val="간선계산"/>
      <sheetName val="계화배수"/>
      <sheetName val="99년하반기"/>
      <sheetName val="철근집계"/>
      <sheetName val="COPING"/>
      <sheetName val="포승중환경개선공사(변경)"/>
      <sheetName val="예비용"/>
      <sheetName val="기초목록"/>
      <sheetName val="단가(자재)"/>
      <sheetName val="공사추진현황"/>
      <sheetName val="도급내역서(재노경)"/>
      <sheetName val="와동수량"/>
      <sheetName val="직원현황"/>
      <sheetName val="공정코드"/>
      <sheetName val="상행-교대(A1-A2)"/>
      <sheetName val="전기설계변경"/>
      <sheetName val="전체제잡비"/>
      <sheetName val="바닥판"/>
      <sheetName val="입력DATA"/>
      <sheetName val="부자재 적용비율"/>
      <sheetName val="인부노임"/>
      <sheetName val="원가계산서(변경)"/>
      <sheetName val="집수정토공"/>
      <sheetName val="설계명세서"/>
      <sheetName val="남양시작동자105노65기1.3화1.2"/>
      <sheetName val="조정율"/>
      <sheetName val="노임200103"/>
      <sheetName val="자재테이블"/>
      <sheetName val="양식_자재단가조사표"/>
      <sheetName val="하중계산"/>
      <sheetName val="안정성검토"/>
      <sheetName val="포장복구집계"/>
      <sheetName val="공기압축기실"/>
      <sheetName val="집수A"/>
      <sheetName val="참고"/>
      <sheetName val="SHEET PILE단가"/>
      <sheetName val="사유서제출현황-2"/>
      <sheetName val="수량산출서"/>
      <sheetName val="준공정산"/>
      <sheetName val="실행대비"/>
      <sheetName val="기초분물량표"/>
      <sheetName val="세부내역"/>
      <sheetName val="실행-집행"/>
      <sheetName val="특별교실"/>
      <sheetName val="5.동별횡주관경"/>
      <sheetName val="Uint보온"/>
      <sheetName val="가설공사"/>
      <sheetName val="조건표 (2)"/>
      <sheetName val="퍼스트"/>
      <sheetName val="시운전연료비"/>
      <sheetName val="예산명세서"/>
      <sheetName val="합의경상"/>
      <sheetName val="B-data"/>
      <sheetName val="천방교접속"/>
      <sheetName val="대포2교접속"/>
      <sheetName val="진흥지역조서(구역밖)"/>
      <sheetName val="건축공사"/>
      <sheetName val="신규 수주분(사용자 정의)"/>
      <sheetName val="동해title"/>
      <sheetName val="설-원가"/>
      <sheetName val="단중"/>
      <sheetName val="문학간접"/>
      <sheetName val="자재일람"/>
      <sheetName val="제출내역 (3)"/>
      <sheetName val="기성내역서표지"/>
      <sheetName val="도로일위대가표"/>
      <sheetName val="지하시설물작성"/>
      <sheetName val="노임(1차)"/>
      <sheetName val="Sheet4"/>
      <sheetName val="철근량"/>
      <sheetName val="본서하반기"/>
      <sheetName val="하반기(지구대)"/>
      <sheetName val="일위단가"/>
      <sheetName val="기계공사"/>
      <sheetName val="사전공사"/>
      <sheetName val="물집"/>
      <sheetName val="골조"/>
      <sheetName val="앉음벽 (2)"/>
      <sheetName val="2.대외공문"/>
      <sheetName val="주안3차A-A"/>
      <sheetName val="간접경상비"/>
      <sheetName val="Cost bd-&quot;A&quot;"/>
      <sheetName val="기안1"/>
      <sheetName val=" 토목 처리장도급내역서 "/>
      <sheetName val="BF12-R0"/>
      <sheetName val="Summary Sheets"/>
      <sheetName val="노(97_1,97_9,98_1)2"/>
      <sheetName val="출력은_금물2"/>
      <sheetName val="_냉각수펌프2"/>
      <sheetName val="단가_2"/>
      <sheetName val="현장관리비_산출내역1"/>
      <sheetName val="토목내역서_(도급단가)1"/>
      <sheetName val="Sheet1_(2)1"/>
      <sheetName val="2F_회의실견적(5_14_일대)1"/>
      <sheetName val="DATA_입력란1"/>
      <sheetName val="1__설계조건_2_단면가정_3__하중계산1"/>
      <sheetName val="1차_내역서1"/>
      <sheetName val="공사예산하조서(O_K)1"/>
      <sheetName val="원가계산_(2)1"/>
      <sheetName val="Inst_1"/>
      <sheetName val="단가표 (2)"/>
      <sheetName val="노무자명부"/>
      <sheetName val="설계명세"/>
      <sheetName val="000000"/>
      <sheetName val="S1,3"/>
      <sheetName val="06 일위대가목록"/>
      <sheetName val="투입내역"/>
      <sheetName val="자금신청서"/>
      <sheetName val="QandAJunior"/>
      <sheetName val="I.설계조건"/>
      <sheetName val="4.주beam"/>
      <sheetName val="일집"/>
      <sheetName val="기중"/>
      <sheetName val="모델링"/>
      <sheetName val="WEIGHT_LIST"/>
      <sheetName val="산#2-1_(2)"/>
      <sheetName val="인원계획-미화"/>
      <sheetName val="창원- 전기공사"/>
      <sheetName val="RM목표&amp;실적"/>
      <sheetName val="빌딩코드"/>
      <sheetName val="A조"/>
      <sheetName val="발열량"/>
      <sheetName val="[KKK.XLS][KKK.XLS][KKK.XLS]A__2"/>
      <sheetName val="[KKK.XLS][KKK.XLS][KKK.XLS]A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refreshError="1"/>
      <sheetData sheetId="15"/>
      <sheetData sheetId="16"/>
      <sheetData sheetId="17"/>
      <sheetData sheetId="18"/>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sheetData sheetId="1115"/>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단가"/>
      <sheetName val="원가계산서 "/>
      <sheetName val="물가대비표"/>
      <sheetName val="요율"/>
      <sheetName val="인건-측정"/>
      <sheetName val="일위대가표"/>
      <sheetName val="ABUT수량-A1"/>
      <sheetName val="Sheet1"/>
      <sheetName val="원가서"/>
      <sheetName val="2002하반기노임기준"/>
      <sheetName val="9GNG운반"/>
      <sheetName val="매곡역사"/>
      <sheetName val="LP-S"/>
      <sheetName val="대치판정"/>
      <sheetName val="공사개요"/>
      <sheetName val="#REF"/>
      <sheetName val="터파기및재료"/>
      <sheetName val="일위대가(1)"/>
      <sheetName val="코드표"/>
      <sheetName val="단가산출"/>
      <sheetName val="배관배선 단가조사"/>
      <sheetName val="일위대가집계"/>
      <sheetName val="기자재비"/>
      <sheetName val="식재가격"/>
      <sheetName val="식재총괄"/>
      <sheetName val="일위목록"/>
      <sheetName val="조건"/>
      <sheetName val="급수공사"/>
      <sheetName val="식재인부"/>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1.6mm</v>
          </cell>
          <cell r="C6" t="str">
            <v>m</v>
          </cell>
          <cell r="D6">
            <v>794</v>
          </cell>
          <cell r="E6">
            <v>79</v>
          </cell>
          <cell r="F6">
            <v>842</v>
          </cell>
          <cell r="G6">
            <v>85</v>
          </cell>
          <cell r="L6">
            <v>79</v>
          </cell>
        </row>
        <row r="7">
          <cell r="A7" t="str">
            <v>600V 비닐절연전선</v>
          </cell>
          <cell r="B7" t="str">
            <v>IV 2.0mm</v>
          </cell>
          <cell r="C7" t="str">
            <v>m</v>
          </cell>
          <cell r="D7">
            <v>794</v>
          </cell>
          <cell r="E7">
            <v>119</v>
          </cell>
          <cell r="F7">
            <v>842</v>
          </cell>
          <cell r="G7">
            <v>126</v>
          </cell>
          <cell r="L7">
            <v>119</v>
          </cell>
        </row>
        <row r="8">
          <cell r="A8" t="str">
            <v>600V 비닐절연전선</v>
          </cell>
          <cell r="B8" t="str">
            <v>IV 3.5㎟</v>
          </cell>
          <cell r="C8" t="str">
            <v>m</v>
          </cell>
          <cell r="D8">
            <v>794</v>
          </cell>
          <cell r="E8">
            <v>147</v>
          </cell>
          <cell r="F8">
            <v>842</v>
          </cell>
          <cell r="G8">
            <v>159</v>
          </cell>
          <cell r="L8">
            <v>147</v>
          </cell>
        </row>
        <row r="9">
          <cell r="A9" t="str">
            <v>600V 비닐절연전선</v>
          </cell>
          <cell r="B9" t="str">
            <v>IV 5.5㎟</v>
          </cell>
          <cell r="C9" t="str">
            <v>m</v>
          </cell>
          <cell r="D9">
            <v>794</v>
          </cell>
          <cell r="E9">
            <v>212</v>
          </cell>
          <cell r="F9">
            <v>842</v>
          </cell>
          <cell r="G9">
            <v>241</v>
          </cell>
          <cell r="L9">
            <v>212</v>
          </cell>
        </row>
        <row r="10">
          <cell r="A10" t="str">
            <v>600V 비닐절연전선</v>
          </cell>
          <cell r="B10" t="str">
            <v>HIV 2.0mm</v>
          </cell>
          <cell r="C10" t="str">
            <v>m</v>
          </cell>
          <cell r="D10">
            <v>794</v>
          </cell>
          <cell r="E10">
            <v>124</v>
          </cell>
          <cell r="F10">
            <v>842</v>
          </cell>
          <cell r="G10">
            <v>132</v>
          </cell>
          <cell r="L10">
            <v>124</v>
          </cell>
        </row>
        <row r="11">
          <cell r="A11" t="str">
            <v>600V 가교PE 케이블</v>
          </cell>
          <cell r="B11" t="str">
            <v>CV 2.0㎟x1C</v>
          </cell>
          <cell r="C11" t="str">
            <v>m</v>
          </cell>
          <cell r="D11">
            <v>798</v>
          </cell>
          <cell r="E11">
            <v>201</v>
          </cell>
          <cell r="F11">
            <v>851</v>
          </cell>
          <cell r="G11">
            <v>207</v>
          </cell>
          <cell r="L11">
            <v>201</v>
          </cell>
        </row>
        <row r="12">
          <cell r="A12" t="str">
            <v>600V 가교PE 케이블</v>
          </cell>
          <cell r="B12" t="str">
            <v>CV 1Cx3.5㎟</v>
          </cell>
          <cell r="C12" t="str">
            <v>m</v>
          </cell>
          <cell r="D12">
            <v>798</v>
          </cell>
          <cell r="E12">
            <v>254</v>
          </cell>
          <cell r="F12">
            <v>851</v>
          </cell>
          <cell r="G12">
            <v>261</v>
          </cell>
          <cell r="L12">
            <v>254</v>
          </cell>
        </row>
        <row r="13">
          <cell r="A13" t="str">
            <v>600V 가교PE 케이블</v>
          </cell>
          <cell r="B13" t="str">
            <v>CV 1Cx5.5㎟</v>
          </cell>
          <cell r="C13" t="str">
            <v>m</v>
          </cell>
          <cell r="D13">
            <v>798</v>
          </cell>
          <cell r="E13">
            <v>368</v>
          </cell>
          <cell r="F13">
            <v>851</v>
          </cell>
          <cell r="G13">
            <v>379</v>
          </cell>
          <cell r="L13">
            <v>368</v>
          </cell>
        </row>
        <row r="14">
          <cell r="A14" t="str">
            <v>600V 가교PE 케이블</v>
          </cell>
          <cell r="B14" t="str">
            <v>CV 1Cx8㎟</v>
          </cell>
          <cell r="C14" t="str">
            <v>m</v>
          </cell>
          <cell r="D14">
            <v>798</v>
          </cell>
          <cell r="E14">
            <v>476</v>
          </cell>
          <cell r="F14">
            <v>851</v>
          </cell>
          <cell r="G14">
            <v>490</v>
          </cell>
          <cell r="L14">
            <v>476</v>
          </cell>
        </row>
        <row r="15">
          <cell r="A15" t="str">
            <v>600V 가교PE 케이블</v>
          </cell>
          <cell r="B15" t="str">
            <v>CV 1Cx14㎟</v>
          </cell>
          <cell r="C15" t="str">
            <v>m</v>
          </cell>
          <cell r="D15">
            <v>798</v>
          </cell>
          <cell r="E15">
            <v>838</v>
          </cell>
          <cell r="F15">
            <v>851</v>
          </cell>
          <cell r="G15">
            <v>862</v>
          </cell>
          <cell r="L15">
            <v>838</v>
          </cell>
        </row>
        <row r="16">
          <cell r="A16" t="str">
            <v>600V 가교PE 케이블</v>
          </cell>
          <cell r="B16" t="str">
            <v>CV 1Cx22㎟</v>
          </cell>
          <cell r="C16" t="str">
            <v>m</v>
          </cell>
          <cell r="D16">
            <v>798</v>
          </cell>
          <cell r="E16">
            <v>1106</v>
          </cell>
          <cell r="F16">
            <v>851</v>
          </cell>
          <cell r="G16">
            <v>1138</v>
          </cell>
          <cell r="L16">
            <v>1106</v>
          </cell>
        </row>
        <row r="17">
          <cell r="A17" t="str">
            <v>600V 가교PE 케이블</v>
          </cell>
          <cell r="B17" t="str">
            <v>CV 1Cx38㎟</v>
          </cell>
          <cell r="C17" t="str">
            <v>m</v>
          </cell>
          <cell r="D17">
            <v>798</v>
          </cell>
          <cell r="E17">
            <v>1704</v>
          </cell>
          <cell r="F17">
            <v>851</v>
          </cell>
          <cell r="G17">
            <v>1752</v>
          </cell>
          <cell r="L17">
            <v>1704</v>
          </cell>
        </row>
        <row r="18">
          <cell r="A18" t="str">
            <v>600V 가교PE 케이블</v>
          </cell>
          <cell r="B18" t="str">
            <v>CV 1Cx60㎟</v>
          </cell>
          <cell r="C18" t="str">
            <v>m</v>
          </cell>
          <cell r="D18">
            <v>798</v>
          </cell>
          <cell r="E18">
            <v>2669</v>
          </cell>
          <cell r="F18">
            <v>851</v>
          </cell>
          <cell r="G18">
            <v>2745</v>
          </cell>
          <cell r="L18">
            <v>2669</v>
          </cell>
        </row>
        <row r="19">
          <cell r="A19" t="str">
            <v>600V 가교PE 케이블</v>
          </cell>
          <cell r="B19" t="str">
            <v>CV 1Cx100㎟</v>
          </cell>
          <cell r="C19" t="str">
            <v>m</v>
          </cell>
          <cell r="D19">
            <v>798</v>
          </cell>
          <cell r="E19">
            <v>4357</v>
          </cell>
          <cell r="F19">
            <v>851</v>
          </cell>
          <cell r="G19">
            <v>4482</v>
          </cell>
          <cell r="L19">
            <v>4357</v>
          </cell>
        </row>
        <row r="20">
          <cell r="A20" t="str">
            <v>600V 가교PE 케이블</v>
          </cell>
          <cell r="B20" t="str">
            <v>CV 1Cx150㎟</v>
          </cell>
          <cell r="C20" t="str">
            <v>m</v>
          </cell>
          <cell r="D20">
            <v>798</v>
          </cell>
          <cell r="E20">
            <v>6352</v>
          </cell>
          <cell r="F20">
            <v>851</v>
          </cell>
          <cell r="G20">
            <v>6534</v>
          </cell>
          <cell r="L20">
            <v>6352</v>
          </cell>
        </row>
        <row r="21">
          <cell r="A21" t="str">
            <v>600V 가교PE 케이블</v>
          </cell>
          <cell r="B21" t="str">
            <v>CV 1Cx200㎟</v>
          </cell>
          <cell r="C21" t="str">
            <v>m</v>
          </cell>
          <cell r="D21">
            <v>798</v>
          </cell>
          <cell r="E21">
            <v>9986</v>
          </cell>
          <cell r="F21">
            <v>851</v>
          </cell>
          <cell r="G21">
            <v>10271</v>
          </cell>
          <cell r="L21">
            <v>9986</v>
          </cell>
        </row>
        <row r="22">
          <cell r="A22" t="str">
            <v>600V 가교PE 케이블</v>
          </cell>
          <cell r="B22" t="str">
            <v>CV 1Cx325㎟</v>
          </cell>
          <cell r="C22" t="str">
            <v>m</v>
          </cell>
          <cell r="D22">
            <v>798</v>
          </cell>
          <cell r="E22">
            <v>13908</v>
          </cell>
          <cell r="F22">
            <v>851</v>
          </cell>
          <cell r="G22">
            <v>14305</v>
          </cell>
          <cell r="L22">
            <v>13908</v>
          </cell>
        </row>
        <row r="23">
          <cell r="A23" t="str">
            <v>600V 가교PE 케이블</v>
          </cell>
          <cell r="B23" t="str">
            <v>CV 2Cx3.5㎟</v>
          </cell>
          <cell r="C23" t="str">
            <v>m</v>
          </cell>
          <cell r="D23">
            <v>798</v>
          </cell>
          <cell r="E23">
            <v>634</v>
          </cell>
          <cell r="F23">
            <v>851</v>
          </cell>
          <cell r="G23">
            <v>652</v>
          </cell>
          <cell r="L23">
            <v>634</v>
          </cell>
        </row>
        <row r="24">
          <cell r="A24" t="str">
            <v>601V 가교PE 케이블</v>
          </cell>
          <cell r="B24" t="str">
            <v>CV 2Cx5.5㎟</v>
          </cell>
          <cell r="C24" t="str">
            <v>m</v>
          </cell>
          <cell r="D24">
            <v>798</v>
          </cell>
          <cell r="E24">
            <v>846</v>
          </cell>
          <cell r="F24">
            <v>851</v>
          </cell>
          <cell r="G24">
            <v>870</v>
          </cell>
          <cell r="L24">
            <v>846</v>
          </cell>
        </row>
        <row r="25">
          <cell r="A25" t="str">
            <v>600V 가교PE 케이블</v>
          </cell>
          <cell r="B25" t="str">
            <v>CV 2Cx8㎟</v>
          </cell>
          <cell r="C25" t="str">
            <v>m</v>
          </cell>
          <cell r="D25">
            <v>798</v>
          </cell>
          <cell r="E25">
            <v>1066</v>
          </cell>
          <cell r="F25">
            <v>851</v>
          </cell>
          <cell r="G25">
            <v>1097</v>
          </cell>
          <cell r="L25">
            <v>1066</v>
          </cell>
        </row>
        <row r="26">
          <cell r="A26" t="str">
            <v>600V 가교PE 케이블</v>
          </cell>
          <cell r="B26" t="str">
            <v>CV 2Cx14㎟</v>
          </cell>
          <cell r="C26" t="str">
            <v>m</v>
          </cell>
          <cell r="D26">
            <v>798</v>
          </cell>
          <cell r="E26">
            <v>1904</v>
          </cell>
          <cell r="F26">
            <v>851</v>
          </cell>
          <cell r="G26">
            <v>1956</v>
          </cell>
          <cell r="L26">
            <v>1904</v>
          </cell>
        </row>
        <row r="27">
          <cell r="A27" t="str">
            <v>600V 가교PE 케이블</v>
          </cell>
          <cell r="B27" t="str">
            <v>CV 2Cx22㎟</v>
          </cell>
          <cell r="C27" t="str">
            <v>m</v>
          </cell>
          <cell r="D27">
            <v>798</v>
          </cell>
          <cell r="E27">
            <v>2520</v>
          </cell>
          <cell r="F27">
            <v>851</v>
          </cell>
          <cell r="G27">
            <v>2592</v>
          </cell>
          <cell r="L27">
            <v>2520</v>
          </cell>
        </row>
        <row r="28">
          <cell r="A28" t="str">
            <v>600V 가교PE 케이블</v>
          </cell>
          <cell r="B28" t="str">
            <v>CV 2Cx38㎟</v>
          </cell>
          <cell r="C28" t="str">
            <v>m</v>
          </cell>
          <cell r="D28">
            <v>798</v>
          </cell>
          <cell r="E28">
            <v>3881</v>
          </cell>
          <cell r="F28">
            <v>851</v>
          </cell>
          <cell r="G28">
            <v>3992</v>
          </cell>
          <cell r="L28">
            <v>3881</v>
          </cell>
        </row>
        <row r="29">
          <cell r="A29" t="str">
            <v>600V 가교PE 케이블</v>
          </cell>
          <cell r="B29" t="str">
            <v>CV 2Cx60㎟</v>
          </cell>
          <cell r="C29" t="str">
            <v>m</v>
          </cell>
          <cell r="D29">
            <v>798</v>
          </cell>
          <cell r="E29">
            <v>6734</v>
          </cell>
          <cell r="F29">
            <v>851</v>
          </cell>
          <cell r="G29">
            <v>6927</v>
          </cell>
          <cell r="L29">
            <v>6734</v>
          </cell>
        </row>
        <row r="30">
          <cell r="A30" t="str">
            <v>600V 가교PE 케이블</v>
          </cell>
          <cell r="B30" t="str">
            <v>CV 3Cx2.0㎟</v>
          </cell>
          <cell r="C30" t="str">
            <v>m</v>
          </cell>
          <cell r="D30">
            <v>798</v>
          </cell>
          <cell r="E30">
            <v>598</v>
          </cell>
          <cell r="F30">
            <v>851</v>
          </cell>
          <cell r="G30">
            <v>615</v>
          </cell>
          <cell r="L30">
            <v>598</v>
          </cell>
        </row>
        <row r="31">
          <cell r="A31" t="str">
            <v>600V 가교PE 케이블</v>
          </cell>
          <cell r="B31" t="str">
            <v>CV 3Cx3.5㎟</v>
          </cell>
          <cell r="C31" t="str">
            <v>m</v>
          </cell>
          <cell r="D31">
            <v>798</v>
          </cell>
          <cell r="E31">
            <v>799</v>
          </cell>
          <cell r="F31">
            <v>851</v>
          </cell>
          <cell r="G31">
            <v>821</v>
          </cell>
          <cell r="L31">
            <v>799</v>
          </cell>
        </row>
        <row r="32">
          <cell r="A32" t="str">
            <v>600V 가교PE 케이블</v>
          </cell>
          <cell r="B32" t="str">
            <v>CV 3Cx5.5㎟</v>
          </cell>
          <cell r="C32" t="str">
            <v>m</v>
          </cell>
          <cell r="D32">
            <v>798</v>
          </cell>
          <cell r="E32">
            <v>1110</v>
          </cell>
          <cell r="F32">
            <v>851</v>
          </cell>
          <cell r="G32">
            <v>1142</v>
          </cell>
          <cell r="L32">
            <v>1110</v>
          </cell>
        </row>
        <row r="33">
          <cell r="A33" t="str">
            <v>600V 가교PE 케이블</v>
          </cell>
          <cell r="B33" t="str">
            <v>CV 3Cx8㎟</v>
          </cell>
          <cell r="C33" t="str">
            <v>m</v>
          </cell>
          <cell r="D33">
            <v>798</v>
          </cell>
          <cell r="E33">
            <v>1410</v>
          </cell>
          <cell r="F33">
            <v>851</v>
          </cell>
          <cell r="G33">
            <v>1450</v>
          </cell>
          <cell r="L33">
            <v>1410</v>
          </cell>
        </row>
        <row r="34">
          <cell r="A34" t="str">
            <v>600V 가교PE 케이블</v>
          </cell>
          <cell r="B34" t="str">
            <v>CV 4Cx5.5㎟</v>
          </cell>
          <cell r="C34" t="str">
            <v>m</v>
          </cell>
          <cell r="D34">
            <v>798</v>
          </cell>
          <cell r="E34">
            <v>1370</v>
          </cell>
          <cell r="F34">
            <v>851</v>
          </cell>
          <cell r="G34">
            <v>1500</v>
          </cell>
          <cell r="L34">
            <v>1370</v>
          </cell>
        </row>
        <row r="35">
          <cell r="A35" t="str">
            <v>600V 가교PE 케이블</v>
          </cell>
          <cell r="B35" t="str">
            <v>CV 4Cx8㎟</v>
          </cell>
          <cell r="C35" t="str">
            <v>m</v>
          </cell>
          <cell r="D35">
            <v>798</v>
          </cell>
          <cell r="E35">
            <v>1785</v>
          </cell>
          <cell r="F35">
            <v>851</v>
          </cell>
          <cell r="G35">
            <v>1836</v>
          </cell>
          <cell r="L35">
            <v>1785</v>
          </cell>
        </row>
        <row r="36">
          <cell r="A36" t="str">
            <v>600V 가교PE 케이블</v>
          </cell>
          <cell r="B36" t="str">
            <v>CV 4Cx14㎟</v>
          </cell>
          <cell r="C36" t="str">
            <v>m</v>
          </cell>
          <cell r="D36">
            <v>798</v>
          </cell>
          <cell r="E36">
            <v>3215</v>
          </cell>
          <cell r="F36">
            <v>851</v>
          </cell>
          <cell r="G36">
            <v>3306</v>
          </cell>
          <cell r="L36">
            <v>3215</v>
          </cell>
        </row>
        <row r="37">
          <cell r="A37" t="str">
            <v>600V 가교PE 케이블</v>
          </cell>
          <cell r="B37" t="str">
            <v>CV 4Cx22㎟</v>
          </cell>
          <cell r="C37" t="str">
            <v>m</v>
          </cell>
          <cell r="D37">
            <v>798</v>
          </cell>
          <cell r="E37">
            <v>4329</v>
          </cell>
          <cell r="F37">
            <v>851</v>
          </cell>
          <cell r="G37">
            <v>4452</v>
          </cell>
          <cell r="L37">
            <v>4329</v>
          </cell>
        </row>
        <row r="38">
          <cell r="A38" t="str">
            <v>6.6KV 가교PE케이블</v>
          </cell>
          <cell r="B38" t="str">
            <v>CV 1Cx38㎟</v>
          </cell>
          <cell r="C38" t="str">
            <v>m</v>
          </cell>
          <cell r="D38">
            <v>799</v>
          </cell>
          <cell r="E38">
            <v>4106</v>
          </cell>
          <cell r="F38">
            <v>851</v>
          </cell>
          <cell r="G38">
            <v>4223</v>
          </cell>
          <cell r="L38">
            <v>4106</v>
          </cell>
        </row>
        <row r="39">
          <cell r="A39" t="str">
            <v>접지용전선</v>
          </cell>
          <cell r="B39" t="str">
            <v>GV 1.6mm</v>
          </cell>
          <cell r="C39" t="str">
            <v>m</v>
          </cell>
          <cell r="D39">
            <v>795</v>
          </cell>
          <cell r="E39">
            <v>171</v>
          </cell>
          <cell r="F39">
            <v>844</v>
          </cell>
          <cell r="G39">
            <v>177</v>
          </cell>
          <cell r="L39">
            <v>171</v>
          </cell>
        </row>
        <row r="40">
          <cell r="A40" t="str">
            <v>접지용전선</v>
          </cell>
          <cell r="B40" t="str">
            <v>GV 2.0mm</v>
          </cell>
          <cell r="C40" t="str">
            <v>m</v>
          </cell>
          <cell r="D40">
            <v>795</v>
          </cell>
          <cell r="E40">
            <v>226</v>
          </cell>
          <cell r="F40">
            <v>844</v>
          </cell>
          <cell r="G40">
            <v>234</v>
          </cell>
          <cell r="L40">
            <v>226</v>
          </cell>
        </row>
        <row r="41">
          <cell r="A41" t="str">
            <v>접지용전선</v>
          </cell>
          <cell r="B41" t="str">
            <v>GV 3.5㎟</v>
          </cell>
          <cell r="C41" t="str">
            <v>m</v>
          </cell>
          <cell r="D41">
            <v>795</v>
          </cell>
          <cell r="E41">
            <v>277</v>
          </cell>
          <cell r="F41">
            <v>844</v>
          </cell>
          <cell r="G41">
            <v>286</v>
          </cell>
          <cell r="L41">
            <v>277</v>
          </cell>
        </row>
        <row r="42">
          <cell r="A42" t="str">
            <v>접지용전선</v>
          </cell>
          <cell r="B42" t="str">
            <v>GV 5.5㎟</v>
          </cell>
          <cell r="C42" t="str">
            <v>m</v>
          </cell>
          <cell r="D42">
            <v>795</v>
          </cell>
          <cell r="E42">
            <v>377</v>
          </cell>
          <cell r="F42">
            <v>844</v>
          </cell>
          <cell r="G42">
            <v>388</v>
          </cell>
          <cell r="L42">
            <v>377</v>
          </cell>
        </row>
        <row r="43">
          <cell r="A43" t="str">
            <v>접지용전선</v>
          </cell>
          <cell r="B43" t="str">
            <v>GV 8㎟</v>
          </cell>
          <cell r="C43" t="str">
            <v>m</v>
          </cell>
          <cell r="D43">
            <v>795</v>
          </cell>
          <cell r="E43">
            <v>576</v>
          </cell>
          <cell r="F43">
            <v>844</v>
          </cell>
          <cell r="G43">
            <v>594</v>
          </cell>
          <cell r="L43">
            <v>576</v>
          </cell>
        </row>
        <row r="44">
          <cell r="A44" t="str">
            <v>접지용전선</v>
          </cell>
          <cell r="B44" t="str">
            <v>GV 14㎟</v>
          </cell>
          <cell r="C44" t="str">
            <v>m</v>
          </cell>
          <cell r="D44">
            <v>795</v>
          </cell>
          <cell r="E44">
            <v>971</v>
          </cell>
          <cell r="F44">
            <v>844</v>
          </cell>
          <cell r="G44">
            <v>1002</v>
          </cell>
          <cell r="L44">
            <v>971</v>
          </cell>
        </row>
        <row r="45">
          <cell r="A45" t="str">
            <v>접지용전선</v>
          </cell>
          <cell r="B45" t="str">
            <v>GV 22㎟</v>
          </cell>
          <cell r="C45" t="str">
            <v>m</v>
          </cell>
          <cell r="D45">
            <v>795</v>
          </cell>
          <cell r="E45">
            <v>1348</v>
          </cell>
          <cell r="F45">
            <v>844</v>
          </cell>
          <cell r="G45">
            <v>1391</v>
          </cell>
          <cell r="L45">
            <v>1348</v>
          </cell>
        </row>
        <row r="46">
          <cell r="A46" t="str">
            <v>접지용전선</v>
          </cell>
          <cell r="B46" t="str">
            <v>GV 38㎟</v>
          </cell>
          <cell r="C46" t="str">
            <v>m</v>
          </cell>
          <cell r="D46">
            <v>795</v>
          </cell>
          <cell r="E46">
            <v>2032</v>
          </cell>
          <cell r="F46">
            <v>844</v>
          </cell>
          <cell r="G46">
            <v>2095</v>
          </cell>
          <cell r="L46">
            <v>2032</v>
          </cell>
        </row>
        <row r="47">
          <cell r="A47" t="str">
            <v>접지용전선</v>
          </cell>
          <cell r="B47" t="str">
            <v>GV 60㎟</v>
          </cell>
          <cell r="C47" t="str">
            <v>m</v>
          </cell>
          <cell r="D47">
            <v>795</v>
          </cell>
          <cell r="E47">
            <v>3212</v>
          </cell>
          <cell r="F47">
            <v>844</v>
          </cell>
          <cell r="G47">
            <v>3312</v>
          </cell>
          <cell r="L47">
            <v>3212</v>
          </cell>
        </row>
        <row r="48">
          <cell r="A48" t="str">
            <v>600V 내화전선 FR-8</v>
          </cell>
          <cell r="B48" t="str">
            <v>FR-8 1Cx60㎟</v>
          </cell>
          <cell r="C48" t="str">
            <v>m</v>
          </cell>
          <cell r="D48">
            <v>798</v>
          </cell>
          <cell r="E48">
            <v>5609</v>
          </cell>
          <cell r="F48">
            <v>850</v>
          </cell>
          <cell r="G48">
            <v>5695</v>
          </cell>
          <cell r="L48">
            <v>5609</v>
          </cell>
        </row>
        <row r="49">
          <cell r="A49" t="str">
            <v>600V 내화전선 FR-8</v>
          </cell>
          <cell r="B49" t="str">
            <v>FR-8 1Cx8㎟</v>
          </cell>
          <cell r="C49" t="str">
            <v>m</v>
          </cell>
          <cell r="D49">
            <v>798</v>
          </cell>
          <cell r="E49">
            <v>1457</v>
          </cell>
          <cell r="F49">
            <v>850</v>
          </cell>
          <cell r="G49">
            <v>1478</v>
          </cell>
          <cell r="L49">
            <v>1457</v>
          </cell>
        </row>
        <row r="50">
          <cell r="A50" t="str">
            <v>제어용비닐케이블</v>
          </cell>
          <cell r="B50" t="str">
            <v>CVVS 2Cx2.0㎟</v>
          </cell>
          <cell r="C50" t="str">
            <v>m</v>
          </cell>
          <cell r="D50">
            <v>797</v>
          </cell>
          <cell r="E50">
            <v>711</v>
          </cell>
          <cell r="F50">
            <v>845</v>
          </cell>
          <cell r="G50">
            <v>693</v>
          </cell>
          <cell r="L50">
            <v>693</v>
          </cell>
        </row>
        <row r="51">
          <cell r="A51" t="str">
            <v>제어용비닐케이블</v>
          </cell>
          <cell r="B51" t="str">
            <v>CVVS 4Cx2.0㎟</v>
          </cell>
          <cell r="C51" t="str">
            <v>m</v>
          </cell>
          <cell r="D51">
            <v>797</v>
          </cell>
          <cell r="E51">
            <v>954</v>
          </cell>
          <cell r="F51">
            <v>845</v>
          </cell>
          <cell r="G51">
            <v>930</v>
          </cell>
          <cell r="L51">
            <v>930</v>
          </cell>
        </row>
        <row r="52">
          <cell r="A52" t="str">
            <v>압착터미날</v>
          </cell>
          <cell r="B52" t="str">
            <v>8 ㎟</v>
          </cell>
          <cell r="C52" t="str">
            <v>EA</v>
          </cell>
          <cell r="D52">
            <v>814</v>
          </cell>
          <cell r="E52">
            <v>77</v>
          </cell>
          <cell r="F52">
            <v>861</v>
          </cell>
          <cell r="G52">
            <v>39</v>
          </cell>
          <cell r="L52">
            <v>39</v>
          </cell>
        </row>
        <row r="53">
          <cell r="A53" t="str">
            <v>압착터미날</v>
          </cell>
          <cell r="B53" t="str">
            <v>14 ㎟</v>
          </cell>
          <cell r="C53" t="str">
            <v>EA</v>
          </cell>
          <cell r="D53">
            <v>814</v>
          </cell>
          <cell r="E53">
            <v>107</v>
          </cell>
          <cell r="F53">
            <v>861</v>
          </cell>
          <cell r="G53">
            <v>91</v>
          </cell>
          <cell r="L53">
            <v>91</v>
          </cell>
        </row>
        <row r="54">
          <cell r="A54" t="str">
            <v>압착터미날</v>
          </cell>
          <cell r="B54" t="str">
            <v>22 ㎟</v>
          </cell>
          <cell r="C54" t="str">
            <v>EA</v>
          </cell>
          <cell r="D54">
            <v>814</v>
          </cell>
          <cell r="E54">
            <v>137</v>
          </cell>
          <cell r="F54">
            <v>861</v>
          </cell>
          <cell r="G54">
            <v>117</v>
          </cell>
          <cell r="L54">
            <v>117</v>
          </cell>
        </row>
        <row r="55">
          <cell r="A55" t="str">
            <v>압착터미날</v>
          </cell>
          <cell r="B55" t="str">
            <v>38 ㎟</v>
          </cell>
          <cell r="C55" t="str">
            <v>EA</v>
          </cell>
          <cell r="D55">
            <v>814</v>
          </cell>
          <cell r="E55">
            <v>200</v>
          </cell>
          <cell r="F55">
            <v>861</v>
          </cell>
          <cell r="G55">
            <v>143</v>
          </cell>
          <cell r="L55">
            <v>143</v>
          </cell>
        </row>
        <row r="56">
          <cell r="A56" t="str">
            <v>압착터미날</v>
          </cell>
          <cell r="B56" t="str">
            <v>60 ㎟</v>
          </cell>
          <cell r="C56" t="str">
            <v>EA</v>
          </cell>
          <cell r="D56">
            <v>814</v>
          </cell>
          <cell r="E56">
            <v>350</v>
          </cell>
          <cell r="F56">
            <v>861</v>
          </cell>
          <cell r="G56">
            <v>403</v>
          </cell>
          <cell r="L56">
            <v>350</v>
          </cell>
        </row>
        <row r="57">
          <cell r="A57" t="str">
            <v>압착터미날</v>
          </cell>
          <cell r="B57" t="str">
            <v>100 ㎟</v>
          </cell>
          <cell r="C57" t="str">
            <v>EA</v>
          </cell>
          <cell r="D57">
            <v>814</v>
          </cell>
          <cell r="E57">
            <v>540</v>
          </cell>
          <cell r="F57">
            <v>861</v>
          </cell>
          <cell r="G57">
            <v>455</v>
          </cell>
          <cell r="L57">
            <v>455</v>
          </cell>
        </row>
        <row r="58">
          <cell r="A58" t="str">
            <v>동 관 단 자</v>
          </cell>
          <cell r="B58" t="str">
            <v>2H0LE 325㎟</v>
          </cell>
          <cell r="C58" t="str">
            <v>EA</v>
          </cell>
          <cell r="D58">
            <v>814</v>
          </cell>
          <cell r="E58">
            <v>11200</v>
          </cell>
          <cell r="F58">
            <v>861</v>
          </cell>
          <cell r="G58">
            <v>8450</v>
          </cell>
          <cell r="L58">
            <v>8450</v>
          </cell>
        </row>
        <row r="59">
          <cell r="A59" t="str">
            <v>T형 콘넥터</v>
          </cell>
          <cell r="B59" t="str">
            <v>동제 60㎟</v>
          </cell>
          <cell r="C59" t="str">
            <v>EA</v>
          </cell>
          <cell r="D59">
            <v>814</v>
          </cell>
          <cell r="E59">
            <v>1550</v>
          </cell>
          <cell r="F59">
            <v>861</v>
          </cell>
          <cell r="G59">
            <v>1170</v>
          </cell>
          <cell r="L59">
            <v>1170</v>
          </cell>
        </row>
        <row r="60">
          <cell r="A60" t="str">
            <v>자기수축단말처리재</v>
          </cell>
          <cell r="B60" t="str">
            <v>6.9kV 1Cx60㎟</v>
          </cell>
          <cell r="C60" t="str">
            <v>조</v>
          </cell>
          <cell r="D60">
            <v>816</v>
          </cell>
          <cell r="E60">
            <v>108000</v>
          </cell>
          <cell r="F60">
            <v>863</v>
          </cell>
          <cell r="G60">
            <v>108000</v>
          </cell>
          <cell r="L60">
            <v>108000</v>
          </cell>
        </row>
        <row r="61">
          <cell r="A61" t="str">
            <v>강제전선관</v>
          </cell>
          <cell r="B61" t="str">
            <v>ST 16C</v>
          </cell>
          <cell r="C61" t="str">
            <v>m</v>
          </cell>
          <cell r="D61">
            <v>820</v>
          </cell>
          <cell r="E61">
            <v>1046</v>
          </cell>
          <cell r="F61">
            <v>866</v>
          </cell>
          <cell r="G61">
            <v>1022</v>
          </cell>
          <cell r="H61">
            <v>391</v>
          </cell>
          <cell r="I61">
            <v>932</v>
          </cell>
          <cell r="L61">
            <v>932</v>
          </cell>
        </row>
        <row r="62">
          <cell r="A62" t="str">
            <v>강제전선관</v>
          </cell>
          <cell r="B62" t="str">
            <v>ST 22C</v>
          </cell>
          <cell r="C62" t="str">
            <v>m</v>
          </cell>
          <cell r="D62">
            <v>820</v>
          </cell>
          <cell r="E62">
            <v>1352</v>
          </cell>
          <cell r="F62">
            <v>866</v>
          </cell>
          <cell r="G62">
            <v>1309</v>
          </cell>
          <cell r="H62">
            <v>391</v>
          </cell>
          <cell r="I62">
            <v>1192</v>
          </cell>
          <cell r="L62">
            <v>1192</v>
          </cell>
        </row>
        <row r="63">
          <cell r="A63" t="str">
            <v>강제전선관</v>
          </cell>
          <cell r="B63" t="str">
            <v>ST 28C</v>
          </cell>
          <cell r="C63" t="str">
            <v>m</v>
          </cell>
          <cell r="D63">
            <v>820</v>
          </cell>
          <cell r="E63">
            <v>1690</v>
          </cell>
          <cell r="F63">
            <v>866</v>
          </cell>
          <cell r="G63">
            <v>1709</v>
          </cell>
          <cell r="H63">
            <v>391</v>
          </cell>
          <cell r="I63">
            <v>1566</v>
          </cell>
          <cell r="L63">
            <v>1566</v>
          </cell>
        </row>
        <row r="64">
          <cell r="A64" t="str">
            <v>강제전선관</v>
          </cell>
          <cell r="B64" t="str">
            <v>ST 36C</v>
          </cell>
          <cell r="C64" t="str">
            <v>m</v>
          </cell>
          <cell r="D64">
            <v>820</v>
          </cell>
          <cell r="E64">
            <v>2068</v>
          </cell>
          <cell r="F64">
            <v>866</v>
          </cell>
          <cell r="G64">
            <v>2097</v>
          </cell>
          <cell r="H64">
            <v>391</v>
          </cell>
          <cell r="I64">
            <v>1921</v>
          </cell>
          <cell r="L64">
            <v>1921</v>
          </cell>
        </row>
        <row r="65">
          <cell r="A65" t="str">
            <v>강제전선관</v>
          </cell>
          <cell r="B65" t="str">
            <v>ST 42C</v>
          </cell>
          <cell r="C65" t="str">
            <v>m</v>
          </cell>
          <cell r="D65">
            <v>820</v>
          </cell>
          <cell r="E65">
            <v>2400</v>
          </cell>
          <cell r="F65">
            <v>866</v>
          </cell>
          <cell r="G65">
            <v>2431</v>
          </cell>
          <cell r="H65">
            <v>391</v>
          </cell>
          <cell r="I65">
            <v>2224</v>
          </cell>
          <cell r="L65">
            <v>2224</v>
          </cell>
        </row>
        <row r="66">
          <cell r="A66" t="str">
            <v>강제전선관</v>
          </cell>
          <cell r="B66" t="str">
            <v>ST 54C</v>
          </cell>
          <cell r="C66" t="str">
            <v>m</v>
          </cell>
          <cell r="D66">
            <v>820</v>
          </cell>
          <cell r="E66">
            <v>3350</v>
          </cell>
          <cell r="F66">
            <v>866</v>
          </cell>
          <cell r="G66">
            <v>3390</v>
          </cell>
          <cell r="H66">
            <v>391</v>
          </cell>
          <cell r="I66">
            <v>3104</v>
          </cell>
          <cell r="L66">
            <v>3104</v>
          </cell>
        </row>
        <row r="67">
          <cell r="A67" t="str">
            <v>강제전선관</v>
          </cell>
          <cell r="B67" t="str">
            <v>ST 70C</v>
          </cell>
          <cell r="C67" t="str">
            <v>m</v>
          </cell>
          <cell r="D67">
            <v>820</v>
          </cell>
          <cell r="E67">
            <v>4263</v>
          </cell>
          <cell r="F67">
            <v>866</v>
          </cell>
          <cell r="G67">
            <v>4313</v>
          </cell>
          <cell r="H67">
            <v>391</v>
          </cell>
          <cell r="I67">
            <v>3950</v>
          </cell>
          <cell r="L67">
            <v>3950</v>
          </cell>
        </row>
        <row r="68">
          <cell r="A68" t="str">
            <v>경질비닐 전선관</v>
          </cell>
          <cell r="B68" t="str">
            <v>HI-PVC 16C</v>
          </cell>
          <cell r="C68" t="str">
            <v>m</v>
          </cell>
          <cell r="D68">
            <v>824</v>
          </cell>
          <cell r="E68">
            <v>372</v>
          </cell>
          <cell r="F68">
            <v>866</v>
          </cell>
          <cell r="G68">
            <v>291</v>
          </cell>
          <cell r="H68">
            <v>391</v>
          </cell>
          <cell r="I68">
            <v>307</v>
          </cell>
          <cell r="L68">
            <v>291</v>
          </cell>
        </row>
        <row r="69">
          <cell r="A69" t="str">
            <v>경질비닐 전선관</v>
          </cell>
          <cell r="B69" t="str">
            <v>HI-PVC 22C</v>
          </cell>
          <cell r="C69" t="str">
            <v>m</v>
          </cell>
          <cell r="D69">
            <v>824</v>
          </cell>
          <cell r="E69">
            <v>448</v>
          </cell>
          <cell r="F69">
            <v>866</v>
          </cell>
          <cell r="G69">
            <v>347</v>
          </cell>
          <cell r="H69">
            <v>391</v>
          </cell>
          <cell r="I69">
            <v>368</v>
          </cell>
          <cell r="L69">
            <v>347</v>
          </cell>
        </row>
        <row r="70">
          <cell r="A70" t="str">
            <v>경질비닐 전선관</v>
          </cell>
          <cell r="B70" t="str">
            <v>HI-PVC 28C</v>
          </cell>
          <cell r="C70" t="str">
            <v>m</v>
          </cell>
          <cell r="D70">
            <v>824</v>
          </cell>
          <cell r="E70">
            <v>802</v>
          </cell>
          <cell r="F70">
            <v>866</v>
          </cell>
          <cell r="G70">
            <v>677</v>
          </cell>
          <cell r="H70">
            <v>391</v>
          </cell>
          <cell r="I70">
            <v>710</v>
          </cell>
          <cell r="L70">
            <v>677</v>
          </cell>
        </row>
        <row r="71">
          <cell r="A71" t="str">
            <v>파상형경질PE전선관</v>
          </cell>
          <cell r="B71" t="str">
            <v>30mm</v>
          </cell>
          <cell r="C71" t="str">
            <v>m</v>
          </cell>
          <cell r="D71">
            <v>825</v>
          </cell>
          <cell r="E71">
            <v>470</v>
          </cell>
          <cell r="F71">
            <v>867</v>
          </cell>
          <cell r="G71">
            <v>310</v>
          </cell>
          <cell r="L71">
            <v>310</v>
          </cell>
        </row>
        <row r="72">
          <cell r="A72" t="str">
            <v>파상형경질PE전선관</v>
          </cell>
          <cell r="B72" t="str">
            <v>40mm</v>
          </cell>
          <cell r="C72" t="str">
            <v>m</v>
          </cell>
          <cell r="D72">
            <v>825</v>
          </cell>
          <cell r="E72">
            <v>690</v>
          </cell>
          <cell r="F72">
            <v>867</v>
          </cell>
          <cell r="G72">
            <v>500</v>
          </cell>
          <cell r="L72">
            <v>500</v>
          </cell>
        </row>
        <row r="73">
          <cell r="A73" t="str">
            <v>파상형경질PE전선관</v>
          </cell>
          <cell r="B73" t="str">
            <v>50mm</v>
          </cell>
          <cell r="C73" t="str">
            <v>m</v>
          </cell>
          <cell r="D73">
            <v>825</v>
          </cell>
          <cell r="E73">
            <v>860</v>
          </cell>
          <cell r="F73">
            <v>867</v>
          </cell>
          <cell r="G73">
            <v>640</v>
          </cell>
          <cell r="L73">
            <v>640</v>
          </cell>
        </row>
        <row r="74">
          <cell r="A74" t="str">
            <v>1종 가요전선관</v>
          </cell>
          <cell r="B74" t="str">
            <v>16C 비방수</v>
          </cell>
          <cell r="C74" t="str">
            <v>m</v>
          </cell>
          <cell r="D74">
            <v>821</v>
          </cell>
          <cell r="E74">
            <v>700</v>
          </cell>
          <cell r="F74">
            <v>869</v>
          </cell>
          <cell r="G74">
            <v>620</v>
          </cell>
          <cell r="H74">
            <v>390</v>
          </cell>
          <cell r="I74">
            <v>630</v>
          </cell>
          <cell r="L74">
            <v>620</v>
          </cell>
        </row>
        <row r="75">
          <cell r="A75" t="str">
            <v>1종 가요전선관</v>
          </cell>
          <cell r="B75" t="str">
            <v>22C 비방수</v>
          </cell>
          <cell r="C75" t="str">
            <v>m</v>
          </cell>
          <cell r="D75">
            <v>821</v>
          </cell>
          <cell r="E75">
            <v>900</v>
          </cell>
          <cell r="F75">
            <v>869</v>
          </cell>
          <cell r="G75">
            <v>855</v>
          </cell>
          <cell r="H75">
            <v>390</v>
          </cell>
          <cell r="I75">
            <v>820</v>
          </cell>
          <cell r="L75">
            <v>820</v>
          </cell>
        </row>
        <row r="76">
          <cell r="A76" t="str">
            <v>1종 가요전선관</v>
          </cell>
          <cell r="B76" t="str">
            <v>36C 비방수</v>
          </cell>
          <cell r="C76" t="str">
            <v>m</v>
          </cell>
          <cell r="D76">
            <v>821</v>
          </cell>
          <cell r="E76">
            <v>1900</v>
          </cell>
          <cell r="F76">
            <v>869</v>
          </cell>
          <cell r="G76">
            <v>1800</v>
          </cell>
          <cell r="H76">
            <v>390</v>
          </cell>
          <cell r="I76">
            <v>1360</v>
          </cell>
          <cell r="L76">
            <v>1360</v>
          </cell>
        </row>
        <row r="77">
          <cell r="A77" t="str">
            <v>노말밴드</v>
          </cell>
          <cell r="B77" t="str">
            <v>아연도 28C</v>
          </cell>
          <cell r="C77" t="str">
            <v>EA</v>
          </cell>
          <cell r="D77">
            <v>820</v>
          </cell>
          <cell r="E77">
            <v>1875</v>
          </cell>
          <cell r="F77">
            <v>871</v>
          </cell>
          <cell r="G77">
            <v>1969</v>
          </cell>
          <cell r="L77">
            <v>1875</v>
          </cell>
        </row>
        <row r="78">
          <cell r="A78" t="str">
            <v>노말밴드</v>
          </cell>
          <cell r="B78" t="str">
            <v>아연도 36C</v>
          </cell>
          <cell r="C78" t="str">
            <v>EA</v>
          </cell>
          <cell r="D78">
            <v>820</v>
          </cell>
          <cell r="E78">
            <v>2500</v>
          </cell>
          <cell r="F78">
            <v>871</v>
          </cell>
          <cell r="G78">
            <v>2625</v>
          </cell>
          <cell r="L78">
            <v>2500</v>
          </cell>
        </row>
        <row r="79">
          <cell r="A79" t="str">
            <v>노말밴드</v>
          </cell>
          <cell r="B79" t="str">
            <v>아연도 42C</v>
          </cell>
          <cell r="C79" t="str">
            <v>EA</v>
          </cell>
          <cell r="D79">
            <v>820</v>
          </cell>
          <cell r="E79">
            <v>3250</v>
          </cell>
          <cell r="F79">
            <v>871</v>
          </cell>
          <cell r="G79">
            <v>3413</v>
          </cell>
          <cell r="L79">
            <v>3250</v>
          </cell>
        </row>
        <row r="80">
          <cell r="A80" t="str">
            <v>노말밴드</v>
          </cell>
          <cell r="B80" t="str">
            <v>아연도 54C</v>
          </cell>
          <cell r="C80" t="str">
            <v>EA</v>
          </cell>
          <cell r="D80">
            <v>820</v>
          </cell>
          <cell r="E80">
            <v>4625</v>
          </cell>
          <cell r="F80">
            <v>871</v>
          </cell>
          <cell r="G80">
            <v>4856</v>
          </cell>
          <cell r="L80">
            <v>4625</v>
          </cell>
        </row>
        <row r="81">
          <cell r="A81" t="str">
            <v>노말밴드</v>
          </cell>
          <cell r="B81" t="str">
            <v>아연도 70C</v>
          </cell>
          <cell r="C81" t="str">
            <v>EA</v>
          </cell>
          <cell r="D81">
            <v>820</v>
          </cell>
          <cell r="E81">
            <v>7500</v>
          </cell>
          <cell r="F81">
            <v>871</v>
          </cell>
          <cell r="G81">
            <v>7875</v>
          </cell>
          <cell r="L81">
            <v>7500</v>
          </cell>
        </row>
        <row r="82">
          <cell r="A82" t="str">
            <v>노말밴드</v>
          </cell>
          <cell r="B82" t="str">
            <v>PVC 28C</v>
          </cell>
          <cell r="C82" t="str">
            <v>EA</v>
          </cell>
          <cell r="D82">
            <v>824</v>
          </cell>
          <cell r="E82">
            <v>979</v>
          </cell>
          <cell r="F82">
            <v>874</v>
          </cell>
          <cell r="G82">
            <v>810</v>
          </cell>
          <cell r="L82">
            <v>810</v>
          </cell>
        </row>
        <row r="83">
          <cell r="A83" t="str">
            <v>파이프크램프</v>
          </cell>
          <cell r="B83" t="str">
            <v>16 C</v>
          </cell>
          <cell r="C83" t="str">
            <v>EA</v>
          </cell>
          <cell r="D83">
            <v>820</v>
          </cell>
          <cell r="E83">
            <v>270</v>
          </cell>
          <cell r="F83">
            <v>871</v>
          </cell>
          <cell r="G83">
            <v>325</v>
          </cell>
          <cell r="L83">
            <v>270</v>
          </cell>
        </row>
        <row r="84">
          <cell r="A84" t="str">
            <v>파이프크램프</v>
          </cell>
          <cell r="B84" t="str">
            <v>22 C</v>
          </cell>
          <cell r="C84" t="str">
            <v>EA</v>
          </cell>
          <cell r="D84">
            <v>820</v>
          </cell>
          <cell r="E84">
            <v>300</v>
          </cell>
          <cell r="F84">
            <v>871</v>
          </cell>
          <cell r="G84">
            <v>385</v>
          </cell>
          <cell r="L84">
            <v>300</v>
          </cell>
        </row>
        <row r="85">
          <cell r="A85" t="str">
            <v>파이프크램프</v>
          </cell>
          <cell r="B85" t="str">
            <v>28 C</v>
          </cell>
          <cell r="C85" t="str">
            <v>EA</v>
          </cell>
          <cell r="D85">
            <v>820</v>
          </cell>
          <cell r="E85">
            <v>350</v>
          </cell>
          <cell r="F85">
            <v>871</v>
          </cell>
          <cell r="G85">
            <v>445</v>
          </cell>
          <cell r="L85">
            <v>350</v>
          </cell>
        </row>
        <row r="86">
          <cell r="A86" t="str">
            <v>파이프크램프</v>
          </cell>
          <cell r="B86" t="str">
            <v>36 C</v>
          </cell>
          <cell r="C86" t="str">
            <v>EA</v>
          </cell>
          <cell r="D86">
            <v>820</v>
          </cell>
          <cell r="E86">
            <v>420</v>
          </cell>
          <cell r="F86">
            <v>871</v>
          </cell>
          <cell r="G86">
            <v>510</v>
          </cell>
          <cell r="L86">
            <v>420</v>
          </cell>
        </row>
        <row r="87">
          <cell r="A87" t="str">
            <v>파이프크램프</v>
          </cell>
          <cell r="B87" t="str">
            <v>42 C</v>
          </cell>
          <cell r="C87" t="str">
            <v>EA</v>
          </cell>
          <cell r="D87">
            <v>820</v>
          </cell>
          <cell r="E87">
            <v>460</v>
          </cell>
          <cell r="F87">
            <v>871</v>
          </cell>
          <cell r="G87">
            <v>600</v>
          </cell>
          <cell r="L87">
            <v>460</v>
          </cell>
        </row>
        <row r="88">
          <cell r="A88" t="str">
            <v>파이프크램프</v>
          </cell>
          <cell r="B88" t="str">
            <v>54 C</v>
          </cell>
          <cell r="C88" t="str">
            <v>EA</v>
          </cell>
          <cell r="D88">
            <v>820</v>
          </cell>
          <cell r="E88">
            <v>550</v>
          </cell>
          <cell r="F88">
            <v>871</v>
          </cell>
          <cell r="G88">
            <v>710</v>
          </cell>
          <cell r="L88">
            <v>550</v>
          </cell>
        </row>
        <row r="89">
          <cell r="A89" t="str">
            <v>파이프크램프</v>
          </cell>
          <cell r="B89" t="str">
            <v>70 C</v>
          </cell>
          <cell r="C89" t="str">
            <v>EA</v>
          </cell>
          <cell r="D89">
            <v>820</v>
          </cell>
          <cell r="E89">
            <v>999</v>
          </cell>
          <cell r="F89">
            <v>871</v>
          </cell>
          <cell r="G89">
            <v>930</v>
          </cell>
          <cell r="L89">
            <v>930</v>
          </cell>
        </row>
        <row r="90">
          <cell r="A90" t="str">
            <v>파이프행거</v>
          </cell>
          <cell r="B90" t="str">
            <v>16 C</v>
          </cell>
          <cell r="C90" t="str">
            <v>EA</v>
          </cell>
          <cell r="D90">
            <v>820</v>
          </cell>
          <cell r="E90">
            <v>482</v>
          </cell>
          <cell r="F90">
            <v>871</v>
          </cell>
          <cell r="G90">
            <v>510</v>
          </cell>
          <cell r="L90">
            <v>482</v>
          </cell>
        </row>
        <row r="91">
          <cell r="A91" t="str">
            <v>파이프행거</v>
          </cell>
          <cell r="B91" t="str">
            <v>22 C</v>
          </cell>
          <cell r="C91" t="str">
            <v>EA</v>
          </cell>
          <cell r="D91">
            <v>820</v>
          </cell>
          <cell r="E91">
            <v>493</v>
          </cell>
          <cell r="F91">
            <v>871</v>
          </cell>
          <cell r="G91">
            <v>550</v>
          </cell>
          <cell r="L91">
            <v>493</v>
          </cell>
        </row>
        <row r="92">
          <cell r="A92" t="str">
            <v>파이프행거</v>
          </cell>
          <cell r="B92" t="str">
            <v>28 C</v>
          </cell>
          <cell r="C92" t="str">
            <v>EA</v>
          </cell>
          <cell r="D92">
            <v>820</v>
          </cell>
          <cell r="E92">
            <v>507</v>
          </cell>
          <cell r="F92">
            <v>871</v>
          </cell>
          <cell r="G92">
            <v>610</v>
          </cell>
          <cell r="L92">
            <v>507</v>
          </cell>
        </row>
        <row r="93">
          <cell r="A93" t="str">
            <v>파이프행거</v>
          </cell>
          <cell r="B93" t="str">
            <v>36 C</v>
          </cell>
          <cell r="C93" t="str">
            <v>EA</v>
          </cell>
          <cell r="D93">
            <v>820</v>
          </cell>
          <cell r="E93">
            <v>660</v>
          </cell>
          <cell r="F93">
            <v>871</v>
          </cell>
          <cell r="G93">
            <v>675</v>
          </cell>
          <cell r="L93">
            <v>660</v>
          </cell>
        </row>
        <row r="94">
          <cell r="A94" t="str">
            <v>풀박스</v>
          </cell>
          <cell r="B94" t="str">
            <v>100 x 100 x 75</v>
          </cell>
          <cell r="C94" t="str">
            <v>EA</v>
          </cell>
          <cell r="D94">
            <v>825</v>
          </cell>
          <cell r="E94">
            <v>1588</v>
          </cell>
          <cell r="F94">
            <v>883</v>
          </cell>
          <cell r="G94">
            <v>1530</v>
          </cell>
          <cell r="H94">
            <v>388</v>
          </cell>
          <cell r="I94">
            <v>1540</v>
          </cell>
          <cell r="L94">
            <v>1530</v>
          </cell>
        </row>
        <row r="95">
          <cell r="A95" t="str">
            <v>파이프행거</v>
          </cell>
          <cell r="B95" t="str">
            <v>42 C</v>
          </cell>
          <cell r="C95" t="str">
            <v>EA</v>
          </cell>
          <cell r="D95">
            <v>820</v>
          </cell>
          <cell r="E95">
            <v>730</v>
          </cell>
          <cell r="F95">
            <v>871</v>
          </cell>
          <cell r="G95">
            <v>750</v>
          </cell>
          <cell r="L95">
            <v>730</v>
          </cell>
        </row>
        <row r="96">
          <cell r="A96" t="str">
            <v>파이프행거</v>
          </cell>
          <cell r="B96" t="str">
            <v>54 C</v>
          </cell>
          <cell r="C96" t="str">
            <v>EA</v>
          </cell>
          <cell r="D96">
            <v>820</v>
          </cell>
          <cell r="E96">
            <v>872</v>
          </cell>
          <cell r="F96">
            <v>871</v>
          </cell>
          <cell r="G96">
            <v>1010</v>
          </cell>
          <cell r="L96">
            <v>872</v>
          </cell>
        </row>
        <row r="97">
          <cell r="A97" t="str">
            <v>파이프행거</v>
          </cell>
          <cell r="B97" t="str">
            <v>70 C</v>
          </cell>
          <cell r="C97" t="str">
            <v>EA</v>
          </cell>
          <cell r="D97">
            <v>820</v>
          </cell>
          <cell r="E97">
            <v>1178</v>
          </cell>
          <cell r="F97">
            <v>871</v>
          </cell>
          <cell r="G97">
            <v>1230</v>
          </cell>
          <cell r="L97">
            <v>1178</v>
          </cell>
        </row>
        <row r="98">
          <cell r="A98" t="str">
            <v>아우트레트박스</v>
          </cell>
          <cell r="B98" t="str">
            <v>8각 54mm</v>
          </cell>
          <cell r="C98" t="str">
            <v>EA</v>
          </cell>
          <cell r="D98">
            <v>827</v>
          </cell>
          <cell r="E98">
            <v>714</v>
          </cell>
          <cell r="F98">
            <v>882</v>
          </cell>
          <cell r="G98">
            <v>540</v>
          </cell>
          <cell r="L98">
            <v>540</v>
          </cell>
        </row>
        <row r="99">
          <cell r="A99" t="str">
            <v>아우트레트박스</v>
          </cell>
          <cell r="B99" t="str">
            <v>중형 4각 54mm</v>
          </cell>
          <cell r="C99" t="str">
            <v>EA</v>
          </cell>
          <cell r="D99">
            <v>827</v>
          </cell>
          <cell r="E99">
            <v>832</v>
          </cell>
          <cell r="F99">
            <v>882</v>
          </cell>
          <cell r="G99">
            <v>630</v>
          </cell>
          <cell r="L99">
            <v>630</v>
          </cell>
        </row>
        <row r="100">
          <cell r="A100" t="str">
            <v>스위치박스</v>
          </cell>
          <cell r="B100" t="str">
            <v>1 개용 54mm</v>
          </cell>
          <cell r="C100" t="str">
            <v>EA</v>
          </cell>
          <cell r="D100">
            <v>827</v>
          </cell>
          <cell r="E100">
            <v>668</v>
          </cell>
          <cell r="F100">
            <v>883</v>
          </cell>
          <cell r="G100">
            <v>490</v>
          </cell>
          <cell r="L100">
            <v>490</v>
          </cell>
        </row>
        <row r="101">
          <cell r="A101" t="str">
            <v>스위치박스</v>
          </cell>
          <cell r="B101" t="str">
            <v>2 개용 54mm</v>
          </cell>
          <cell r="C101" t="str">
            <v>EA</v>
          </cell>
          <cell r="D101">
            <v>827</v>
          </cell>
          <cell r="E101">
            <v>701</v>
          </cell>
          <cell r="F101">
            <v>883</v>
          </cell>
          <cell r="G101">
            <v>630</v>
          </cell>
          <cell r="L101">
            <v>630</v>
          </cell>
        </row>
        <row r="102">
          <cell r="A102" t="str">
            <v>박스커버-8 각</v>
          </cell>
          <cell r="B102" t="str">
            <v>둥근구멍 (오목)</v>
          </cell>
          <cell r="C102" t="str">
            <v>EA</v>
          </cell>
          <cell r="D102">
            <v>828</v>
          </cell>
          <cell r="E102">
            <v>400</v>
          </cell>
          <cell r="F102">
            <v>883</v>
          </cell>
          <cell r="G102">
            <v>220</v>
          </cell>
          <cell r="L102">
            <v>220</v>
          </cell>
        </row>
        <row r="103">
          <cell r="A103" t="str">
            <v>박스커버-8 각</v>
          </cell>
          <cell r="B103" t="str">
            <v>둥근구멍 (평)</v>
          </cell>
          <cell r="C103" t="str">
            <v>EA</v>
          </cell>
          <cell r="D103">
            <v>828</v>
          </cell>
          <cell r="E103">
            <v>350</v>
          </cell>
          <cell r="F103">
            <v>883</v>
          </cell>
          <cell r="G103">
            <v>180</v>
          </cell>
          <cell r="L103">
            <v>180</v>
          </cell>
        </row>
        <row r="104">
          <cell r="A104" t="str">
            <v>박스커버-4 각</v>
          </cell>
          <cell r="B104" t="str">
            <v>둥근구멍 (오목)</v>
          </cell>
          <cell r="C104" t="str">
            <v>EA</v>
          </cell>
          <cell r="D104">
            <v>828</v>
          </cell>
          <cell r="E104">
            <v>400</v>
          </cell>
          <cell r="F104">
            <v>883</v>
          </cell>
          <cell r="G104">
            <v>220</v>
          </cell>
          <cell r="L104">
            <v>220</v>
          </cell>
        </row>
        <row r="105">
          <cell r="A105" t="str">
            <v>박스커버-4 각</v>
          </cell>
          <cell r="B105" t="str">
            <v>둥근구멍 (평)</v>
          </cell>
          <cell r="C105" t="str">
            <v>EA</v>
          </cell>
          <cell r="D105">
            <v>828</v>
          </cell>
          <cell r="E105">
            <v>350</v>
          </cell>
          <cell r="L105">
            <v>350</v>
          </cell>
        </row>
        <row r="106">
          <cell r="A106" t="str">
            <v>풀박스</v>
          </cell>
          <cell r="B106" t="str">
            <v>100 x 100 x 50</v>
          </cell>
          <cell r="C106" t="str">
            <v>EA</v>
          </cell>
          <cell r="D106">
            <v>825</v>
          </cell>
          <cell r="E106">
            <v>1411</v>
          </cell>
          <cell r="F106">
            <v>883</v>
          </cell>
          <cell r="G106">
            <v>1480</v>
          </cell>
          <cell r="H106">
            <v>388</v>
          </cell>
          <cell r="I106">
            <v>1370</v>
          </cell>
          <cell r="L106">
            <v>1370</v>
          </cell>
        </row>
        <row r="107">
          <cell r="A107" t="str">
            <v>풀박스</v>
          </cell>
          <cell r="B107" t="str">
            <v>100 x 100 x 100</v>
          </cell>
          <cell r="C107" t="str">
            <v>EA</v>
          </cell>
          <cell r="D107">
            <v>825</v>
          </cell>
          <cell r="E107">
            <v>1882</v>
          </cell>
          <cell r="F107">
            <v>883</v>
          </cell>
          <cell r="G107">
            <v>1750</v>
          </cell>
          <cell r="H107">
            <v>388</v>
          </cell>
          <cell r="I107">
            <v>1830</v>
          </cell>
          <cell r="L107">
            <v>1750</v>
          </cell>
        </row>
        <row r="108">
          <cell r="A108" t="str">
            <v>풀박스</v>
          </cell>
          <cell r="B108" t="str">
            <v>150 x 150 x 100</v>
          </cell>
          <cell r="C108" t="str">
            <v>EA</v>
          </cell>
          <cell r="D108">
            <v>825</v>
          </cell>
          <cell r="E108">
            <v>2353</v>
          </cell>
          <cell r="F108">
            <v>883</v>
          </cell>
          <cell r="G108">
            <v>2470</v>
          </cell>
          <cell r="H108">
            <v>388</v>
          </cell>
          <cell r="I108">
            <v>2290</v>
          </cell>
          <cell r="L108">
            <v>2290</v>
          </cell>
        </row>
        <row r="109">
          <cell r="A109" t="str">
            <v>풀박스</v>
          </cell>
          <cell r="B109" t="str">
            <v>150 x 150 x 150</v>
          </cell>
          <cell r="C109" t="str">
            <v>EA</v>
          </cell>
          <cell r="D109">
            <v>825</v>
          </cell>
          <cell r="E109">
            <v>2765</v>
          </cell>
          <cell r="F109">
            <v>883</v>
          </cell>
          <cell r="G109">
            <v>2740</v>
          </cell>
          <cell r="H109">
            <v>388</v>
          </cell>
          <cell r="I109">
            <v>2690</v>
          </cell>
          <cell r="L109">
            <v>2690</v>
          </cell>
        </row>
        <row r="110">
          <cell r="A110" t="str">
            <v>풀박스</v>
          </cell>
          <cell r="B110" t="str">
            <v>200 x 200 x 150</v>
          </cell>
          <cell r="C110" t="str">
            <v>EA</v>
          </cell>
          <cell r="D110">
            <v>825</v>
          </cell>
          <cell r="E110">
            <v>4588</v>
          </cell>
          <cell r="F110">
            <v>883</v>
          </cell>
          <cell r="G110">
            <v>4050</v>
          </cell>
          <cell r="H110">
            <v>388</v>
          </cell>
          <cell r="I110">
            <v>4460</v>
          </cell>
          <cell r="L110">
            <v>4050</v>
          </cell>
        </row>
        <row r="111">
          <cell r="A111" t="str">
            <v>풀박스</v>
          </cell>
          <cell r="B111" t="str">
            <v>300 x 300 x 150</v>
          </cell>
          <cell r="C111" t="str">
            <v>EA</v>
          </cell>
          <cell r="D111">
            <v>825</v>
          </cell>
          <cell r="E111">
            <v>6765</v>
          </cell>
          <cell r="F111">
            <v>883</v>
          </cell>
          <cell r="G111">
            <v>6390</v>
          </cell>
          <cell r="H111">
            <v>388</v>
          </cell>
          <cell r="I111">
            <v>6570</v>
          </cell>
          <cell r="L111">
            <v>6390</v>
          </cell>
        </row>
        <row r="112">
          <cell r="A112" t="str">
            <v>풀박스</v>
          </cell>
          <cell r="B112" t="str">
            <v>500 x 500 x 300</v>
          </cell>
          <cell r="C112" t="str">
            <v>EA</v>
          </cell>
          <cell r="D112">
            <v>825</v>
          </cell>
          <cell r="E112">
            <v>25882</v>
          </cell>
          <cell r="F112">
            <v>883</v>
          </cell>
          <cell r="G112">
            <v>22500</v>
          </cell>
          <cell r="H112">
            <v>388</v>
          </cell>
          <cell r="I112">
            <v>25150</v>
          </cell>
          <cell r="L112">
            <v>22500</v>
          </cell>
        </row>
        <row r="113">
          <cell r="A113" t="str">
            <v>FLOOR BOX</v>
          </cell>
          <cell r="B113" t="str">
            <v>300 x 200 x 150</v>
          </cell>
          <cell r="C113" t="str">
            <v>EA</v>
          </cell>
          <cell r="D113">
            <v>836</v>
          </cell>
          <cell r="E113">
            <v>65000</v>
          </cell>
          <cell r="F113">
            <v>875</v>
          </cell>
          <cell r="G113">
            <v>65000</v>
          </cell>
          <cell r="L113">
            <v>65000</v>
          </cell>
        </row>
        <row r="114">
          <cell r="A114" t="str">
            <v>레이스웨이-BODY</v>
          </cell>
          <cell r="B114" t="str">
            <v>BODY 70 x 40</v>
          </cell>
          <cell r="C114" t="str">
            <v>m</v>
          </cell>
          <cell r="D114">
            <v>830</v>
          </cell>
          <cell r="E114">
            <v>2940</v>
          </cell>
          <cell r="F114">
            <v>881</v>
          </cell>
          <cell r="G114">
            <v>2940</v>
          </cell>
          <cell r="L114">
            <v>2940</v>
          </cell>
        </row>
        <row r="115">
          <cell r="A115" t="str">
            <v>레이스웨이-COVER</v>
          </cell>
          <cell r="B115" t="str">
            <v>COVER 70 x 40</v>
          </cell>
          <cell r="C115" t="str">
            <v>m</v>
          </cell>
          <cell r="D115">
            <v>830</v>
          </cell>
          <cell r="E115">
            <v>1350</v>
          </cell>
          <cell r="F115">
            <v>881</v>
          </cell>
          <cell r="G115">
            <v>1350</v>
          </cell>
          <cell r="L115">
            <v>1350</v>
          </cell>
        </row>
        <row r="116">
          <cell r="A116" t="str">
            <v>VERTICAL ELBOW</v>
          </cell>
          <cell r="B116" t="str">
            <v>W600x150Hx2.6t</v>
          </cell>
          <cell r="C116" t="str">
            <v>EA</v>
          </cell>
          <cell r="D116">
            <v>833</v>
          </cell>
          <cell r="E116">
            <v>25560</v>
          </cell>
          <cell r="F116">
            <v>879</v>
          </cell>
          <cell r="G116">
            <v>48200</v>
          </cell>
          <cell r="L116">
            <v>25560</v>
          </cell>
        </row>
        <row r="117">
          <cell r="A117" t="str">
            <v>레이스웨이-JOINER</v>
          </cell>
          <cell r="B117" t="str">
            <v>JOINER 70 x 40</v>
          </cell>
          <cell r="C117" t="str">
            <v>개</v>
          </cell>
          <cell r="D117">
            <v>830</v>
          </cell>
          <cell r="E117">
            <v>1650</v>
          </cell>
          <cell r="F117">
            <v>881</v>
          </cell>
          <cell r="G117">
            <v>1650</v>
          </cell>
          <cell r="L117">
            <v>1650</v>
          </cell>
        </row>
        <row r="118">
          <cell r="A118" t="str">
            <v>레이스웨이-END CAP</v>
          </cell>
          <cell r="B118" t="str">
            <v>END CAP 70 x 40</v>
          </cell>
          <cell r="C118" t="str">
            <v>개</v>
          </cell>
          <cell r="D118">
            <v>830</v>
          </cell>
          <cell r="E118">
            <v>740</v>
          </cell>
          <cell r="F118">
            <v>881</v>
          </cell>
          <cell r="G118">
            <v>740</v>
          </cell>
          <cell r="L118">
            <v>740</v>
          </cell>
        </row>
        <row r="119">
          <cell r="A119" t="str">
            <v>기구용금구</v>
          </cell>
          <cell r="B119" t="str">
            <v>70 x 40</v>
          </cell>
          <cell r="C119" t="str">
            <v>개</v>
          </cell>
          <cell r="D119">
            <v>830</v>
          </cell>
          <cell r="E119">
            <v>500</v>
          </cell>
          <cell r="F119">
            <v>881</v>
          </cell>
          <cell r="G119">
            <v>500</v>
          </cell>
          <cell r="L119">
            <v>500</v>
          </cell>
        </row>
        <row r="120">
          <cell r="A120" t="str">
            <v>HANGER</v>
          </cell>
          <cell r="B120" t="str">
            <v>HANGER-"A"형</v>
          </cell>
          <cell r="C120" t="str">
            <v>개</v>
          </cell>
          <cell r="D120">
            <v>830</v>
          </cell>
          <cell r="E120">
            <v>960</v>
          </cell>
          <cell r="F120">
            <v>881</v>
          </cell>
          <cell r="G120">
            <v>960</v>
          </cell>
          <cell r="L120">
            <v>960</v>
          </cell>
        </row>
        <row r="121">
          <cell r="A121" t="str">
            <v>HANGER</v>
          </cell>
          <cell r="B121" t="str">
            <v>HANGER-"C"형</v>
          </cell>
          <cell r="C121" t="str">
            <v>개</v>
          </cell>
          <cell r="D121">
            <v>830</v>
          </cell>
          <cell r="E121">
            <v>1960</v>
          </cell>
          <cell r="F121">
            <v>881</v>
          </cell>
          <cell r="G121">
            <v>1960</v>
          </cell>
          <cell r="L121">
            <v>1960</v>
          </cell>
        </row>
        <row r="122">
          <cell r="A122" t="str">
            <v>BOX CONNECTOR</v>
          </cell>
          <cell r="B122" t="str">
            <v>70 x 40</v>
          </cell>
          <cell r="C122" t="str">
            <v>개</v>
          </cell>
          <cell r="D122">
            <v>830</v>
          </cell>
          <cell r="E122">
            <v>1560</v>
          </cell>
          <cell r="F122">
            <v>881</v>
          </cell>
          <cell r="G122">
            <v>1560</v>
          </cell>
          <cell r="L122">
            <v>1560</v>
          </cell>
        </row>
        <row r="123">
          <cell r="A123" t="str">
            <v>CABLE TRAY</v>
          </cell>
          <cell r="B123" t="str">
            <v>W450x150Hx2.6t</v>
          </cell>
          <cell r="C123" t="str">
            <v>m</v>
          </cell>
          <cell r="D123">
            <v>833</v>
          </cell>
          <cell r="E123">
            <v>15150</v>
          </cell>
          <cell r="L123">
            <v>15150</v>
          </cell>
        </row>
        <row r="124">
          <cell r="A124" t="str">
            <v>CABLE TRAY</v>
          </cell>
          <cell r="B124" t="str">
            <v>W600x150Hx2.6t</v>
          </cell>
          <cell r="C124" t="str">
            <v>m</v>
          </cell>
          <cell r="D124">
            <v>833</v>
          </cell>
          <cell r="E124">
            <v>16950</v>
          </cell>
          <cell r="F124">
            <v>879</v>
          </cell>
          <cell r="G124">
            <v>55600</v>
          </cell>
          <cell r="L124">
            <v>16950</v>
          </cell>
        </row>
        <row r="125">
          <cell r="A125" t="str">
            <v>HORIZONTAL ELBOW</v>
          </cell>
          <cell r="B125" t="str">
            <v>W450x150Hx2.6t</v>
          </cell>
          <cell r="C125" t="str">
            <v>EA</v>
          </cell>
          <cell r="D125">
            <v>833</v>
          </cell>
          <cell r="E125">
            <v>28950</v>
          </cell>
          <cell r="L125">
            <v>28950</v>
          </cell>
        </row>
        <row r="126">
          <cell r="A126" t="str">
            <v>HORIZONTAL ELBOW</v>
          </cell>
          <cell r="B126" t="str">
            <v>W600x150Hx2.6t</v>
          </cell>
          <cell r="C126" t="str">
            <v>EA</v>
          </cell>
          <cell r="D126">
            <v>833</v>
          </cell>
          <cell r="E126">
            <v>44390</v>
          </cell>
          <cell r="F126">
            <v>879</v>
          </cell>
          <cell r="G126">
            <v>65200</v>
          </cell>
          <cell r="L126">
            <v>44390</v>
          </cell>
        </row>
        <row r="127">
          <cell r="A127" t="str">
            <v>VERTICAL ELBOW</v>
          </cell>
          <cell r="B127" t="str">
            <v>W450x150Hx2.6t</v>
          </cell>
          <cell r="C127" t="str">
            <v>EA</v>
          </cell>
          <cell r="D127">
            <v>833</v>
          </cell>
          <cell r="E127">
            <v>21050</v>
          </cell>
          <cell r="L127">
            <v>21050</v>
          </cell>
        </row>
        <row r="128">
          <cell r="A128" t="str">
            <v>HORIZOTAL TEE</v>
          </cell>
          <cell r="B128" t="str">
            <v>W450x150Hx2.6t</v>
          </cell>
          <cell r="C128" t="str">
            <v>EA</v>
          </cell>
          <cell r="D128">
            <v>833</v>
          </cell>
          <cell r="E128">
            <v>39450</v>
          </cell>
          <cell r="L128">
            <v>39450</v>
          </cell>
        </row>
        <row r="129">
          <cell r="A129" t="str">
            <v>HORIZOTAL TEE</v>
          </cell>
          <cell r="B129" t="str">
            <v>W600x150Hx2.6t</v>
          </cell>
          <cell r="C129" t="str">
            <v>EA</v>
          </cell>
          <cell r="D129">
            <v>833</v>
          </cell>
          <cell r="E129">
            <v>51120</v>
          </cell>
          <cell r="F129">
            <v>879</v>
          </cell>
          <cell r="G129">
            <v>89600</v>
          </cell>
          <cell r="L129">
            <v>51120</v>
          </cell>
        </row>
        <row r="130">
          <cell r="A130" t="str">
            <v>RIGHT HAND REDUCER</v>
          </cell>
          <cell r="B130" t="str">
            <v>W600-W450</v>
          </cell>
          <cell r="C130" t="str">
            <v>EA</v>
          </cell>
          <cell r="D130">
            <v>833</v>
          </cell>
          <cell r="E130">
            <v>10100</v>
          </cell>
          <cell r="L130">
            <v>10100</v>
          </cell>
        </row>
        <row r="131">
          <cell r="A131" t="str">
            <v>JOINT CONNECTOR</v>
          </cell>
          <cell r="B131" t="str">
            <v>150H</v>
          </cell>
          <cell r="C131" t="str">
            <v>EA</v>
          </cell>
          <cell r="D131">
            <v>833</v>
          </cell>
          <cell r="E131">
            <v>1300</v>
          </cell>
          <cell r="F131">
            <v>880</v>
          </cell>
          <cell r="G131">
            <v>1500</v>
          </cell>
          <cell r="L131">
            <v>1300</v>
          </cell>
        </row>
        <row r="132">
          <cell r="A132" t="str">
            <v>SHANK BOLT &amp; NUT</v>
          </cell>
          <cell r="B132" t="str">
            <v>아연도</v>
          </cell>
          <cell r="C132" t="str">
            <v>EA</v>
          </cell>
          <cell r="D132">
            <v>833</v>
          </cell>
          <cell r="E132">
            <v>100</v>
          </cell>
          <cell r="F132">
            <v>880</v>
          </cell>
          <cell r="G132">
            <v>120</v>
          </cell>
          <cell r="L132">
            <v>100</v>
          </cell>
        </row>
        <row r="133">
          <cell r="A133" t="str">
            <v>SHANK BOLT &amp; NUT</v>
          </cell>
          <cell r="B133" t="str">
            <v>SUS</v>
          </cell>
          <cell r="C133" t="str">
            <v>EA</v>
          </cell>
          <cell r="F133">
            <v>880</v>
          </cell>
          <cell r="G133">
            <v>700</v>
          </cell>
          <cell r="L133">
            <v>700</v>
          </cell>
        </row>
        <row r="134">
          <cell r="A134" t="str">
            <v>BOINDING JUMPER</v>
          </cell>
          <cell r="B134" t="str">
            <v>38mm2</v>
          </cell>
          <cell r="C134" t="str">
            <v>EA</v>
          </cell>
          <cell r="D134">
            <v>833</v>
          </cell>
          <cell r="E134">
            <v>2800</v>
          </cell>
          <cell r="F134">
            <v>880</v>
          </cell>
          <cell r="G134">
            <v>1950</v>
          </cell>
          <cell r="L134">
            <v>1950</v>
          </cell>
        </row>
        <row r="135">
          <cell r="A135" t="str">
            <v>HOLD DOWN CLAMP</v>
          </cell>
          <cell r="B135" t="str">
            <v>STEEL 2.6t</v>
          </cell>
          <cell r="C135" t="str">
            <v>EA</v>
          </cell>
          <cell r="D135">
            <v>833</v>
          </cell>
          <cell r="E135">
            <v>300</v>
          </cell>
          <cell r="F135">
            <v>879</v>
          </cell>
          <cell r="G135">
            <v>350</v>
          </cell>
          <cell r="L135">
            <v>300</v>
          </cell>
        </row>
        <row r="136">
          <cell r="A136" t="str">
            <v>TRAY TO BOX CONNECT</v>
          </cell>
          <cell r="B136" t="str">
            <v>W450x100Hx2.3t</v>
          </cell>
          <cell r="C136" t="str">
            <v>EA</v>
          </cell>
          <cell r="D136">
            <v>833</v>
          </cell>
          <cell r="E136">
            <v>28000</v>
          </cell>
          <cell r="F136">
            <v>879</v>
          </cell>
          <cell r="G136">
            <v>27500</v>
          </cell>
          <cell r="L136">
            <v>27500</v>
          </cell>
        </row>
        <row r="137">
          <cell r="A137" t="str">
            <v>CHANNEL</v>
          </cell>
          <cell r="B137" t="str">
            <v>41x41x2.6t</v>
          </cell>
          <cell r="C137" t="str">
            <v>m</v>
          </cell>
          <cell r="D137">
            <v>833</v>
          </cell>
          <cell r="E137">
            <v>3000</v>
          </cell>
          <cell r="F137">
            <v>878</v>
          </cell>
          <cell r="G137">
            <v>3000</v>
          </cell>
          <cell r="L137">
            <v>3000</v>
          </cell>
        </row>
        <row r="138">
          <cell r="A138" t="str">
            <v>접지봉</v>
          </cell>
          <cell r="B138" t="str">
            <v>φ18 x 2400mm</v>
          </cell>
          <cell r="C138" t="str">
            <v>본</v>
          </cell>
          <cell r="D138">
            <v>887</v>
          </cell>
          <cell r="E138">
            <v>7300</v>
          </cell>
          <cell r="F138">
            <v>930</v>
          </cell>
          <cell r="G138">
            <v>6500</v>
          </cell>
          <cell r="H138">
            <v>370</v>
          </cell>
          <cell r="I138">
            <v>7000</v>
          </cell>
          <cell r="L138">
            <v>6500</v>
          </cell>
        </row>
        <row r="139">
          <cell r="A139" t="str">
            <v>CABLE DUCT</v>
          </cell>
          <cell r="B139" t="str">
            <v>W600</v>
          </cell>
          <cell r="C139" t="str">
            <v>EA</v>
          </cell>
          <cell r="F139">
            <v>878</v>
          </cell>
          <cell r="G139">
            <v>36200</v>
          </cell>
          <cell r="L139">
            <v>36200</v>
          </cell>
        </row>
        <row r="140">
          <cell r="A140" t="str">
            <v>매입콘센트-접지</v>
          </cell>
          <cell r="B140" t="str">
            <v>15A 250V 1구</v>
          </cell>
          <cell r="C140" t="str">
            <v>EA</v>
          </cell>
          <cell r="D140">
            <v>892</v>
          </cell>
          <cell r="E140">
            <v>1600</v>
          </cell>
          <cell r="F140">
            <v>934</v>
          </cell>
          <cell r="G140">
            <v>1440</v>
          </cell>
          <cell r="H140">
            <v>387</v>
          </cell>
          <cell r="I140">
            <v>1000</v>
          </cell>
          <cell r="L140">
            <v>1000</v>
          </cell>
        </row>
        <row r="141">
          <cell r="A141" t="str">
            <v>매입콘센트-접지</v>
          </cell>
          <cell r="B141" t="str">
            <v>15A 250V 2구</v>
          </cell>
          <cell r="C141" t="str">
            <v>EA</v>
          </cell>
          <cell r="D141">
            <v>892</v>
          </cell>
          <cell r="E141">
            <v>2030</v>
          </cell>
          <cell r="F141">
            <v>934</v>
          </cell>
          <cell r="G141">
            <v>1820</v>
          </cell>
          <cell r="H141">
            <v>387</v>
          </cell>
          <cell r="I141">
            <v>1258</v>
          </cell>
          <cell r="L141">
            <v>1258</v>
          </cell>
        </row>
        <row r="142">
          <cell r="A142" t="str">
            <v>방수콘센트</v>
          </cell>
          <cell r="B142" t="str">
            <v>15A 250V 2구</v>
          </cell>
          <cell r="C142" t="str">
            <v>EA</v>
          </cell>
          <cell r="D142">
            <v>892</v>
          </cell>
          <cell r="E142">
            <v>2790</v>
          </cell>
          <cell r="F142">
            <v>934</v>
          </cell>
          <cell r="G142">
            <v>2510</v>
          </cell>
          <cell r="L142">
            <v>2510</v>
          </cell>
        </row>
        <row r="143">
          <cell r="A143" t="str">
            <v>매입1로스위치</v>
          </cell>
          <cell r="B143" t="str">
            <v>250V 15A 1로 1련</v>
          </cell>
          <cell r="C143" t="str">
            <v>EA</v>
          </cell>
          <cell r="D143">
            <v>890</v>
          </cell>
          <cell r="E143">
            <v>1357</v>
          </cell>
          <cell r="F143">
            <v>935</v>
          </cell>
          <cell r="G143">
            <v>1921</v>
          </cell>
          <cell r="L143">
            <v>1357</v>
          </cell>
        </row>
        <row r="144">
          <cell r="A144" t="str">
            <v>매입1로스위치</v>
          </cell>
          <cell r="B144" t="str">
            <v>250V 15A 1로 2련</v>
          </cell>
          <cell r="C144" t="str">
            <v>EA</v>
          </cell>
          <cell r="D144">
            <v>890</v>
          </cell>
          <cell r="E144">
            <v>2329</v>
          </cell>
          <cell r="F144">
            <v>935</v>
          </cell>
          <cell r="G144">
            <v>2857</v>
          </cell>
          <cell r="L144">
            <v>2329</v>
          </cell>
        </row>
        <row r="145">
          <cell r="A145" t="str">
            <v>매입1로스위치</v>
          </cell>
          <cell r="B145" t="str">
            <v>250V 15A 1로 3련</v>
          </cell>
          <cell r="C145" t="str">
            <v>EA</v>
          </cell>
          <cell r="D145">
            <v>890</v>
          </cell>
          <cell r="E145">
            <v>3301</v>
          </cell>
          <cell r="F145">
            <v>935</v>
          </cell>
          <cell r="G145">
            <v>3793</v>
          </cell>
          <cell r="H145">
            <v>385</v>
          </cell>
          <cell r="I145">
            <v>3358</v>
          </cell>
          <cell r="L145">
            <v>3301</v>
          </cell>
        </row>
        <row r="146">
          <cell r="A146" t="str">
            <v>매입3로스위치</v>
          </cell>
          <cell r="B146" t="str">
            <v>250V 15A 3로 1련</v>
          </cell>
          <cell r="C146" t="str">
            <v>EA</v>
          </cell>
          <cell r="D146">
            <v>890</v>
          </cell>
          <cell r="E146">
            <v>1542</v>
          </cell>
          <cell r="F146">
            <v>935</v>
          </cell>
          <cell r="G146">
            <v>2345</v>
          </cell>
          <cell r="H146">
            <v>386</v>
          </cell>
          <cell r="I146">
            <v>1530</v>
          </cell>
          <cell r="L146">
            <v>1530</v>
          </cell>
        </row>
        <row r="147">
          <cell r="A147" t="str">
            <v>매입3로스위치</v>
          </cell>
          <cell r="B147" t="str">
            <v>250V 15A 3로 2련</v>
          </cell>
          <cell r="C147" t="str">
            <v>EA</v>
          </cell>
          <cell r="D147">
            <v>890</v>
          </cell>
          <cell r="E147">
            <v>2700</v>
          </cell>
          <cell r="F147">
            <v>935</v>
          </cell>
          <cell r="G147">
            <v>2700</v>
          </cell>
          <cell r="H147">
            <v>386</v>
          </cell>
          <cell r="I147">
            <v>2702</v>
          </cell>
          <cell r="L147">
            <v>2700</v>
          </cell>
        </row>
        <row r="148">
          <cell r="A148" t="str">
            <v>접지봉</v>
          </cell>
          <cell r="B148" t="str">
            <v>φ16 x 1800mm</v>
          </cell>
          <cell r="C148" t="str">
            <v>본</v>
          </cell>
          <cell r="D148">
            <v>887</v>
          </cell>
          <cell r="E148">
            <v>4900</v>
          </cell>
          <cell r="F148">
            <v>930</v>
          </cell>
          <cell r="G148">
            <v>4500</v>
          </cell>
          <cell r="H148">
            <v>370</v>
          </cell>
          <cell r="I148">
            <v>5000</v>
          </cell>
          <cell r="L148">
            <v>4500</v>
          </cell>
        </row>
        <row r="149">
          <cell r="A149" t="str">
            <v>접지단자함</v>
          </cell>
          <cell r="B149" t="str">
            <v>5 회로용</v>
          </cell>
          <cell r="C149" t="str">
            <v>면</v>
          </cell>
          <cell r="D149">
            <v>887</v>
          </cell>
          <cell r="E149">
            <v>72000</v>
          </cell>
          <cell r="F149">
            <v>930</v>
          </cell>
          <cell r="G149">
            <v>65000</v>
          </cell>
          <cell r="L149">
            <v>65000</v>
          </cell>
        </row>
        <row r="150">
          <cell r="A150" t="str">
            <v>접지저항저감제</v>
          </cell>
          <cell r="B150" t="str">
            <v>아스판 10 Kg</v>
          </cell>
          <cell r="C150" t="str">
            <v>포</v>
          </cell>
          <cell r="F150">
            <v>930</v>
          </cell>
          <cell r="G150">
            <v>22000</v>
          </cell>
          <cell r="L150">
            <v>22000</v>
          </cell>
        </row>
        <row r="151">
          <cell r="A151" t="str">
            <v>달대볼트(SST'L)</v>
          </cell>
          <cell r="B151" t="str">
            <v>φ9x1000mm</v>
          </cell>
          <cell r="C151" t="str">
            <v>EA</v>
          </cell>
          <cell r="D151">
            <v>97</v>
          </cell>
          <cell r="E151">
            <v>280</v>
          </cell>
          <cell r="L151">
            <v>280</v>
          </cell>
        </row>
        <row r="152">
          <cell r="A152" t="str">
            <v>GROUND CONNECTOR</v>
          </cell>
          <cell r="B152" t="str">
            <v>60㎟</v>
          </cell>
          <cell r="C152" t="str">
            <v>EA</v>
          </cell>
          <cell r="F152">
            <v>930</v>
          </cell>
          <cell r="G152">
            <v>1900</v>
          </cell>
          <cell r="L152">
            <v>1900</v>
          </cell>
        </row>
        <row r="153">
          <cell r="A153" t="str">
            <v>인써트</v>
          </cell>
          <cell r="B153" t="str">
            <v>φ9mm(주물)</v>
          </cell>
          <cell r="C153" t="str">
            <v>EA</v>
          </cell>
          <cell r="D153">
            <v>98</v>
          </cell>
          <cell r="E153">
            <v>40</v>
          </cell>
          <cell r="F153">
            <v>80</v>
          </cell>
          <cell r="G153">
            <v>180</v>
          </cell>
          <cell r="L153">
            <v>40</v>
          </cell>
        </row>
        <row r="154">
          <cell r="A154" t="str">
            <v>형광등기구 보강대</v>
          </cell>
          <cell r="B154" t="str">
            <v>스프링형 M BAR</v>
          </cell>
          <cell r="C154" t="str">
            <v>SET</v>
          </cell>
          <cell r="F154">
            <v>923</v>
          </cell>
          <cell r="G154">
            <v>5100</v>
          </cell>
          <cell r="L154">
            <v>5100</v>
          </cell>
        </row>
        <row r="155">
          <cell r="A155" t="str">
            <v>다운라이트 보강대</v>
          </cell>
          <cell r="B155" t="str">
            <v>스프링형 M BAR</v>
          </cell>
          <cell r="C155" t="str">
            <v>SET</v>
          </cell>
          <cell r="F155">
            <v>923</v>
          </cell>
          <cell r="G155">
            <v>3800</v>
          </cell>
          <cell r="L155">
            <v>3800</v>
          </cell>
        </row>
        <row r="156">
          <cell r="A156" t="str">
            <v>피뢰침</v>
          </cell>
          <cell r="B156" t="str">
            <v>D14 x 485mm</v>
          </cell>
          <cell r="C156" t="str">
            <v>개</v>
          </cell>
          <cell r="D156">
            <v>887</v>
          </cell>
          <cell r="E156">
            <v>15000</v>
          </cell>
          <cell r="F156">
            <v>930</v>
          </cell>
          <cell r="G156">
            <v>13500</v>
          </cell>
          <cell r="H156">
            <v>384</v>
          </cell>
          <cell r="I156">
            <v>12000</v>
          </cell>
          <cell r="L156">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본단가표"/>
      <sheetName val="Sheet1"/>
      <sheetName val="Sheet2"/>
      <sheetName val="Sheet3"/>
      <sheetName val="#REF"/>
      <sheetName val="2공구산출내역"/>
      <sheetName val="공통(20-91)"/>
      <sheetName val="자재단가"/>
      <sheetName val="VXXXXX"/>
      <sheetName val="갑지"/>
      <sheetName val="개요"/>
      <sheetName val="1안전관리"/>
      <sheetName val="2계약특수조건"/>
      <sheetName val="직불동의서"/>
      <sheetName val="확약서"/>
      <sheetName val="3특기시방서"/>
      <sheetName val="4내역양식"/>
      <sheetName val="5시공물량"/>
      <sheetName val="6참가자명단"/>
      <sheetName val="7작업장인수인계서"/>
      <sheetName val="협력업체"/>
      <sheetName val="실행철강하도"/>
      <sheetName val="화재 탐지 설비"/>
      <sheetName val="내역"/>
      <sheetName val="골조시행"/>
      <sheetName val="입출금표"/>
      <sheetName val="데이타"/>
      <sheetName val="식재인부"/>
      <sheetName val="내역서"/>
      <sheetName val="1,2공구원가계산서"/>
      <sheetName val="1공구산출내역서"/>
      <sheetName val="원가계산서"/>
      <sheetName val="원내역"/>
      <sheetName val="금융비용"/>
      <sheetName val="여과지동"/>
      <sheetName val="기초자료"/>
      <sheetName val="99년원가"/>
      <sheetName val="시운전연료비"/>
      <sheetName val="지급자재"/>
      <sheetName val="일위대가"/>
      <sheetName val="1_2공구원가계산서"/>
      <sheetName val="실행간접비"/>
      <sheetName val="기흥하도용"/>
      <sheetName val="기안"/>
      <sheetName val="코드표"/>
      <sheetName val="총괄내역서"/>
      <sheetName val="원도급"/>
      <sheetName val="하도급"/>
      <sheetName val="배수내역"/>
      <sheetName val="당사실시1"/>
      <sheetName val="표지"/>
      <sheetName val="공문"/>
      <sheetName val="대비"/>
      <sheetName val="1"/>
      <sheetName val="2"/>
      <sheetName val="기성"/>
      <sheetName val="변경"/>
      <sheetName val="사진설명"/>
      <sheetName val="범례 (2)"/>
      <sheetName val="목차"/>
      <sheetName val="사진대지"/>
      <sheetName val="가1"/>
      <sheetName val="가2"/>
      <sheetName val="가3"/>
      <sheetName val="가4"/>
      <sheetName val="가5"/>
      <sheetName val="일위"/>
      <sheetName val="실보(세로)"/>
      <sheetName val="실보(가로)"/>
      <sheetName val="실1"/>
      <sheetName val="실2"/>
      <sheetName val="도로"/>
      <sheetName val="내역서(전기)"/>
      <sheetName val="(A)내역서"/>
      <sheetName val="설계"/>
      <sheetName val="기성내역"/>
      <sheetName val="일위대가(1)"/>
      <sheetName val="목록"/>
      <sheetName val="제직재"/>
      <sheetName val="설직재-1"/>
      <sheetName val="DANGA"/>
      <sheetName val="PAY2002"/>
      <sheetName val="투찰내역"/>
      <sheetName val=" 갑지"/>
      <sheetName val="백암비스타내역"/>
      <sheetName val="중기사용료"/>
      <sheetName val="산출내역서집계표"/>
      <sheetName val="내역표지"/>
      <sheetName val="터파기및재료"/>
      <sheetName val="주요항목별"/>
      <sheetName val="수목데이타"/>
      <sheetName val="1단계"/>
      <sheetName val="노임단가"/>
      <sheetName val="관급"/>
      <sheetName val="입찰안"/>
      <sheetName val="간접(90)"/>
      <sheetName val="공정집계_국별"/>
      <sheetName val="집계표"/>
      <sheetName val="운반공"/>
      <sheetName val="기초"/>
      <sheetName val="총괄표"/>
      <sheetName val="내역 (제출)"/>
      <sheetName val="#REF!"/>
      <sheetName val="설비"/>
      <sheetName val="옥외외등집계표"/>
      <sheetName val="내역서(당초변경)"/>
      <sheetName val="DATA"/>
      <sheetName val="수목표준대가"/>
      <sheetName val="하수급견적대비"/>
      <sheetName val="부대내역"/>
      <sheetName val="원가"/>
      <sheetName val="일반수량총괄집계"/>
      <sheetName val="주안3차A-A"/>
      <sheetName val="변실자재수량(D100)"/>
      <sheetName val="2련간지"/>
      <sheetName val="시운전연료"/>
      <sheetName val="99노임기준"/>
      <sheetName val="플랜트 설치"/>
      <sheetName val="소방사항"/>
      <sheetName val="일위대가표"/>
      <sheetName val="공통가설"/>
      <sheetName val="대가표(품셈)"/>
      <sheetName val="시추주상도"/>
      <sheetName val="ABUT수량-A1"/>
      <sheetName val="공사개요"/>
      <sheetName val="원가계산서(변경)"/>
      <sheetName val="SLAB&quot;1&quot;"/>
      <sheetName val="공종별집계표(창고-52평)"/>
      <sheetName val="남평내역"/>
      <sheetName val="월간관리비"/>
      <sheetName val="산출근거"/>
      <sheetName val="재료단가"/>
      <sheetName val="임금단가"/>
      <sheetName val="장비목록표"/>
      <sheetName val="장비운전경비"/>
      <sheetName val="장비손료"/>
      <sheetName val="2000년1차"/>
      <sheetName val="증감내역서"/>
      <sheetName val="공통가설공사"/>
      <sheetName val="VOR"/>
      <sheetName val="배수관연장조서"/>
      <sheetName val="FB25JN"/>
      <sheetName val="대목"/>
      <sheetName val="시화점실행"/>
      <sheetName val="Requirement(Work Crew)"/>
      <sheetName val="Y-WORK"/>
      <sheetName val="수목단가"/>
      <sheetName val="시설수량표"/>
      <sheetName val="식재수량표"/>
      <sheetName val="일위목록"/>
      <sheetName val="월별수입"/>
      <sheetName val="대구실행"/>
      <sheetName val="본사인상전"/>
      <sheetName val="1공구"/>
      <sheetName val="맨홀수량산출"/>
      <sheetName val="DATE"/>
      <sheetName val="장비가동"/>
      <sheetName val="토공사"/>
      <sheetName val="노임"/>
      <sheetName val="기본단가"/>
      <sheetName val="기성품"/>
      <sheetName val="석재"/>
      <sheetName val="sh1"/>
      <sheetName val="식재일위대가"/>
      <sheetName val="경비 (2)"/>
      <sheetName val="추가예산"/>
      <sheetName val="소화실적"/>
      <sheetName val="b_balju"/>
      <sheetName val="2.대외공문"/>
      <sheetName val="원가서"/>
      <sheetName val="QandAJunior"/>
      <sheetName val="위치조서"/>
      <sheetName val="간접비"/>
      <sheetName val="대비2"/>
      <sheetName val="단가"/>
      <sheetName val="06 일위대가목록"/>
      <sheetName val="참고"/>
      <sheetName val="방수"/>
      <sheetName val="공통비"/>
      <sheetName val="VENDOR LIST"/>
      <sheetName val="단가일람"/>
      <sheetName val="단위량당중기"/>
      <sheetName val="형틀공사"/>
      <sheetName val="환률"/>
      <sheetName val="부대"/>
      <sheetName val="을 2"/>
      <sheetName val="을 1"/>
      <sheetName val="현장별"/>
      <sheetName val="대비표(토공1안)"/>
      <sheetName val="9GNG운반"/>
      <sheetName val="동원(3)"/>
      <sheetName val="예정(3)"/>
      <sheetName val="단가표"/>
      <sheetName val="건축내역(진해석동)"/>
      <sheetName val="건축공사"/>
      <sheetName val="신우"/>
      <sheetName val="기계내역"/>
      <sheetName val="파이프류"/>
      <sheetName val="대림경상68억"/>
      <sheetName val="폐수토목내역서"/>
      <sheetName val="소비자가"/>
      <sheetName val="중기조종사 단위단가"/>
      <sheetName val="SIL98"/>
      <sheetName val="비용"/>
      <sheetName val="발주수량표"/>
      <sheetName val="비전경영계획"/>
      <sheetName val="5직접"/>
      <sheetName val="예산(착공)"/>
      <sheetName val="신고조서"/>
      <sheetName val="연습"/>
      <sheetName val="학생내역"/>
      <sheetName val="요율"/>
      <sheetName val="가중치"/>
      <sheetName val="산출내역서"/>
      <sheetName val="2월분"/>
      <sheetName val="원가계산(2)"/>
      <sheetName val="3장 표지"/>
      <sheetName val="기"/>
      <sheetName val="전선(총)"/>
      <sheetName val="일용노임단가2001상"/>
      <sheetName val="const."/>
      <sheetName val="Total"/>
      <sheetName val="역공종"/>
      <sheetName val="공사비대비표B(토공)"/>
      <sheetName val="총괄집계 "/>
      <sheetName val="수곡내역"/>
      <sheetName val="직재"/>
      <sheetName val="테이블"/>
      <sheetName val="토공유동표(전체.당초)"/>
      <sheetName val="기초일위"/>
      <sheetName val="시설일위"/>
      <sheetName val="조명일위"/>
      <sheetName val="WORK"/>
      <sheetName val="토공(1)"/>
      <sheetName val="차수공(1)"/>
      <sheetName val="3련 BOX"/>
      <sheetName val="S14"/>
      <sheetName val="1공구원가계산서"/>
      <sheetName val="원하대비"/>
      <sheetName val="북부"/>
      <sheetName val="입찰"/>
      <sheetName val="현경"/>
      <sheetName val="운항율"/>
      <sheetName val="MIJIBI"/>
      <sheetName val="상승요인분석"/>
      <sheetName val="기본설계기준"/>
      <sheetName val="4안전율"/>
      <sheetName val="식재가격"/>
      <sheetName val="식재총괄"/>
      <sheetName val="보할공정"/>
      <sheetName val="화재_탐지_설비"/>
      <sheetName val="범례_(2)"/>
      <sheetName val="_갑지"/>
      <sheetName val="내역_(제출)"/>
      <sheetName val="을_2"/>
      <sheetName val="을_1"/>
      <sheetName val="플랜트_설치"/>
      <sheetName val="전익자재"/>
      <sheetName val="전익정산집계"/>
      <sheetName val="일위대가목차"/>
      <sheetName val="공사비증감"/>
      <sheetName val="내역(중앙)"/>
      <sheetName val="Requirement(Work_Crew)"/>
      <sheetName val="경비_(2)"/>
      <sheetName val="변경내역"/>
      <sheetName val="품의서"/>
      <sheetName val="을-ATYPE"/>
      <sheetName val="맨홀수량산출(A-LINE)"/>
      <sheetName val="날개벽수량표"/>
      <sheetName val="화성태안9공구내역(실행)"/>
      <sheetName val="입력(NO PRINT)"/>
      <sheetName val="기계(병원)"/>
      <sheetName val="토목주소"/>
      <sheetName val="프랜트면허"/>
      <sheetName val="단가대비표"/>
      <sheetName val="건축내역"/>
      <sheetName val="FAX"/>
      <sheetName val="유림총괄"/>
      <sheetName val="예산내역"/>
      <sheetName val="총괄수지표"/>
      <sheetName val="관로내역원"/>
      <sheetName val="견적시담(송포2공구)"/>
      <sheetName val="실행내역(수정본)"/>
      <sheetName val="참조자료"/>
      <sheetName val="T13(P68~72,78)"/>
      <sheetName val="예산조서"/>
      <sheetName val="물가시세표"/>
      <sheetName val="단가비교"/>
      <sheetName val="오산운암"/>
      <sheetName val="자재"/>
      <sheetName val="A-4"/>
      <sheetName val="Apt내역"/>
      <sheetName val="부대시설"/>
      <sheetName val="견적정보"/>
      <sheetName val="할증 "/>
      <sheetName val="차액보증"/>
      <sheetName val="환율change"/>
      <sheetName val="총괄"/>
      <sheetName val="내역서2안"/>
      <sheetName val="광주운남을"/>
      <sheetName val="대치판정"/>
      <sheetName val="관계주식"/>
      <sheetName val="중기사용료산출근거"/>
      <sheetName val="총 원가계산"/>
      <sheetName val="날개벽"/>
      <sheetName val="단가산출"/>
      <sheetName val="물량산출"/>
      <sheetName val="전체"/>
      <sheetName val="O실보"/>
      <sheetName val="말뚝지지력산정"/>
      <sheetName val="기자재비"/>
      <sheetName val="을"/>
      <sheetName val="공구원가계산"/>
      <sheetName val="공사비집계"/>
      <sheetName val="인건비"/>
      <sheetName val="준공평가"/>
      <sheetName val="산출근거1"/>
      <sheetName val="공양식"/>
      <sheetName val="#2_일위대가목록"/>
      <sheetName val="금액"/>
      <sheetName val="단가 및 재료비"/>
      <sheetName val="전기단가조사서"/>
      <sheetName val="실행간접비용"/>
      <sheetName val="위치"/>
      <sheetName val="조명시설"/>
      <sheetName val="우수공,맨홀,집수정"/>
      <sheetName val="마산방향"/>
      <sheetName val="수량산출"/>
      <sheetName val="간지"/>
      <sheetName val="기본"/>
      <sheetName val="단가조사"/>
      <sheetName val="총공사내역서"/>
      <sheetName val="상부반력계산(활하중-DB)"/>
      <sheetName val="대여현황"/>
      <sheetName val="견적서"/>
      <sheetName val="광주전남"/>
      <sheetName val="단가기준"/>
      <sheetName val="입력"/>
      <sheetName val="단"/>
      <sheetName val="자료"/>
      <sheetName val="Sheet5"/>
      <sheetName val="총괄표 "/>
      <sheetName val="첨"/>
      <sheetName val="10월"/>
      <sheetName val="명단"/>
      <sheetName val="교수설계"/>
      <sheetName val="수량산출서"/>
      <sheetName val="인건-측정"/>
      <sheetName val="덕전리"/>
      <sheetName val="갑지(추정)"/>
      <sheetName val="Sheet6"/>
      <sheetName val="#3_일위대가목록"/>
      <sheetName val="예총"/>
      <sheetName val="환율"/>
      <sheetName val="공량산출서"/>
      <sheetName val="BID"/>
      <sheetName val="APT"/>
      <sheetName val="단가산출서"/>
      <sheetName val="전기설계변경"/>
      <sheetName val="공사"/>
      <sheetName val="간접비계산"/>
      <sheetName val="Xunit (단위환산)"/>
      <sheetName val="기초일위대가"/>
      <sheetName val="Sheet22"/>
      <sheetName val="호표"/>
      <sheetName val="전체내역서"/>
      <sheetName val="9811"/>
      <sheetName val="문학간접"/>
      <sheetName val="II실행총괄"/>
      <sheetName val="9-1차이내역"/>
      <sheetName val="Sheet1 (2)"/>
      <sheetName val="콘_재료분리(1)"/>
      <sheetName val="4차원가계산서"/>
      <sheetName val="직접비"/>
      <sheetName val="경산"/>
      <sheetName val="문10"/>
      <sheetName val="울산자동제어"/>
      <sheetName val="일위_파일"/>
      <sheetName val="조건"/>
      <sheetName val="현장관리비"/>
      <sheetName val="일반부표"/>
      <sheetName val="3층LOAD"/>
      <sheetName val="1층LOAD"/>
      <sheetName val="지하층LOAD"/>
      <sheetName val="물가시세"/>
      <sheetName val="송전재료비"/>
      <sheetName val="기계경비일람"/>
      <sheetName val="원가계산 (2)"/>
      <sheetName val="교통대책내역"/>
      <sheetName val="일위대가(가설)"/>
      <sheetName val="A1"/>
      <sheetName val="집 계 표"/>
      <sheetName val="노무비"/>
      <sheetName val="104동"/>
      <sheetName val="설비2차"/>
      <sheetName val="Sens&amp;Anal"/>
      <sheetName val="ITEM"/>
      <sheetName val="x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우수맨홀공제단위수량"/>
      <sheetName val="제4절-1"/>
      <sheetName val="공내역서"/>
      <sheetName val="단가비교표"/>
      <sheetName val="실행내역서(DCU)"/>
      <sheetName val="인건비단가"/>
      <sheetName val="유방야장기초"/>
      <sheetName val="A갑지"/>
      <sheetName val="I一般比"/>
      <sheetName val="N賃率-職"/>
      <sheetName val="VXXXXXXX"/>
      <sheetName val="기초자료입력"/>
      <sheetName val="초곡1교(일반)"/>
      <sheetName val="용접자료"/>
      <sheetName val="하조서"/>
      <sheetName val="밸브설치"/>
      <sheetName val="가시설"/>
      <sheetName val="단위수량"/>
      <sheetName val="기계경비산출기준"/>
      <sheetName val="5.정산서"/>
      <sheetName val="직노"/>
      <sheetName val="200"/>
      <sheetName val="일위대가(건축)"/>
      <sheetName val="단중표"/>
      <sheetName val="내역서 (2)"/>
      <sheetName val="을지"/>
      <sheetName val="선급금신청서"/>
      <sheetName val="내역서-설비"/>
      <sheetName val="8-1"/>
      <sheetName val="회사정보"/>
      <sheetName val="data2"/>
      <sheetName val="견적"/>
      <sheetName val="약품공급2"/>
      <sheetName val="우수관연장및높이"/>
      <sheetName val="우수맨홀평균높이"/>
      <sheetName val="몰탈재료산출"/>
      <sheetName val="2-2차도급가산출"/>
      <sheetName val="수량산출서-2"/>
      <sheetName val="15"/>
      <sheetName val="철근량"/>
      <sheetName val="＃호안블록"/>
      <sheetName val="준검 내역서"/>
      <sheetName val="세부내역서(소방)"/>
      <sheetName val="토건"/>
      <sheetName val="전문품의"/>
      <sheetName val="영업.일1"/>
      <sheetName val="BOX전기내역"/>
      <sheetName val="전산소모"/>
      <sheetName val="원료"/>
      <sheetName val="배관배선 단가조사"/>
      <sheetName val="일위대가집계"/>
      <sheetName val="Mc1"/>
      <sheetName val="공사비증감내역"/>
      <sheetName val="손익분석"/>
      <sheetName val="터널조도"/>
      <sheetName val="변경설계(소파2줄)"/>
      <sheetName val="단가집계목록"/>
      <sheetName val="본실행경비"/>
      <sheetName val="3.공통공사대비"/>
      <sheetName val="비교표"/>
      <sheetName val="옥외등신설"/>
      <sheetName val="저케CV22신설"/>
      <sheetName val="저케CV38신설"/>
      <sheetName val="저케CV8신설"/>
      <sheetName val="접지3종"/>
      <sheetName val="일위대가-02"/>
      <sheetName val="우석문틀"/>
      <sheetName val="Macro1"/>
      <sheetName val="해피콜"/>
      <sheetName val="대운반(철재)"/>
      <sheetName val="보도경계블럭"/>
      <sheetName val="코드"/>
      <sheetName val="쌍송교"/>
      <sheetName val="96보완계획7.12"/>
      <sheetName val="일위대가목록"/>
      <sheetName val="우성교간선"/>
      <sheetName val="총물량"/>
      <sheetName val="포천송우교회_CheckList"/>
      <sheetName val="CT"/>
      <sheetName val="본지사합"/>
      <sheetName val="기초목록"/>
      <sheetName val="단가(자재)"/>
      <sheetName val="●수량(침구보관창고-21평)"/>
      <sheetName val="04연봉(임원)"/>
      <sheetName val="JUCKEYK"/>
      <sheetName val="INPUT"/>
      <sheetName val="수입"/>
      <sheetName val="차수"/>
      <sheetName val="자재단가비교표"/>
      <sheetName val="3BL공동구 수량"/>
      <sheetName val="경비"/>
      <sheetName val="품셈TABLE"/>
      <sheetName val="내역원본"/>
      <sheetName val="적격점수&lt;300억미만&gt;"/>
      <sheetName val="복공분기"/>
      <sheetName val="월명지여방"/>
      <sheetName val="가설공사비"/>
      <sheetName val="유역면적"/>
      <sheetName val="중기목록"/>
      <sheetName val="단가목록"/>
      <sheetName val="BSD _2_"/>
      <sheetName val="포장(수량)-관로부"/>
      <sheetName val="자재일위(경)"/>
      <sheetName val="1-내역"/>
      <sheetName val="총계"/>
      <sheetName val="집계"/>
      <sheetName val="수정계획3"/>
      <sheetName val="98수문일위"/>
      <sheetName val="부재리스트"/>
      <sheetName val="1.봉천근생"/>
      <sheetName val="1.우편집중내역서"/>
      <sheetName val="단면가정"/>
      <sheetName val="기준FACTOR"/>
      <sheetName val="6호기"/>
      <sheetName val="단면치수"/>
      <sheetName val="70%"/>
      <sheetName val="산출내역(K2)"/>
      <sheetName val="구조물공"/>
      <sheetName val="제출내역 (2)"/>
      <sheetName val="6공구(당초)"/>
      <sheetName val="부대공"/>
      <sheetName val="배수공"/>
      <sheetName val="투찰"/>
      <sheetName val="수량집계"/>
      <sheetName val="Macro2"/>
      <sheetName val="전체제잡비"/>
      <sheetName val="세골재  T2 변경 현황"/>
      <sheetName val="토공"/>
      <sheetName val="포장공"/>
      <sheetName val="배수공 주요자재 집계표"/>
      <sheetName val="3차설계"/>
      <sheetName val="106C0300"/>
      <sheetName val="02 공사개요"/>
      <sheetName val="우수공"/>
      <sheetName val="COPING"/>
      <sheetName val="업체목록"/>
      <sheetName val="조명율표"/>
      <sheetName val="마산월령동골조물량변경"/>
      <sheetName val="Sheet4"/>
      <sheetName val="BSD (2)"/>
      <sheetName val="의정부문예회관변경내역"/>
      <sheetName val="hvac(제어동)"/>
      <sheetName val="기계경비집계"/>
      <sheetName val="자재목록"/>
      <sheetName val="TRE TABLE"/>
      <sheetName val="건축"/>
      <sheetName val="#2정산"/>
      <sheetName val="총괄-1"/>
      <sheetName val="금액내역서"/>
      <sheetName val="실행내역서 "/>
      <sheetName val="9509"/>
      <sheetName val="맨홀토공(3)"/>
      <sheetName val="TYPE-A"/>
      <sheetName val="총갑지"/>
      <sheetName val="철콘"/>
      <sheetName val="견적의뢰서"/>
      <sheetName val="아파트 "/>
      <sheetName val="관계주식명세"/>
      <sheetName val="저"/>
      <sheetName val="간접"/>
      <sheetName val="COVER"/>
      <sheetName val="S&amp;R"/>
      <sheetName val="공종별내역서(총차)"/>
      <sheetName val="B1(반포1차)"/>
      <sheetName val="인사자료총집계"/>
      <sheetName val="일용노임단가"/>
      <sheetName val="안양동교 1안"/>
      <sheetName val="기초단가"/>
      <sheetName val="빙장비사양"/>
      <sheetName val="관급자재"/>
      <sheetName val="일일"/>
      <sheetName val="사업관리"/>
      <sheetName val="원본"/>
      <sheetName val="물가대비표"/>
      <sheetName val="예산"/>
      <sheetName val="기계경비목록"/>
      <sheetName val="평가데이터"/>
      <sheetName val="대보~세기"/>
      <sheetName val="근로자자료입력"/>
      <sheetName val="참고자료"/>
      <sheetName val="물류최종8월7"/>
      <sheetName val="남양시작동010313100%"/>
      <sheetName val="간선"/>
      <sheetName val="일위총괄"/>
      <sheetName val="제품유형"/>
      <sheetName val="차량유류"/>
      <sheetName val="PROCESS"/>
      <sheetName val="망미"/>
      <sheetName val="위치도"/>
      <sheetName val="건축-물가변동"/>
      <sheetName val="원본(갑지)"/>
      <sheetName val="원형1호맨홀토공수량"/>
      <sheetName val="토사(PE)"/>
      <sheetName val="헐기"/>
      <sheetName val="우수"/>
      <sheetName val="Customer Databas"/>
      <sheetName val="이형관중량"/>
      <sheetName val="심사공종"/>
      <sheetName val="일위대가(목록)"/>
      <sheetName val="산근(목록)"/>
      <sheetName val="재료비"/>
      <sheetName val="산출근거(수정)"/>
      <sheetName val="출력X"/>
      <sheetName val="XL4Poppy"/>
      <sheetName val="정산내역서"/>
      <sheetName val="2002계약대장"/>
      <sheetName val="환경평가"/>
      <sheetName val="인구"/>
      <sheetName val="★도급내역"/>
      <sheetName val="제잡비"/>
      <sheetName val="초"/>
      <sheetName val="건설산출"/>
      <sheetName val="감액총괄표"/>
      <sheetName val="감가상각"/>
      <sheetName val="관로공표지"/>
      <sheetName val="BOX"/>
      <sheetName val="Ⅶ-2.현장경비산출"/>
      <sheetName val="공사내역"/>
      <sheetName val="인천제철"/>
      <sheetName val="샌딩 에폭시 도장"/>
      <sheetName val="거래처"/>
      <sheetName val="함수"/>
      <sheetName val="국산화"/>
      <sheetName val="제품현황"/>
      <sheetName val="내역서단가산출용"/>
      <sheetName val="구조물터파기수량집계"/>
      <sheetName val="측구터파기공수량집계"/>
      <sheetName val="배수공 시멘트 및 골재량 산출"/>
      <sheetName val="덤프트럭계수"/>
      <sheetName val="00상노임"/>
      <sheetName val="인원계획-미화"/>
      <sheetName val="익월작업계힉"/>
      <sheetName val="총무팀"/>
      <sheetName val="마포-임현"/>
      <sheetName val="산수(hd-0)"/>
      <sheetName val="산수(hd-1)"/>
      <sheetName val="중기"/>
      <sheetName val="물량표"/>
      <sheetName val="토적계산"/>
      <sheetName val="소야공정계획표"/>
      <sheetName val="경상비"/>
      <sheetName val="예산서"/>
      <sheetName val="공정량산출내역서 "/>
      <sheetName val="조직"/>
      <sheetName val="0Title"/>
      <sheetName val="득점현황"/>
      <sheetName val="98지급계획"/>
      <sheetName val="반포2차"/>
      <sheetName val="8)중점관리장비현황"/>
      <sheetName val="유림골조"/>
      <sheetName val="입찰견적보고서"/>
      <sheetName val="소방"/>
      <sheetName val="설계조건"/>
      <sheetName val="실별집계기본"/>
      <sheetName val="국내조달(통합-1)"/>
      <sheetName val="대,유,램"/>
      <sheetName val="공종별"/>
      <sheetName val="공정코드"/>
      <sheetName val="단가조사서"/>
      <sheetName val="지수"/>
      <sheetName val="재료값"/>
      <sheetName val="제출내역"/>
      <sheetName val="HRSG SMALL07220"/>
      <sheetName val="용선 C.L"/>
      <sheetName val="자재비"/>
      <sheetName val="식재"/>
      <sheetName val="시설물"/>
      <sheetName val="식재출력용"/>
      <sheetName val="유지관리"/>
      <sheetName val="중기솔뇨"/>
      <sheetName val="실행"/>
      <sheetName val="당정동공통이수"/>
      <sheetName val="당정동경상이수"/>
      <sheetName val="도급"/>
      <sheetName val="견적을지"/>
      <sheetName val="신대방33(적용)"/>
      <sheetName val="AS복구"/>
      <sheetName val="중기터파기"/>
      <sheetName val="변수값"/>
      <sheetName val="중기상차"/>
      <sheetName val="포장복구집계"/>
      <sheetName val="단가표 (2)"/>
      <sheetName val="CON'C"/>
      <sheetName val="요약&amp;결과"/>
      <sheetName val="물가자료"/>
      <sheetName val="인건비 "/>
      <sheetName val="사다리"/>
      <sheetName val="신천3호용수로"/>
      <sheetName val="맨홀조서 (총괄)"/>
      <sheetName val="물가"/>
      <sheetName val="PROJECT BRIEF"/>
      <sheetName val="경상진행"/>
      <sheetName val="비교챠트"/>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sheetData sheetId="129"/>
      <sheetData sheetId="130"/>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sheetData sheetId="436"/>
      <sheetData sheetId="437" refreshError="1"/>
      <sheetData sheetId="438" refreshError="1"/>
      <sheetData sheetId="439" refreshError="1"/>
      <sheetData sheetId="440" refreshError="1"/>
      <sheetData sheetId="441" refreshError="1"/>
      <sheetData sheetId="442" refreshError="1"/>
      <sheetData sheetId="443" refreshError="1"/>
      <sheetData sheetId="444"/>
      <sheetData sheetId="445" refreshError="1"/>
      <sheetData sheetId="446"/>
      <sheetData sheetId="447" refreshError="1"/>
      <sheetData sheetId="448" refreshError="1"/>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refreshError="1"/>
      <sheetData sheetId="464"/>
      <sheetData sheetId="465"/>
      <sheetData sheetId="466"/>
      <sheetData sheetId="467"/>
      <sheetData sheetId="468" refreshError="1"/>
      <sheetData sheetId="469" refreshError="1"/>
      <sheetData sheetId="470" refreshError="1"/>
      <sheetData sheetId="471" refreshError="1"/>
      <sheetData sheetId="472" refreshError="1"/>
      <sheetData sheetId="473"/>
      <sheetData sheetId="474" refreshError="1"/>
      <sheetData sheetId="475" refreshError="1"/>
      <sheetData sheetId="476" refreshError="1"/>
      <sheetData sheetId="477" refreshError="1"/>
      <sheetData sheetId="478" refreshError="1"/>
      <sheetData sheetId="479"/>
      <sheetData sheetId="480"/>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sheetData sheetId="559"/>
      <sheetData sheetId="560" refreshError="1"/>
      <sheetData sheetId="561"/>
      <sheetData sheetId="562"/>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sheetData sheetId="682"/>
      <sheetData sheetId="683"/>
      <sheetData sheetId="684"/>
      <sheetData sheetId="685" refreshError="1"/>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
      <sheetName val="1"/>
      <sheetName val="2공구산출내역"/>
      <sheetName val="기본단가표"/>
      <sheetName val="자재단가"/>
      <sheetName val="YES-T"/>
      <sheetName val="밸브설치"/>
      <sheetName val="물가시세"/>
      <sheetName val="노임단가"/>
      <sheetName val="NOMUBI"/>
      <sheetName val="sheet1"/>
      <sheetName val="일위대가"/>
      <sheetName val="단가"/>
      <sheetName val="1,2공구원가계산서"/>
      <sheetName val="일위대가(1)"/>
      <sheetName val="1공구산출내역서"/>
      <sheetName val="2차기성"/>
      <sheetName val="제직재"/>
      <sheetName val="설직재-1"/>
      <sheetName val="WORK"/>
      <sheetName val="조명율표"/>
      <sheetName val="1단계"/>
      <sheetName val="터파기및재료"/>
      <sheetName val="관급"/>
      <sheetName val="#REF"/>
      <sheetName val="산수배수"/>
      <sheetName val="단가조사서"/>
      <sheetName val="인구"/>
      <sheetName val="환경평가"/>
      <sheetName val="내역서 "/>
      <sheetName val="투자효율분석"/>
      <sheetName val="화재 탐지 설비"/>
      <sheetName val="원가계산서"/>
      <sheetName val="약품공급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물가상승"/>
      <sheetName val="물가상승(전체)"/>
      <sheetName val="물가상승(국고)"/>
      <sheetName val="보험료92년(국고)"/>
      <sheetName val="92당초(국고)"/>
      <sheetName val="보험료97년(국고)"/>
      <sheetName val="97신규(국고)"/>
      <sheetName val="99.00신규(국고)"/>
      <sheetName val="물가상승(자체)"/>
      <sheetName val="보험료92년(자체)"/>
      <sheetName val="92당초(자체)"/>
      <sheetName val="99신규(자체)"/>
      <sheetName val="D.1-2-가설건물"/>
      <sheetName val="D.1-3-골재선별"/>
      <sheetName val="D.1-4-혼합설비"/>
      <sheetName val="D.1-5-급수"/>
      <sheetName val="D.1-6-수변전"/>
      <sheetName val="D.1-7-1조명설비"/>
      <sheetName val="D.1-7-2전원공급"/>
      <sheetName val="D.2-13가배동력"/>
      <sheetName val="D.2-14터널조명"/>
      <sheetName val="D.2-15유수전환"/>
      <sheetName val="D.3-6,7,8,9"/>
      <sheetName val="D.4-7여수로"/>
      <sheetName val="D.5-6접지"/>
      <sheetName val="D.5-7전기"/>
      <sheetName val="D.6-7취수"/>
      <sheetName val="D.6-8접지"/>
      <sheetName val="D.6-9전기"/>
      <sheetName val="D.13-3-1"/>
      <sheetName val="D.13-3-2"/>
      <sheetName val="D.13-3-3,4"/>
      <sheetName val="D.13-3-13"/>
      <sheetName val="D.13-3-14"/>
      <sheetName val="D.13-3-15.6"/>
      <sheetName val="D.13-3-17,8"/>
      <sheetName val="D.13-3-28"/>
      <sheetName val="D.13-3-29"/>
      <sheetName val="D.13-3-30(1)"/>
      <sheetName val="D.13-3-30(2)"/>
      <sheetName val="22.9송수전선로"/>
      <sheetName val="D.13-3-32"/>
      <sheetName val="D.13-10"/>
      <sheetName val="D.13-31"/>
      <sheetName val="D.13-32"/>
      <sheetName val="D.13-34 "/>
      <sheetName val="Module1"/>
      <sheetName val="Module1 (2)"/>
      <sheetName val="#REF"/>
      <sheetName val="2"/>
      <sheetName val="2공구산출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용지"/>
      <sheetName val="일반시방서"/>
      <sheetName val="예정공정표"/>
      <sheetName val="설계서용지"/>
      <sheetName val="원가계산 (3)"/>
      <sheetName val="원가 (2)"/>
      <sheetName val="원가계산"/>
      <sheetName val="안전검사비"/>
      <sheetName val="고재처리"/>
      <sheetName val="내역서"/>
      <sheetName val="내역서 (사급)"/>
      <sheetName val="일위대가(1~94)"/>
      <sheetName val="일위대가 (95~164)"/>
      <sheetName val="비목1"/>
      <sheetName val="비목2"/>
      <sheetName val="자재단가"/>
      <sheetName val="단위가격"/>
      <sheetName val="기초단위(토공)"/>
      <sheetName val="기초단위일위(잡철물제작설치)"/>
      <sheetName val="기계경비 (장비)"/>
      <sheetName val="기계부문단위내역"/>
      <sheetName val="장비가"/>
      <sheetName val="건설노임 (2)"/>
      <sheetName val="기계손료"/>
      <sheetName val="총  계 (2)"/>
      <sheetName val="운동장"/>
      <sheetName val="충의대"/>
      <sheetName val="운동장입구"/>
      <sheetName val="Sheet3"/>
      <sheetName val="전기"/>
      <sheetName val="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원가계산"/>
      <sheetName val="내역집계표"/>
      <sheetName val="내역서"/>
      <sheetName val="수량집계표"/>
      <sheetName val="수량산출서"/>
      <sheetName val="일위대가"/>
      <sheetName val="단가비교표"/>
      <sheetName val="노임"/>
      <sheetName val="조명율표"/>
      <sheetName val="일위목록"/>
      <sheetName val="단가 및 재료비"/>
      <sheetName val="데이타"/>
      <sheetName val="DATA"/>
      <sheetName val="참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Sheet1"/>
      <sheetName val="단가산출1"/>
      <sheetName val="단가산출2"/>
      <sheetName val="일위대가"/>
      <sheetName val="일위대가data"/>
      <sheetName val="이름표"/>
      <sheetName val="일위대가 (2)"/>
      <sheetName val="일위목록"/>
      <sheetName val="b_balju_cho"/>
      <sheetName val="2001단가계약(건설공사)"/>
      <sheetName val="2"/>
      <sheetName val="자재단가비교표"/>
      <sheetName val="쌍송교"/>
      <sheetName val="Macro1"/>
      <sheetName val="BID"/>
      <sheetName val="집계표"/>
      <sheetName val="단가비교"/>
      <sheetName val="상수도토공집계표"/>
      <sheetName val="내역서1"/>
    </sheetNames>
    <sheetDataSet>
      <sheetData sheetId="0" refreshError="1">
        <row r="72">
          <cell r="AA72">
            <v>56840</v>
          </cell>
        </row>
      </sheetData>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수정내역"/>
      <sheetName val="일위대가표"/>
      <sheetName val="일위대가"/>
      <sheetName val="실행내역"/>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기본일위"/>
      <sheetName val="J直材4"/>
      <sheetName val="I一般比"/>
      <sheetName val="내역"/>
      <sheetName val="#REF"/>
      <sheetName val="골재산출"/>
      <sheetName val="현장"/>
      <sheetName val="기초자료"/>
      <sheetName val="CTEMCOST"/>
      <sheetName val="갑지"/>
      <sheetName val="MAIN_TABLE"/>
      <sheetName val="백암비스타내역"/>
      <sheetName val="KKK"/>
      <sheetName val="기초내역서"/>
      <sheetName val="수량산출"/>
      <sheetName val="대가목록표"/>
      <sheetName val="적용토목"/>
      <sheetName val="식재인부"/>
      <sheetName val="단가조사"/>
      <sheetName val="재료"/>
      <sheetName val="기본단가표"/>
      <sheetName val="N賃率-職"/>
      <sheetName val="공사비총괄표"/>
      <sheetName val="3BL공동구 수량"/>
      <sheetName val="교통대책내역"/>
      <sheetName val="건축내역"/>
      <sheetName val="출자한도"/>
      <sheetName val="본공사"/>
      <sheetName val="설직재-1"/>
      <sheetName val="101동"/>
      <sheetName val="2000년1차"/>
      <sheetName val="2000전체분"/>
      <sheetName val="예산M11A"/>
      <sheetName val="AIR SHOWER(3인용)"/>
      <sheetName val="일대-1"/>
      <sheetName val="공사개요(서광주)"/>
      <sheetName val="자료"/>
      <sheetName val="대공종"/>
      <sheetName val="총괄표"/>
      <sheetName val="차수공개요"/>
      <sheetName val="경산"/>
      <sheetName val="조명율표"/>
      <sheetName val="본체"/>
      <sheetName val="5공철탑검토표"/>
      <sheetName val="4공철탑검토"/>
      <sheetName val="설계서"/>
      <sheetName val="식생블럭단위수량"/>
      <sheetName val="산출내역서"/>
      <sheetName val="노임,재료비"/>
      <sheetName val="LF자재단가"/>
      <sheetName val="단가산출"/>
      <sheetName val="교수설계"/>
      <sheetName val="영창26"/>
      <sheetName val="요율"/>
      <sheetName val="갑지(추정)"/>
      <sheetName val="실행"/>
      <sheetName val="산근"/>
      <sheetName val="예산"/>
      <sheetName val="Customer Databas"/>
      <sheetName val="자재단가"/>
      <sheetName val="금액내역서"/>
      <sheetName val="단중표"/>
      <sheetName val="일위대가목차"/>
      <sheetName val="Sheet5"/>
      <sheetName val="asd"/>
      <sheetName val="6PILE  (돌출)"/>
      <sheetName val="지하"/>
      <sheetName val="물가자료"/>
      <sheetName val="철탑공사"/>
      <sheetName val="당초"/>
      <sheetName val="스포회원매출"/>
      <sheetName val="산출근거"/>
      <sheetName val="교각별철근수량집계표"/>
      <sheetName val="노임"/>
      <sheetName val="지질조사"/>
      <sheetName val="코드표"/>
      <sheetName val="NYS"/>
      <sheetName val="중기"/>
      <sheetName val="토공 total"/>
      <sheetName val="조명시설"/>
      <sheetName val="목록"/>
      <sheetName val="위생설비"/>
      <sheetName val="노무비"/>
      <sheetName val="특외대"/>
      <sheetName val="내역(원안-대안)"/>
      <sheetName val="토공(우물통,기타) "/>
      <sheetName val="RE9604"/>
      <sheetName val="102역사"/>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재료비노무비"/>
      <sheetName val="공사직종별노임"/>
      <sheetName val="데이타"/>
      <sheetName val="DATA"/>
      <sheetName val="도급기성"/>
      <sheetName val="설비단가표"/>
      <sheetName val="사다리"/>
      <sheetName val="CIVIL4"/>
      <sheetName val="율촌법률사무소2내역"/>
      <sheetName val="견적"/>
      <sheetName val=" HIT-&gt;HMC 견적(3900)"/>
      <sheetName val="LEGEND"/>
      <sheetName val="오수공수량집계표"/>
      <sheetName val="Sheet6"/>
      <sheetName val="원가 (2)"/>
      <sheetName val="연부97-1"/>
      <sheetName val="조건표"/>
      <sheetName val="자갈,시멘트,모래산출"/>
      <sheetName val="관개"/>
      <sheetName val="공사개요"/>
      <sheetName val="개요"/>
      <sheetName val="내역전기"/>
      <sheetName val="수주추정"/>
      <sheetName val="기술부대조건"/>
      <sheetName val="sub"/>
      <sheetName val="견적서"/>
      <sheetName val="원가계산서"/>
      <sheetName val="48전력선로일위"/>
      <sheetName val="노 무 비"/>
      <sheetName val="공통가설공사"/>
      <sheetName val="카메라"/>
      <sheetName val="단가표"/>
      <sheetName val="노무,재료"/>
      <sheetName val="데리네이타현황"/>
      <sheetName val="계약서"/>
      <sheetName val="제작비추산총괄표"/>
      <sheetName val="갑"/>
      <sheetName val="철거산출근거"/>
      <sheetName val="96정변2"/>
      <sheetName val="내역서2안"/>
      <sheetName val="당진1,2호기전선관설치및접지4차공사내역서-을지"/>
      <sheetName val="입찰안"/>
      <sheetName val="설_(3)"/>
      <sheetName val="설_(2)"/>
      <sheetName val="3BL공동구_수량"/>
      <sheetName val="Customer_Databas"/>
      <sheetName val="토공_total"/>
      <sheetName val="_HIT-&gt;HMC_견적(3900)"/>
      <sheetName val="토공(우물통,기타)_"/>
      <sheetName val="AIR_SHOWER(3인용)"/>
      <sheetName val="노(97_1,97_9,98_1)"/>
      <sheetName val="6PILE__(돌출)"/>
      <sheetName val="원가_(2)"/>
      <sheetName val="1.설계조건"/>
      <sheetName val="아파트건축"/>
      <sheetName val="표지"/>
      <sheetName val="부대공Ⅱ"/>
      <sheetName val="기계경비(시간당)"/>
      <sheetName val="조경일람"/>
      <sheetName val="guard(mac)"/>
      <sheetName val="도급견적가"/>
      <sheetName val="원가서"/>
      <sheetName val="주beam"/>
      <sheetName val="적용단위길이"/>
      <sheetName val="피벗테이블데이터분석"/>
      <sheetName val="기계공사비집계(원안)"/>
      <sheetName val="기타 정보통신공사"/>
      <sheetName val="본체철근표"/>
      <sheetName val="산출-설비"/>
      <sheetName val="상가분양"/>
      <sheetName val="배수내역"/>
      <sheetName val="기흥하도용"/>
      <sheetName val="Baby일위대가"/>
      <sheetName val="을지"/>
      <sheetName val="첨부1"/>
      <sheetName val="6호기"/>
      <sheetName val="연습"/>
      <sheetName val="전기일위목록"/>
      <sheetName val="001"/>
      <sheetName val="단위내역서"/>
      <sheetName val="입상내역"/>
      <sheetName val="시설물기초"/>
      <sheetName val=" 냉각수펌프"/>
      <sheetName val="AHU집계"/>
      <sheetName val="봉방동근생"/>
      <sheetName val="일위대가1"/>
      <sheetName val="DATE"/>
      <sheetName val="일위(철거)"/>
      <sheetName val="내역서(기성청구)"/>
      <sheetName val="ELEC"/>
      <sheetName val="9GNG운반"/>
      <sheetName val="금액집계"/>
      <sheetName val="내역서(중수)"/>
      <sheetName val="CAT_5"/>
      <sheetName val="단가비교표_공통1"/>
      <sheetName val="N賃率_職"/>
      <sheetName val="1공구산출내역서"/>
      <sheetName val="간접1"/>
      <sheetName val="장비가동"/>
      <sheetName val="약품공급2"/>
      <sheetName val="물량입력"/>
      <sheetName val="시멘트"/>
      <sheetName val="200"/>
      <sheetName val="공통가설"/>
      <sheetName val="민감도"/>
      <sheetName val="토공"/>
      <sheetName val="터파기및재료"/>
      <sheetName val="단"/>
      <sheetName val="대치판정"/>
      <sheetName val="별표"/>
      <sheetName val="하도급원가계산총괄표(식재)"/>
      <sheetName val="연결관암거"/>
      <sheetName val="소비자가"/>
      <sheetName val="저"/>
      <sheetName val="일위대가목록"/>
      <sheetName val="일위_파일"/>
      <sheetName val="일위(PANEL)"/>
      <sheetName val="효성CB 1P기초"/>
      <sheetName val="계수시트"/>
      <sheetName val="램머"/>
      <sheetName val="경영상태"/>
      <sheetName val="총수량집계표"/>
      <sheetName val="부대내역"/>
      <sheetName val="세골재  T2 변경 현황"/>
      <sheetName val="갑지1"/>
      <sheetName val="전선 및 전선관"/>
      <sheetName val="역공종"/>
      <sheetName val="물량표"/>
      <sheetName val="2000년 공정표"/>
      <sheetName val="공사착공계"/>
      <sheetName val="청주(철골발주의뢰서)"/>
      <sheetName val="반포2차"/>
      <sheetName val="3본사"/>
      <sheetName val="설계조건"/>
      <sheetName val="부하자료"/>
      <sheetName val="통합집계표"/>
      <sheetName val="국내"/>
      <sheetName val="내역서 제출"/>
      <sheetName val="단가일람"/>
      <sheetName val="찍기"/>
      <sheetName val="토공집계표"/>
      <sheetName val="공조기휀"/>
      <sheetName val="일위"/>
      <sheetName val="상행-교대(A1-A2)"/>
      <sheetName val="지급자재"/>
      <sheetName val="신우"/>
      <sheetName val="국도접속 차도부수량"/>
      <sheetName val="기성내역"/>
      <sheetName val="주차구획선수량"/>
      <sheetName val="품셈TABLE"/>
      <sheetName val="직접공사비"/>
      <sheetName val="재료할증"/>
      <sheetName val="단위수량산출"/>
      <sheetName val="낙찰표"/>
      <sheetName val="내역서 "/>
      <sheetName val="별표 "/>
      <sheetName val="PIPING"/>
      <sheetName val="수량총괄"/>
      <sheetName val="Sheet7(ㅅ)"/>
      <sheetName val="노무비단가"/>
      <sheetName val="참조자료"/>
      <sheetName val="교각1"/>
      <sheetName val="노무비 근거"/>
      <sheetName val="조명일위"/>
      <sheetName val="개별직종노임단가(2003.9)"/>
      <sheetName val="실행내역 (2)"/>
      <sheetName val="INPUT"/>
      <sheetName val="공정코드"/>
      <sheetName val="처리단락"/>
      <sheetName val="건축부하"/>
      <sheetName val="약전닥트"/>
      <sheetName val="일지-H"/>
      <sheetName val="김포IO"/>
      <sheetName val="LD"/>
      <sheetName val="FA설치명세"/>
      <sheetName val="철근중량"/>
      <sheetName val="도로일위대가표"/>
      <sheetName val="일위(시설)"/>
      <sheetName val="단위중량"/>
      <sheetName val="제-노임"/>
      <sheetName val="제직재"/>
      <sheetName val="내역관리1"/>
      <sheetName val="내역(설계)"/>
      <sheetName val="백룡교차로"/>
      <sheetName val="산정교차로"/>
      <sheetName val="신영교차로"/>
      <sheetName val="E총15"/>
      <sheetName val="3.2제조설비"/>
      <sheetName val="적용건축"/>
      <sheetName val="Inst."/>
      <sheetName val="01상노임"/>
      <sheetName val="2공구산출내역"/>
      <sheetName val="입력변수"/>
      <sheetName val="특별땅고르기"/>
      <sheetName val="단위단가"/>
      <sheetName val="JUCKEYK"/>
      <sheetName val="내역표지"/>
      <sheetName val="건축원가"/>
      <sheetName val="#3_일위대가목록"/>
      <sheetName val="기초일위"/>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지점장"/>
      <sheetName val="유기공정"/>
      <sheetName val="유림콘도"/>
      <sheetName val="ITEM"/>
      <sheetName val="원본"/>
      <sheetName val="암거단위"/>
      <sheetName val="단가대비표 (3)"/>
      <sheetName val="손익분석"/>
      <sheetName val="원가총괄"/>
      <sheetName val="수량산출(생반)"/>
      <sheetName val="일반전기C"/>
      <sheetName val="청곡지선입력"/>
      <sheetName val="COST"/>
      <sheetName val="직재"/>
      <sheetName val="갑지.을지"/>
      <sheetName val="실행철강하도"/>
      <sheetName val="BID"/>
      <sheetName val="일위대가(1)"/>
      <sheetName val="재집"/>
      <sheetName val="Sheet1 (2)"/>
      <sheetName val="조명율"/>
      <sheetName val="(1)본선수량집계"/>
      <sheetName val="Macro1"/>
      <sheetName val="1000 DB구축 부표"/>
      <sheetName val="CT "/>
      <sheetName val="발신정보"/>
      <sheetName val="기초대가"/>
      <sheetName val="조도계산서 (도서)"/>
      <sheetName val="명세서"/>
      <sheetName val="구리토평1전기"/>
      <sheetName val="C.전기공사"/>
      <sheetName val="J-EQ"/>
      <sheetName val="총괄내역"/>
      <sheetName val="하이테콤직원"/>
      <sheetName val="맨홀수량산출"/>
      <sheetName val="노임단가(08.01)"/>
      <sheetName val="현장관리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유림골조"/>
      <sheetName val="세부내역서(전기)"/>
      <sheetName val="품셈"/>
      <sheetName val="변경내역(전체)"/>
      <sheetName val="B부대공"/>
      <sheetName val="지하시설물작성"/>
      <sheetName val="중기사용료산출근거"/>
      <sheetName val="건설기계사용료목록"/>
      <sheetName val="단가조사서"/>
      <sheetName val="단가대비표"/>
      <sheetName val="터널조도"/>
      <sheetName val="공사추진현황"/>
      <sheetName val="건축기계설비표선정수장"/>
      <sheetName val="전기"/>
      <sheetName val="인적사항"/>
      <sheetName val="예가표"/>
      <sheetName val="정거장 설계조건"/>
      <sheetName val="부대"/>
      <sheetName val="일위CODE"/>
      <sheetName val="gyun"/>
      <sheetName val="단재적표"/>
      <sheetName val="구성1"/>
      <sheetName val="구성2"/>
      <sheetName val="구성3"/>
      <sheetName val="구성4"/>
      <sheetName val="그림2"/>
      <sheetName val="구의33고"/>
      <sheetName val="문학간접"/>
      <sheetName val="직접시공계획서"/>
      <sheetName val="공사입찰정보입력"/>
      <sheetName val="직접노무"/>
      <sheetName val="직접재료"/>
      <sheetName val="16-1"/>
      <sheetName val="2000.05"/>
      <sheetName val="98지급계획"/>
      <sheetName val="오동"/>
      <sheetName val="대조"/>
      <sheetName val="나한"/>
      <sheetName val="2.노임및손료"/>
      <sheetName val="세부내역"/>
      <sheetName val="입력"/>
      <sheetName val="&lt;--"/>
      <sheetName val="단가 및 재료비"/>
      <sheetName val="산출0"/>
      <sheetName val="현장관리비참조"/>
      <sheetName val="자재표"/>
      <sheetName val="실행대비"/>
      <sheetName val="일위총괄표"/>
      <sheetName val="기초분물량표"/>
      <sheetName val="을"/>
      <sheetName val="접지수량"/>
      <sheetName val="날개벽수량표"/>
      <sheetName val="제경비율"/>
      <sheetName val="기본가정"/>
      <sheetName val="화의-현금흐름"/>
      <sheetName val="BSD (2)"/>
      <sheetName val="전기내역"/>
      <sheetName val="작성"/>
      <sheetName val="출력은 금물"/>
      <sheetName val="일위대가(건축)"/>
      <sheetName val="간접비"/>
      <sheetName val="그림"/>
      <sheetName val="청도공장"/>
      <sheetName val="일위목록"/>
      <sheetName val="금융비용"/>
      <sheetName val="콘크리트"/>
      <sheetName val="총괄집계표"/>
      <sheetName val="예산총괄"/>
      <sheetName val="ABUT수량-A1"/>
      <sheetName val="보증수수료산출"/>
      <sheetName val="화재 탐지 설비"/>
      <sheetName val="포승중환경개선공사(변경)"/>
      <sheetName val="단가 "/>
      <sheetName val="COVER"/>
      <sheetName val="ESCO개보수공사"/>
      <sheetName val="견적업체"/>
      <sheetName val="MOTOR"/>
      <sheetName val="교사기준면적(초등)"/>
      <sheetName val="Y-WORK"/>
      <sheetName val="일위대가 "/>
      <sheetName val="Uint보온"/>
      <sheetName val="철콘"/>
      <sheetName val="설계"/>
      <sheetName val="골조"/>
      <sheetName val="b_balju"/>
      <sheetName val="투찰가"/>
      <sheetName val="도급내역서(재노경)"/>
      <sheetName val="앉음벽 (2)"/>
      <sheetName val="공기압축기실"/>
      <sheetName val="7.환경"/>
      <sheetName val="수량산출서"/>
      <sheetName val="기계경비시간당손료목록"/>
      <sheetName val="모래기초"/>
      <sheetName val="내역서적용수량"/>
      <sheetName val="말뚝지지력산정"/>
      <sheetName val="백호우계수"/>
      <sheetName val="시중노임"/>
      <sheetName val="가도공"/>
      <sheetName val="직공비"/>
      <sheetName val="A 견적"/>
      <sheetName val="물가시세"/>
      <sheetName val="공문"/>
      <sheetName val="빌딩 안내"/>
      <sheetName val="단조-노임"/>
      <sheetName val="기본항목 입력"/>
      <sheetName val="조사집계표(1)_솎아베기"/>
      <sheetName val="조사집계표(2)_솎아베기"/>
      <sheetName val="필지별내역서"/>
      <sheetName val="조사집계표(3)_솎아베기"/>
      <sheetName val="항목등록"/>
      <sheetName val="인공산출"/>
      <sheetName val="20관리비율"/>
      <sheetName val="내역서중"/>
      <sheetName val="교각계산"/>
      <sheetName val="계측기"/>
      <sheetName val="전기2005"/>
      <sheetName val="통신2005"/>
      <sheetName val="자료입력"/>
      <sheetName val="표  지"/>
      <sheetName val="패널"/>
      <sheetName val="간접비계산"/>
      <sheetName val="분전반"/>
      <sheetName val="유림총괄"/>
      <sheetName val="간접(90)"/>
      <sheetName val="전체"/>
      <sheetName val="DB"/>
      <sheetName val="공연,전시"/>
      <sheetName val="s.v"/>
      <sheetName val="개별직종노임단가(2002.5)"/>
      <sheetName val="업체별기성내역"/>
      <sheetName val="이름"/>
      <sheetName val="집수정토공"/>
      <sheetName val="설계명세서"/>
      <sheetName val="남양시작동자105노65기1.3화1.2"/>
      <sheetName val="옥외계측"/>
      <sheetName val="Total"/>
      <sheetName val="참고"/>
      <sheetName val="양식_자재단가조사표"/>
      <sheetName val="실행(1)"/>
      <sheetName val="99년하반기"/>
      <sheetName val="총공사내역서"/>
      <sheetName val="기초목록"/>
      <sheetName val="단가(자재)"/>
      <sheetName val="사전공사"/>
      <sheetName val="도급자재"/>
      <sheetName val="영외수지"/>
      <sheetName val="일위-1"/>
      <sheetName val="1Month+Sheet2!"/>
      <sheetName val="석축산출서"/>
      <sheetName val="unitpric"/>
      <sheetName val="Sheet4"/>
      <sheetName val="철근량"/>
      <sheetName val="0Title"/>
      <sheetName val="추가예산"/>
      <sheetName val="공내역"/>
      <sheetName val="노임(1차)"/>
      <sheetName val="설계예시"/>
      <sheetName val="2,EXIST 전기실산출"/>
      <sheetName val="집수정(600-700)"/>
      <sheetName val="도시계획인력산정"/>
      <sheetName val="중기일위대가"/>
      <sheetName val="DATA테이블1 (2)"/>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FAX"/>
      <sheetName val="국내조달(통합-1)"/>
      <sheetName val="주요기준"/>
      <sheetName val="하중계산"/>
      <sheetName val="안정성검토"/>
      <sheetName val="설계기준"/>
      <sheetName val="도담구내 개소별 명세"/>
      <sheetName val="1차 내역서"/>
      <sheetName val="단가비교"/>
      <sheetName val="가설공사"/>
      <sheetName val="바닥판"/>
      <sheetName val="입력DATA"/>
      <sheetName val="전체제잡비"/>
      <sheetName val="ELECTRIC"/>
      <sheetName val="가락화장을지"/>
      <sheetName val="실행-집행"/>
      <sheetName val="신규 수주분(사용자 정의)"/>
      <sheetName val="동해title"/>
      <sheetName val="품셈총괄"/>
      <sheetName val="정부노임단가"/>
      <sheetName val="내역서(삼호)"/>
      <sheetName val="1구간BOQ"/>
      <sheetName val="일위대가(출입)"/>
      <sheetName val="포장복구집계"/>
      <sheetName val="연결원본-절대지우지말것"/>
      <sheetName val="ilch"/>
      <sheetName val="#2_일위대가목록"/>
      <sheetName val="수원공사비"/>
      <sheetName val="자재대"/>
      <sheetName val="4.2유효폭의 계산"/>
      <sheetName val="퍼스트"/>
      <sheetName val="AHU-01"/>
      <sheetName val="선급금신청서"/>
      <sheetName val="1월"/>
      <sheetName val="자재일람"/>
      <sheetName val="직원관리자료"/>
      <sheetName val="담장산출"/>
      <sheetName val="개거재료산출"/>
      <sheetName val="노임200103"/>
      <sheetName val="1안"/>
      <sheetName val=" 토목 처리장도급내역서 "/>
      <sheetName val="소방"/>
      <sheetName val="구천"/>
      <sheetName val="집"/>
      <sheetName val="특별교실"/>
      <sheetName val="수목표준대가"/>
      <sheetName val="CODE"/>
      <sheetName val="인공"/>
      <sheetName val="와동수량"/>
      <sheetName val="견적(100%)"/>
      <sheetName val="기초자료입력"/>
      <sheetName val="흙쌓기도수로설치현황"/>
      <sheetName val="전기설계변경"/>
      <sheetName val="폐토수익화 "/>
      <sheetName val="원료"/>
      <sheetName val="주요항목별"/>
      <sheetName val="BF12-R0"/>
      <sheetName val="자재"/>
      <sheetName val="EJ"/>
      <sheetName val="대,유,램"/>
      <sheetName val="국별인원"/>
      <sheetName val="식재일위대가"/>
      <sheetName val="일위대가(4층원격)"/>
      <sheetName val="도급내역"/>
      <sheetName val="공량(1월22일)"/>
      <sheetName val="도급내역서"/>
      <sheetName val="부분별수량산출(조합기초)"/>
      <sheetName val="기자재비"/>
      <sheetName val="출력은_금물"/>
      <sheetName val="단가_"/>
      <sheetName val="일반공사"/>
      <sheetName val="외주비"/>
      <sheetName val="sst,stl창호"/>
      <sheetName val="토사(PE)"/>
      <sheetName val="표층포설및다짐"/>
      <sheetName val="일 위 목 록 표"/>
      <sheetName val="어룡"/>
      <sheetName val="부자재 적용비율"/>
      <sheetName val="샌딩 에폭시 도장"/>
      <sheetName val="일반문틀 설치"/>
      <sheetName val="스텐문틀설치"/>
      <sheetName val="부하"/>
      <sheetName val="工관리비율"/>
      <sheetName val="工완성공사율"/>
      <sheetName val="값"/>
      <sheetName val="총물량"/>
      <sheetName val="진흥지역조서(구역밖)"/>
      <sheetName val="자재단가비교표"/>
      <sheetName val="노무단가산정"/>
      <sheetName val="직원현황"/>
      <sheetName val="철근집계"/>
      <sheetName val="COPING"/>
      <sheetName val="간선계산"/>
      <sheetName val="계화배수"/>
      <sheetName val="예비용"/>
      <sheetName val="현장경비"/>
      <sheetName val="본서하반기"/>
      <sheetName val="하반기(지구대)"/>
      <sheetName val="CL분석결과"/>
      <sheetName val="원가계산서(변경)"/>
      <sheetName val="17F MOCKUP B-1,B-2"/>
      <sheetName val="1,2공구원가계산서"/>
      <sheetName val="기초입력"/>
      <sheetName val="건축공사"/>
      <sheetName val="집수A"/>
      <sheetName val="현장조사"/>
      <sheetName val="인부노임"/>
      <sheetName val="조정율"/>
      <sheetName val="자재테이블"/>
      <sheetName val="SHEET PILE단가"/>
      <sheetName val="사유서제출현황-2"/>
      <sheetName val="준공정산"/>
      <sheetName val="직원자료입력"/>
      <sheetName val="4.고용보험"/>
      <sheetName val="휴가비,급량비"/>
      <sheetName val="토목"/>
      <sheetName val="투찰내역"/>
      <sheetName val="유입맨홀산출"/>
      <sheetName val="ETC"/>
      <sheetName val="1-1"/>
      <sheetName val="합의경상"/>
      <sheetName val="대목"/>
      <sheetName val="상수도토공집계표"/>
      <sheetName val="ATM기초철가"/>
      <sheetName val="base"/>
      <sheetName val="중질쓰레기"/>
      <sheetName val="압축공기소요량"/>
      <sheetName val="보일러물질수지"/>
      <sheetName val="B2BERP"/>
      <sheetName val="원가계산서구조조정"/>
      <sheetName val="물집"/>
      <sheetName val="기계설비표선정수장"/>
      <sheetName val="기초일위대가"/>
      <sheetName val="산출기초"/>
      <sheetName val="기계내역"/>
      <sheetName val="COL"/>
      <sheetName val="2F 회의실견적(5_14 일대)"/>
      <sheetName val="Sheet38"/>
      <sheetName val="부속동"/>
      <sheetName val="부대공"/>
      <sheetName val="포장공"/>
      <sheetName val="골조시행"/>
      <sheetName val="샘플표지"/>
      <sheetName val="대보~세기"/>
      <sheetName val="대운반(철재)"/>
      <sheetName val="쌍송교"/>
      <sheetName val="수지예산"/>
      <sheetName val="5.동별횡주관경"/>
      <sheetName val="참조 (2)"/>
      <sheetName val="세부내역서"/>
      <sheetName val="기성내역서표지"/>
      <sheetName val="설계명세"/>
      <sheetName val="P-1"/>
      <sheetName val="itm코드"/>
      <sheetName val="itm기준"/>
      <sheetName val="97년 추정"/>
      <sheetName val="통합"/>
      <sheetName val="ES조서출력하기"/>
      <sheetName val="도로횡단-D300"/>
      <sheetName val="각종양식"/>
      <sheetName val="일위단가"/>
      <sheetName val="제노임"/>
      <sheetName val="연환"/>
      <sheetName val="주안3차A-A"/>
      <sheetName val="간접경상비"/>
      <sheetName val="Cost bd-&quot;A&quot;"/>
      <sheetName val="기안1"/>
      <sheetName val="2.대외공문"/>
      <sheetName val="Summary Sheets"/>
      <sheetName val="1.토공집계표"/>
      <sheetName val="접속단위"/>
      <sheetName val="상세도(80)"/>
      <sheetName val="입력정보"/>
      <sheetName val="전동기"/>
      <sheetName val="배수통관(좌)"/>
      <sheetName val="위치조서"/>
      <sheetName val="조건표 (2)"/>
      <sheetName val="시운전연료비"/>
      <sheetName val="예산명세서"/>
      <sheetName val="B-data"/>
      <sheetName val="천방교접속"/>
      <sheetName val="대포2교접속"/>
      <sheetName val="흥양2교토공집계표"/>
      <sheetName val="공통(20-91)"/>
      <sheetName val="설-원가"/>
      <sheetName val="설치자재"/>
      <sheetName val="단중"/>
      <sheetName val="WORK"/>
      <sheetName val="제출내역 (3)"/>
      <sheetName val="기계공사"/>
      <sheetName val="WING3"/>
      <sheetName val="수공기"/>
      <sheetName val="특수기호강도거푸집"/>
      <sheetName val="종배수관면벽신"/>
      <sheetName val="종배수관(신)"/>
      <sheetName val="사업부배부A"/>
      <sheetName val="현장관리비 산출내역"/>
      <sheetName val="전담운영PM"/>
      <sheetName val="원내역"/>
      <sheetName val="전기일위대가"/>
      <sheetName val="BOQ(전체)"/>
      <sheetName val="tggwan(mac)"/>
      <sheetName val="예산총괄표"/>
      <sheetName val="인건비"/>
      <sheetName val="주소"/>
      <sheetName val="토목내역서 (도급단가)"/>
      <sheetName val="기둥(원형)"/>
      <sheetName val="기초공"/>
      <sheetName val="공주-교대(A1)"/>
      <sheetName val="일위대가내역"/>
      <sheetName val="C3"/>
      <sheetName val="납부서"/>
      <sheetName val="가로등내역서"/>
      <sheetName val="공사미수"/>
      <sheetName val="Mc1"/>
      <sheetName val="내역(100%)"/>
      <sheetName val="사업수지"/>
      <sheetName val="표지1"/>
      <sheetName val="산출근거(단청공사)"/>
      <sheetName val="WEIGHT LIST"/>
      <sheetName val="POL6차-PIPING"/>
      <sheetName val="물량"/>
      <sheetName val="산#2-1 (2)"/>
      <sheetName val="산#3-1"/>
      <sheetName val="공량산출서"/>
      <sheetName val="대로근거"/>
      <sheetName val="관로토공"/>
      <sheetName val="우수관"/>
      <sheetName val="TANK견적대지"/>
      <sheetName val="하조서"/>
      <sheetName val="중기조종사 단위단가"/>
      <sheetName val="간접"/>
      <sheetName val="MAT"/>
      <sheetName val="환율change"/>
      <sheetName val="3.자재비(총괄)"/>
      <sheetName val="Data&amp;Result"/>
      <sheetName val="미드수량"/>
      <sheetName val="업무분장"/>
      <sheetName val="파일의이용"/>
      <sheetName val="산출"/>
      <sheetName val="내역서01"/>
      <sheetName val="사급자재(1단계)"/>
      <sheetName val="간지"/>
      <sheetName val="DATA-UPS"/>
      <sheetName val="XL4Poppy"/>
      <sheetName val="편입토지조서"/>
      <sheetName val="DATA 입력부"/>
      <sheetName val="BOX단위철근"/>
      <sheetName val="철집"/>
      <sheetName val="총괄표 "/>
      <sheetName val="교대(A1-A2)"/>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860×600"/>
      <sheetName val="870×770"/>
      <sheetName val="910×600"/>
      <sheetName val="937×610"/>
      <sheetName val="960×600"/>
      <sheetName val="980×640"/>
      <sheetName val="1000×610"/>
      <sheetName val="1080×770"/>
      <sheetName val="1130×600"/>
      <sheetName val="1200×600"/>
      <sheetName val="503(1230×510)"/>
      <sheetName val="1310×800"/>
      <sheetName val="1360×700"/>
      <sheetName val="1380×670"/>
      <sheetName val="1400×830"/>
      <sheetName val="1450×505"/>
      <sheetName val="1470×700"/>
      <sheetName val="1500×613"/>
      <sheetName val="1500×720"/>
      <sheetName val="1550×770"/>
      <sheetName val="1600×700"/>
      <sheetName val="1650×650"/>
      <sheetName val="1650×800"/>
      <sheetName val="1780×500"/>
      <sheetName val="2190×505"/>
      <sheetName val="504(2700×650)"/>
      <sheetName val="505(840×700)"/>
      <sheetName val="840×840"/>
      <sheetName val="848×613"/>
      <sheetName val="1060×700"/>
      <sheetName val="1080×670"/>
      <sheetName val="1110×722"/>
      <sheetName val="1160×650"/>
      <sheetName val="1160×680"/>
      <sheetName val="1160×730"/>
      <sheetName val="506(1210×730)"/>
      <sheetName val="1310×700"/>
      <sheetName val="1310×790"/>
      <sheetName val="1480×560"/>
      <sheetName val="511(1080×770)"/>
      <sheetName val="512(1360×700)"/>
      <sheetName val="512(1380×670)"/>
      <sheetName val="512(1500×720)"/>
      <sheetName val="512(1650×800)"/>
      <sheetName val="임율산출표"/>
      <sheetName val="광주운남을"/>
      <sheetName val="예산서"/>
      <sheetName val="전계가"/>
      <sheetName val="작업일보"/>
      <sheetName val="산출금액내역"/>
      <sheetName val="수배전반"/>
      <sheetName val="용역비내역-진짜"/>
      <sheetName val="01"/>
      <sheetName val="부대집계"/>
      <sheetName val="관급단가"/>
      <sheetName val="기초입력 DATA"/>
      <sheetName val="공사비산출서"/>
      <sheetName val="한강운반비"/>
      <sheetName val="단가 (2)"/>
      <sheetName val="NO.1-NO12(설계예산서)"/>
      <sheetName val="관로공정"/>
      <sheetName val="총내역서"/>
      <sheetName val="2.고용보험료산출근거"/>
      <sheetName val="ÀÏÀ§(PANEL)"/>
      <sheetName val="1"/>
      <sheetName val="기안문"/>
      <sheetName val="이형관중량"/>
      <sheetName val="단가산출(T)"/>
      <sheetName val="일위대가(목록)"/>
      <sheetName val="산근(목록)"/>
      <sheetName val="재료비"/>
      <sheetName val="기존단가 (2)"/>
      <sheetName val="약품설비"/>
      <sheetName val="간접비 총괄표"/>
      <sheetName val="설계예산서"/>
      <sheetName val="폐기물"/>
      <sheetName val="직접경비호표"/>
      <sheetName val="투찰"/>
      <sheetName val="암거 제원표-1단계"/>
      <sheetName val="하수처리장"/>
      <sheetName val="조달단가"/>
      <sheetName val="면적표"/>
      <sheetName val="건설성적"/>
      <sheetName val="PROJECT BRIEF(EX.NEW)"/>
      <sheetName val="차수"/>
      <sheetName val="LIST"/>
      <sheetName val="본사업"/>
      <sheetName val="Sheet15"/>
      <sheetName val="전국현황"/>
      <sheetName val="투찰(하수)"/>
      <sheetName val="A1"/>
      <sheetName val="지입자재집계표"/>
      <sheetName val="결재갑지"/>
      <sheetName val="관리보고"/>
      <sheetName val="99총공사내역서"/>
      <sheetName val="토공A1"/>
      <sheetName val="제잡비"/>
      <sheetName val="실행기초"/>
      <sheetName val="적용률"/>
      <sheetName val="1구간FRP수량산출"/>
      <sheetName val="준검 내역서"/>
      <sheetName val="건축2"/>
      <sheetName val="wall"/>
      <sheetName val="산출내력"/>
      <sheetName val="선급비용"/>
      <sheetName val="BOX수량"/>
      <sheetName val="광장"/>
      <sheetName val="95년12월말"/>
      <sheetName val="철콘산출"/>
      <sheetName val="준공내역"/>
      <sheetName val="일용노임단가"/>
      <sheetName val="계화배수(3대)"/>
      <sheetName val="수량간지"/>
      <sheetName val="대"/>
      <sheetName val="엔지니어링"/>
      <sheetName val="자재운반단가일람표"/>
      <sheetName val="일위대가목록 "/>
      <sheetName val="을-ATYPE"/>
      <sheetName val="TABLE"/>
      <sheetName val="RAHMEN"/>
      <sheetName val="AV시스템"/>
      <sheetName val="민속촌메뉴"/>
      <sheetName val="2F 회의실견적_5_14 일대_"/>
      <sheetName val="97"/>
      <sheetName val="식재가격"/>
      <sheetName val="식재총괄"/>
      <sheetName val="토공_total1"/>
      <sheetName val="Customer_Databas1"/>
      <sheetName val="원가_(2)1"/>
      <sheetName val="AIR_SHOWER(3인용)1"/>
      <sheetName val="6PILE__(돌출)1"/>
      <sheetName val="토공(우물통,기타)_1"/>
      <sheetName val="노(97_1,97_9,98_1)1"/>
      <sheetName val="_HIT-&gt;HMC_견적(3900)1"/>
      <sheetName val="내역서_"/>
      <sheetName val="노_무_비"/>
      <sheetName val="Inst_"/>
      <sheetName val="별표_"/>
      <sheetName val="3_2제조설비"/>
      <sheetName val="단가대비표_(3)"/>
      <sheetName val="세골재__T2_변경_현황"/>
      <sheetName val="창호"/>
      <sheetName val="기초"/>
      <sheetName val="가설제외"/>
      <sheetName val="기타공사"/>
      <sheetName val="제경비"/>
      <sheetName val="●수량(침구보관창고-21평)"/>
      <sheetName val="인원계획-미화"/>
      <sheetName val="차압계산"/>
      <sheetName val="토피 5m"/>
      <sheetName val="구분자"/>
      <sheetName val="실행간접비용"/>
      <sheetName val="설계내역서"/>
      <sheetName val="미장&amp;수장공사"/>
      <sheetName val="남평내역"/>
      <sheetName val="재료집계표"/>
      <sheetName val="초기화면"/>
      <sheetName val="청곡지거입력"/>
      <sheetName val="토공총"/>
      <sheetName val="관집계"/>
      <sheetName val="법면단"/>
      <sheetName val="SUS(150)"/>
      <sheetName val="청곡지선토공총"/>
      <sheetName val="슬래브(유곡)"/>
      <sheetName val="변경내역"/>
      <sheetName val="단가산출2"/>
      <sheetName val="Front"/>
      <sheetName val=" 소방공사 산출근거"/>
      <sheetName val="노임변동률"/>
      <sheetName val="잡철물"/>
      <sheetName val="P1(좌,우)"/>
      <sheetName val="hvac내역서(제어동)"/>
      <sheetName val="9509"/>
      <sheetName val="실행내역 "/>
      <sheetName val="투입내역"/>
      <sheetName val="원"/>
      <sheetName val="7급줄떼"/>
      <sheetName val="5.정산서"/>
      <sheetName val="냉온수유니트"/>
      <sheetName val="진단세부현황"/>
      <sheetName val="300XL 세관"/>
      <sheetName val="청곡간선입력"/>
      <sheetName val="측량요율"/>
      <sheetName val="인사자료총집계"/>
      <sheetName val="원가계산 (2)"/>
      <sheetName val="70%"/>
      <sheetName val="배수공"/>
      <sheetName val="건축기성"/>
      <sheetName val="일위목록-기"/>
      <sheetName val="1유리"/>
      <sheetName val="호표"/>
      <sheetName val="정철호"/>
      <sheetName val="FUEL FILLER"/>
      <sheetName val="GRACE"/>
      <sheetName val="포승중환경개선공사_변경_"/>
      <sheetName val="남양구조시험동"/>
      <sheetName val="전기단가조사서"/>
      <sheetName val="신표지1"/>
      <sheetName val="P-산#1-1(WOWA1)"/>
      <sheetName val="단중표-ST"/>
      <sheetName val="전통건설"/>
      <sheetName val="설계내역2"/>
      <sheetName val="유수전환공사"/>
      <sheetName val="공종목록표"/>
      <sheetName val="프랜트면허"/>
      <sheetName val="견적단가"/>
      <sheetName val="기본자료"/>
      <sheetName val="기초작업"/>
      <sheetName val="노무비 "/>
      <sheetName val="평가데이터"/>
      <sheetName val="부안변전"/>
      <sheetName val="전기외주내역"/>
      <sheetName val="기초목"/>
      <sheetName val="현장관리비데이타"/>
      <sheetName val="기술조건"/>
      <sheetName val="대비"/>
      <sheetName val="소총괄표1"/>
      <sheetName val="투자-국내2"/>
      <sheetName val="산출기초(기계터파기)3열"/>
      <sheetName val="전송망집계"/>
      <sheetName val="철거수량(전송)"/>
      <sheetName val="직접인건비"/>
      <sheetName val="미익SUB"/>
      <sheetName val="견적내역서"/>
      <sheetName val="예정공정표"/>
      <sheetName val="주관사업"/>
      <sheetName val="회사개황최종"/>
      <sheetName val="평3"/>
      <sheetName val="일위대가(계측기설치)"/>
      <sheetName val="f산출"/>
      <sheetName val="자재단가리스트"/>
      <sheetName val="전신환매도율"/>
      <sheetName val="형틀공사"/>
      <sheetName val="일위(집)"/>
      <sheetName val="품목"/>
      <sheetName val="매출채권"/>
      <sheetName val="선체-H"/>
      <sheetName val="공헾⾵_x0005_"/>
      <sheetName val="4.2내역서"/>
      <sheetName val="양식(직판용)"/>
      <sheetName val="통신원가"/>
      <sheetName val="다이꾸"/>
      <sheetName val="동원(3)"/>
      <sheetName val="강관주휀스"/>
      <sheetName val="Macro(MCC)"/>
      <sheetName val="가감수량"/>
      <sheetName val="설계예/"/>
      <sheetName val="공劰.勼"/>
      <sheetName val="공韛⾶_x0005_"/>
      <sheetName val="공_x0005__x0000_"/>
      <sheetName val="노임단가2004(상)"/>
      <sheetName val="버스운행안내"/>
      <sheetName val="예방접종계획"/>
      <sheetName val="근태계획서"/>
      <sheetName val="상반기손익차2총괄"/>
      <sheetName val="1 자원총괄"/>
      <sheetName val="공급집계 (현대-우림)"/>
      <sheetName val="노임단가 (2)"/>
      <sheetName val="대가호표"/>
      <sheetName val="5.지붕"/>
      <sheetName val="철근콘크리트"/>
      <sheetName val="손익"/>
      <sheetName val="B부대0"/>
      <sheetName val="인건-측정"/>
      <sheetName val="공정외주"/>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기준표"/>
      <sheetName val="상시"/>
      <sheetName val="접속도로1"/>
      <sheetName val="효동"/>
      <sheetName val="ND"/>
      <sheetName val="원본(갑지)"/>
      <sheetName val="말뚝지/_x0000__x0013_"/>
      <sheetName val="단가조사-1"/>
      <sheetName val="단가조사-2"/>
      <sheetName val="성곽공사"/>
      <sheetName val="제안서입력"/>
      <sheetName val="장비선정 "/>
      <sheetName val="범례표"/>
      <sheetName val="공사내역"/>
      <sheetName val="우배수"/>
      <sheetName val=" 총괄표"/>
      <sheetName val="진주방향"/>
      <sheetName val="접수부"/>
      <sheetName val="공통자료"/>
      <sheetName val="현금예금"/>
      <sheetName val="일위대가(비굴착)"/>
      <sheetName val="자재발주서"/>
      <sheetName val="토공사"/>
      <sheetName val="SIL98"/>
      <sheetName val="통신200헾"/>
      <sheetName val="5사남"/>
      <sheetName val="플랜트 설치"/>
      <sheetName val="노임이"/>
      <sheetName val="산출근거1"/>
      <sheetName val="북방3터널"/>
      <sheetName val="시화점실행"/>
      <sheetName val="FAB4생산"/>
      <sheetName val="시중노임단가"/>
      <sheetName val="노임자재단가"/>
      <sheetName val="옹벽"/>
      <sheetName val="제안실적sum조회"/>
      <sheetName val="도급내역서(က_x0000_ࠀ돬"/>
      <sheetName val="도급내역서(栀襙܆㦎"/>
      <sheetName val="도급내역서(/_x0000__xd800_Ù"/>
      <sheetName val="도급내역서(/_x0000_⠀D"/>
      <sheetName val="공_x0005__x0000__x0000_"/>
      <sheetName val="공铌ó_x0000_"/>
      <sheetName val="공_x0000_"/>
      <sheetName val="공䐠"/>
      <sheetName val="공㽐-ૐ"/>
      <sheetName val="MECH"/>
      <sheetName val="설_(3)2"/>
      <sheetName val="설_(2)2"/>
      <sheetName val="공종별내역서"/>
      <sheetName val="일위_FILE"/>
      <sheetName val="터널대가"/>
      <sheetName val="예정(3)"/>
      <sheetName val="소포내역 (2)"/>
      <sheetName val="단1"/>
      <sheetName val="공사잡비"/>
      <sheetName val="3BL공동구_수량2"/>
      <sheetName val="토공_total2"/>
      <sheetName val="Customer_Databas2"/>
      <sheetName val="원가_(2)2"/>
      <sheetName val="AIR_SHOWER(3인용)2"/>
      <sheetName val="6PILE__(돌출)2"/>
      <sheetName val="토공(우물통,기타)_2"/>
      <sheetName val="노(97_1,97_9,98_1)2"/>
      <sheetName val="_냉각수펌프1"/>
      <sheetName val="1_설계조건1"/>
      <sheetName val="_HIT-&gt;HMC_견적(3900)2"/>
      <sheetName val="내역서_1"/>
      <sheetName val="노_무_비1"/>
      <sheetName val="전선_및_전선관1"/>
      <sheetName val="Inst_1"/>
      <sheetName val="내역서_제출1"/>
      <sheetName val="2000년_공정표1"/>
      <sheetName val="별표_1"/>
      <sheetName val="3_2제조설비1"/>
      <sheetName val="단가대비표_(3)1"/>
      <sheetName val="효성CB_1P기초1"/>
      <sheetName val="노무비_근거1"/>
      <sheetName val="세골재__T2_변경_현황1"/>
      <sheetName val="일위대가56-1_"/>
      <sheetName val="일위대가71-1_"/>
      <sheetName val="일위대가74-1_"/>
      <sheetName val="일위대가76-1_"/>
      <sheetName val="일위대가77-1_"/>
      <sheetName val="일위대가78-1_"/>
      <sheetName val="기타_정보통신공사"/>
      <sheetName val="노임단가(08_01)"/>
      <sheetName val="갑지_을지"/>
      <sheetName val="C_전기공사"/>
      <sheetName val="Sheet1_(2)"/>
      <sheetName val="DATA테이블1_(2)"/>
      <sheetName val="1000_DB구축_부표"/>
      <sheetName val="CT_"/>
      <sheetName val="조도계산서_(도서)"/>
      <sheetName val="표__지"/>
      <sheetName val="빌딩_안내"/>
      <sheetName val="화재_탐지_설비"/>
      <sheetName val="A_견적"/>
      <sheetName val="s_v"/>
      <sheetName val="도담구내_개소별_명세"/>
      <sheetName val="정거장_설계조건"/>
      <sheetName val="2000_05"/>
      <sheetName val="단가_및_재료비"/>
      <sheetName val="1차_내역서"/>
      <sheetName val="[KKK.XLS]설계예/"/>
      <sheetName val="[KKK.XLS][KKK.XLS]설계예/"/>
      <sheetName val="[KKK.XLS][KKK.XLS][KKK.XLS]설계예/"/>
      <sheetName val="매립"/>
      <sheetName val="토목주소"/>
      <sheetName val="공ମ⿩_x0005_"/>
      <sheetName val="가설공_x0000_"/>
      <sheetName val="말뚝지_x0000__x0000_ﯲ"/>
      <sheetName val="말뚝지怀4Ე"/>
      <sheetName val="기성금내역서"/>
      <sheetName val="MEMORY"/>
      <sheetName val="식재일위대"/>
      <sheetName val="본사"/>
      <sheetName val="공장"/>
      <sheetName val="ELECTR_x0000__x0000_"/>
      <sheetName val="MAT 철근"/>
      <sheetName val="시중노임(공사)"/>
      <sheetName val="부자재_적용비율"/>
      <sheetName val="일위대가_"/>
      <sheetName val="남양시작동자105노65기1_3화1_2"/>
      <sheetName val="BSD_(2)"/>
      <sheetName val="일위대가목록_"/>
      <sheetName val="국도접속_차도부수량"/>
      <sheetName val="철근"/>
      <sheetName val="3.공통공사대비"/>
      <sheetName val="퍼ԯ_x0000_"/>
      <sheetName val="P3"/>
      <sheetName val="전기내역서(총계)"/>
      <sheetName val="13LPMCC"/>
      <sheetName val="합천내역"/>
      <sheetName val="DAN"/>
      <sheetName val="공사비"/>
      <sheetName val="1공구내역"/>
      <sheetName val="건축공사실행"/>
      <sheetName val="BOX전기내역"/>
      <sheetName val="길어깨(현황)"/>
      <sheetName val="60명당사(총괄)"/>
      <sheetName val="공사예산하조서(O.K)"/>
      <sheetName val="소각장스케줄"/>
      <sheetName val="급수 (LPM)"/>
      <sheetName val="요약&amp;결과"/>
      <sheetName val="SG"/>
      <sheetName val="일위목록데이타"/>
      <sheetName val="냉천부속동"/>
      <sheetName val="(4-2)열관류값-2"/>
      <sheetName val="금융"/>
      <sheetName val="성곽내역서"/>
      <sheetName val="화전내"/>
      <sheetName val="danga"/>
      <sheetName val="도로정위치부표"/>
      <sheetName val="도로조사부표"/>
      <sheetName val="내역1"/>
      <sheetName val="2F_회의실견적(5_14_일대)"/>
      <sheetName val="용산1(해보)"/>
      <sheetName val="원형1호맨홀토공수량"/>
      <sheetName val="부하계산서"/>
      <sheetName val="우각부보강"/>
      <sheetName val="비교1"/>
      <sheetName val="공통단가"/>
      <sheetName val="운반비"/>
      <sheetName val="기준FACTOR"/>
      <sheetName val="산출목록표"/>
      <sheetName val="도시가스현황"/>
      <sheetName val="계산표지"/>
      <sheetName val="급수"/>
      <sheetName val="기계경비산출기준"/>
      <sheetName val="기초단가"/>
      <sheetName val="경영"/>
      <sheetName val="98년"/>
      <sheetName val="실적"/>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기계경비_시간당_"/>
      <sheetName val="분전함신설"/>
      <sheetName val="접지1종"/>
      <sheetName val="일위대가(가설)"/>
      <sheetName val="96수출"/>
      <sheetName val="남양내역"/>
      <sheetName val="수토공단위당"/>
      <sheetName val="우수공집계"/>
      <sheetName val="공사진행"/>
      <sheetName val="여과지동"/>
      <sheetName val="#REF!"/>
      <sheetName val="내역서(교량)전체"/>
      <sheetName val="관급_File"/>
      <sheetName val="구역화물"/>
      <sheetName val="단위목록"/>
      <sheetName val="시험비"/>
      <sheetName val="기계경비목록"/>
      <sheetName val="견적을지"/>
      <sheetName val="BH-1 (2)"/>
      <sheetName val="관로내역원"/>
      <sheetName val="CABLE SIZE-1"/>
      <sheetName val="000000"/>
      <sheetName val="무시"/>
      <sheetName val="설치내역"/>
      <sheetName val="공동구수량"/>
      <sheetName val="단가대비"/>
      <sheetName val="하자접수대장"/>
      <sheetName val="날개벽"/>
      <sheetName val="일위대가(4층원격堘"/>
      <sheetName val="일위대가(4층원격朂"/>
      <sheetName val="일위대가(4층원격_x0005_"/>
      <sheetName val="세부내焀"/>
      <sheetName val="견적조건"/>
      <sheetName val="도급실행(본관-주차장)"/>
      <sheetName val="P.M 별"/>
      <sheetName val="수안보-MBR1"/>
      <sheetName val="PARAMETER"/>
      <sheetName val="10월"/>
      <sheetName val="부경"/>
      <sheetName val="database"/>
      <sheetName val="S1,3"/>
      <sheetName val="3BL공동구_桐ݾ蔌"/>
      <sheetName val="Macro(전선)"/>
      <sheetName val="3BL공동구__x0000__x0000_"/>
      <sheetName val="3BL공동구_厠į召"/>
      <sheetName val="蠀Ⲃ"/>
      <sheetName val="저⺄"/>
      <sheetName val="99-0002"/>
      <sheetName val="98수문일위"/>
      <sheetName val="일위산출"/>
      <sheetName val="[KKK.XLS]\\김석곤부장\C\시공작업\수니\차주임\"/>
      <sheetName val="도급ၒ_x0000_"/>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sheetData sheetId="142"/>
      <sheetData sheetId="143"/>
      <sheetData sheetId="144"/>
      <sheetData sheetId="145"/>
      <sheetData sheetId="146"/>
      <sheetData sheetId="147"/>
      <sheetData sheetId="148"/>
      <sheetData sheetId="149"/>
      <sheetData sheetId="150"/>
      <sheetData sheetId="151"/>
      <sheetData sheetId="152" refreshError="1"/>
      <sheetData sheetId="153"/>
      <sheetData sheetId="154"/>
      <sheetData sheetId="155"/>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sheetData sheetId="310" refreshError="1"/>
      <sheetData sheetId="311" refreshError="1"/>
      <sheetData sheetId="312" refreshError="1"/>
      <sheetData sheetId="313" refreshError="1"/>
      <sheetData sheetId="314"/>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sheetData sheetId="350" refreshError="1"/>
      <sheetData sheetId="351" refreshError="1"/>
      <sheetData sheetId="352" refreshError="1"/>
      <sheetData sheetId="353"/>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지"/>
      <sheetName val="내역"/>
      <sheetName val="표지"/>
      <sheetName val="특기"/>
      <sheetName val="원가"/>
      <sheetName val="갑지 (2)"/>
    </sheetNames>
    <sheetDataSet>
      <sheetData sheetId="0" refreshError="1"/>
      <sheetData sheetId="1"/>
      <sheetData sheetId="2"/>
      <sheetData sheetId="3"/>
      <sheetData sheetId="4" refreshError="1"/>
      <sheetData sheetId="5" refreshError="1"/>
      <sheetData sheetId="6"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약"/>
      <sheetName val="제조원가계산서"/>
      <sheetName val="재료비산출표"/>
      <sheetName val="노무비산출표"/>
      <sheetName val="공수산출표"/>
      <sheetName val="임율 (2)"/>
      <sheetName val="경비산출표"/>
      <sheetName val="제조원가분석표"/>
      <sheetName val="일반관리비비율산출표"/>
      <sheetName val="Sheet1"/>
      <sheetName val="Sheet2"/>
      <sheetName val="Sheet3"/>
      <sheetName val="직노"/>
      <sheetName val="설계조건"/>
      <sheetName val="토공"/>
      <sheetName val="단가"/>
      <sheetName val="DATA"/>
      <sheetName val="SLAB&quot;1&quot;"/>
      <sheetName val="COPING"/>
      <sheetName val="Sheet5"/>
      <sheetName val="내역"/>
      <sheetName val="교각1"/>
      <sheetName val="공통가설"/>
      <sheetName val="전기"/>
      <sheetName val="11.자재단가"/>
      <sheetName val="20관리비율"/>
      <sheetName val="CODE"/>
      <sheetName val="일위대가(계측기설치)"/>
      <sheetName val="guard(mac)"/>
      <sheetName val="기초공"/>
      <sheetName val="기둥(원형)"/>
      <sheetName val="정부노임단가"/>
      <sheetName val="1-1"/>
      <sheetName val="일위대가목록"/>
      <sheetName val="약품공급2"/>
      <sheetName val="도장수량(하1)"/>
      <sheetName val="주형"/>
      <sheetName val="공사비예산서(토목분)"/>
      <sheetName val="노임단가"/>
      <sheetName val="단가조사서"/>
      <sheetName val="#REF"/>
      <sheetName val="입찰안"/>
      <sheetName val="일위대가"/>
      <sheetName val="설계변경원가계산총괄표"/>
      <sheetName val="자재단가비교표"/>
      <sheetName val="조끼"/>
      <sheetName val="하중계산"/>
      <sheetName val="직공비"/>
      <sheetName val="식재총괄"/>
      <sheetName val="간선계산"/>
      <sheetName val="깬잡석1.3"/>
      <sheetName val="건축내역"/>
      <sheetName val="200"/>
      <sheetName val="암거 제원표"/>
      <sheetName val="손익"/>
      <sheetName val="대차"/>
      <sheetName val="일위대가(가설)"/>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912"/>
  <sheetViews>
    <sheetView tabSelected="1" view="pageBreakPreview" zoomScale="130" zoomScaleNormal="75" zoomScaleSheetLayoutView="130" workbookViewId="0">
      <selection activeCell="B1" sqref="B1:O1"/>
    </sheetView>
  </sheetViews>
  <sheetFormatPr defaultColWidth="9" defaultRowHeight="13.5"/>
  <cols>
    <col min="1" max="1" width="4" style="29" customWidth="1"/>
    <col min="2" max="2" width="16" style="29" customWidth="1"/>
    <col min="3" max="5" width="7.5" style="29" customWidth="1"/>
    <col min="6" max="6" width="10.5" style="29" customWidth="1"/>
    <col min="7" max="7" width="7.5" style="29" customWidth="1"/>
    <col min="8" max="9" width="7.5" style="30" customWidth="1"/>
    <col min="10" max="14" width="7.5" style="29" customWidth="1"/>
    <col min="15" max="15" width="5.25" style="29" customWidth="1"/>
    <col min="16" max="16" width="7.875" style="29" customWidth="1"/>
    <col min="17" max="19" width="7.5" style="29" customWidth="1"/>
    <col min="20" max="21" width="9" style="29"/>
    <col min="22" max="22" width="14.875" style="29" customWidth="1"/>
    <col min="23" max="16384" width="9" style="29"/>
  </cols>
  <sheetData>
    <row r="1" spans="1:16" ht="31.5" customHeight="1">
      <c r="A1" s="31"/>
      <c r="B1" s="144" t="s">
        <v>21</v>
      </c>
      <c r="C1" s="144"/>
      <c r="D1" s="144"/>
      <c r="E1" s="144"/>
      <c r="F1" s="144"/>
      <c r="G1" s="144"/>
      <c r="H1" s="144"/>
      <c r="I1" s="144"/>
      <c r="J1" s="144"/>
      <c r="K1" s="144"/>
      <c r="L1" s="144"/>
      <c r="M1" s="144"/>
      <c r="N1" s="144"/>
      <c r="O1" s="144"/>
      <c r="P1" s="32"/>
    </row>
    <row r="2" spans="1:16" ht="22.5" customHeight="1">
      <c r="A2" s="33"/>
      <c r="B2" s="109"/>
      <c r="C2" s="109"/>
      <c r="D2" s="109"/>
      <c r="E2" s="109"/>
      <c r="F2" s="109"/>
      <c r="G2" s="109"/>
      <c r="H2" s="35"/>
      <c r="I2" s="35"/>
      <c r="J2" s="109"/>
      <c r="K2" s="109"/>
      <c r="L2" s="109"/>
      <c r="M2" s="109"/>
      <c r="N2" s="109"/>
      <c r="O2" s="109"/>
      <c r="P2" s="36"/>
    </row>
    <row r="3" spans="1:16" ht="22.5" customHeight="1">
      <c r="A3" s="33"/>
      <c r="B3" s="109" t="s">
        <v>87</v>
      </c>
      <c r="C3" s="109" t="s">
        <v>185</v>
      </c>
      <c r="D3" s="109"/>
      <c r="E3" s="109"/>
      <c r="F3" s="109"/>
      <c r="G3" s="109"/>
      <c r="H3" s="35"/>
      <c r="I3" s="35"/>
      <c r="J3" s="109"/>
      <c r="K3" s="109"/>
      <c r="L3" s="109"/>
      <c r="M3" s="109"/>
      <c r="N3" s="109"/>
      <c r="O3" s="109"/>
      <c r="P3" s="36"/>
    </row>
    <row r="4" spans="1:16" ht="22.5" customHeight="1">
      <c r="A4" s="33"/>
      <c r="B4" s="109" t="s">
        <v>88</v>
      </c>
      <c r="C4" s="109" t="s">
        <v>189</v>
      </c>
      <c r="D4" s="109"/>
      <c r="E4" s="109"/>
      <c r="F4" s="109"/>
      <c r="G4" s="109"/>
      <c r="H4" s="35"/>
      <c r="I4" s="35"/>
      <c r="J4" s="109"/>
      <c r="K4" s="109"/>
      <c r="L4" s="109"/>
      <c r="M4" s="109"/>
      <c r="N4" s="109"/>
      <c r="O4" s="109"/>
      <c r="P4" s="36"/>
    </row>
    <row r="5" spans="1:16" ht="22.5" customHeight="1">
      <c r="A5" s="33"/>
      <c r="B5" s="109" t="s">
        <v>89</v>
      </c>
      <c r="C5" s="151" t="s">
        <v>190</v>
      </c>
      <c r="D5" s="146"/>
      <c r="E5" s="146"/>
      <c r="F5" s="146"/>
      <c r="G5" s="146"/>
      <c r="H5" s="146"/>
      <c r="I5" s="146"/>
      <c r="J5" s="146"/>
      <c r="K5" s="146"/>
      <c r="L5" s="146"/>
      <c r="M5" s="146"/>
      <c r="N5" s="146"/>
      <c r="O5" s="146"/>
      <c r="P5" s="36" t="s">
        <v>17</v>
      </c>
    </row>
    <row r="6" spans="1:16" ht="22.5" customHeight="1">
      <c r="A6" s="33"/>
      <c r="B6" s="131"/>
      <c r="C6" s="146"/>
      <c r="D6" s="146"/>
      <c r="E6" s="146"/>
      <c r="F6" s="146"/>
      <c r="G6" s="146"/>
      <c r="H6" s="146"/>
      <c r="I6" s="146"/>
      <c r="J6" s="146"/>
      <c r="K6" s="146"/>
      <c r="L6" s="146"/>
      <c r="M6" s="146"/>
      <c r="N6" s="146"/>
      <c r="O6" s="146"/>
      <c r="P6" s="36"/>
    </row>
    <row r="7" spans="1:16" ht="24" customHeight="1">
      <c r="A7" s="33"/>
      <c r="B7" s="130" t="s">
        <v>175</v>
      </c>
      <c r="C7" s="130" t="s">
        <v>184</v>
      </c>
      <c r="D7" s="130"/>
      <c r="E7" s="45"/>
      <c r="F7" s="39"/>
      <c r="G7" s="35"/>
      <c r="H7" s="35"/>
      <c r="I7" s="35"/>
      <c r="J7" s="45"/>
      <c r="K7" s="45"/>
      <c r="L7" s="45"/>
      <c r="M7" s="45"/>
      <c r="N7" s="45"/>
      <c r="O7" s="45"/>
      <c r="P7" s="36"/>
    </row>
    <row r="8" spans="1:16" ht="22.5" customHeight="1">
      <c r="A8" s="33"/>
      <c r="B8" s="146" t="s">
        <v>176</v>
      </c>
      <c r="C8" s="147"/>
      <c r="D8" s="147"/>
      <c r="E8" s="147"/>
      <c r="F8" s="147"/>
      <c r="G8" s="147"/>
      <c r="H8" s="147"/>
      <c r="I8" s="35"/>
      <c r="J8" s="34"/>
      <c r="K8" s="34"/>
      <c r="L8" s="34"/>
      <c r="M8" s="34"/>
      <c r="N8" s="34"/>
      <c r="O8" s="34"/>
      <c r="P8" s="36"/>
    </row>
    <row r="9" spans="1:16" ht="22.5" customHeight="1">
      <c r="A9" s="33"/>
      <c r="B9" s="34"/>
      <c r="C9" s="34" t="s">
        <v>177</v>
      </c>
      <c r="D9" s="34"/>
      <c r="E9" s="34"/>
      <c r="F9" s="34"/>
      <c r="G9" s="34"/>
      <c r="H9" s="35"/>
      <c r="I9" s="35"/>
      <c r="J9" s="34"/>
      <c r="K9" s="34"/>
      <c r="L9" s="34"/>
      <c r="M9" s="34"/>
      <c r="N9" s="34"/>
      <c r="O9" s="34"/>
      <c r="P9" s="36"/>
    </row>
    <row r="10" spans="1:16" ht="22.5" customHeight="1">
      <c r="A10" s="33"/>
      <c r="B10" s="130"/>
      <c r="C10" s="37" t="s">
        <v>178</v>
      </c>
      <c r="D10" s="130"/>
      <c r="E10" s="130"/>
      <c r="F10" s="130"/>
      <c r="G10" s="130"/>
      <c r="H10" s="35"/>
      <c r="I10" s="35"/>
      <c r="J10" s="130"/>
      <c r="K10" s="130"/>
      <c r="L10" s="130"/>
      <c r="M10" s="130"/>
      <c r="N10" s="130"/>
      <c r="O10" s="130"/>
      <c r="P10" s="36"/>
    </row>
    <row r="11" spans="1:16" ht="22.5" customHeight="1">
      <c r="A11" s="33"/>
      <c r="B11" s="34"/>
      <c r="C11" s="37" t="s">
        <v>179</v>
      </c>
      <c r="D11" s="34"/>
      <c r="E11" s="34"/>
      <c r="F11" s="34"/>
      <c r="G11" s="34"/>
      <c r="H11" s="35"/>
      <c r="I11" s="35"/>
      <c r="J11" s="34"/>
      <c r="K11" s="34"/>
      <c r="L11" s="34"/>
      <c r="M11" s="34"/>
      <c r="N11" s="34"/>
      <c r="O11" s="34"/>
      <c r="P11" s="36"/>
    </row>
    <row r="12" spans="1:16" ht="32.25" customHeight="1">
      <c r="A12" s="33"/>
      <c r="B12" s="34"/>
      <c r="C12" s="130" t="s">
        <v>180</v>
      </c>
      <c r="D12" s="34"/>
      <c r="E12" s="34"/>
      <c r="F12" s="34"/>
      <c r="G12" s="34"/>
      <c r="H12" s="35"/>
      <c r="I12" s="35"/>
      <c r="J12" s="34"/>
      <c r="K12" s="34"/>
      <c r="L12" s="34"/>
      <c r="M12" s="34"/>
      <c r="N12" s="34"/>
      <c r="O12" s="34"/>
      <c r="P12" s="36"/>
    </row>
    <row r="13" spans="1:16" ht="22.5" customHeight="1">
      <c r="A13" s="33"/>
      <c r="B13" s="34" t="s">
        <v>181</v>
      </c>
      <c r="C13" s="34"/>
      <c r="D13" s="34"/>
      <c r="E13" s="34"/>
      <c r="F13" s="34"/>
      <c r="G13" s="34"/>
      <c r="H13" s="35"/>
      <c r="I13" s="35"/>
      <c r="J13" s="34"/>
      <c r="K13" s="34"/>
      <c r="L13" s="34"/>
      <c r="M13" s="34"/>
      <c r="N13" s="34"/>
      <c r="O13" s="34"/>
      <c r="P13" s="36"/>
    </row>
    <row r="14" spans="1:16" ht="22.5" customHeight="1">
      <c r="A14" s="33"/>
      <c r="B14" s="51" t="s">
        <v>171</v>
      </c>
      <c r="C14" s="41"/>
      <c r="D14" s="34"/>
      <c r="E14" s="34"/>
      <c r="F14" s="34"/>
      <c r="G14" s="34"/>
      <c r="H14" s="35"/>
      <c r="I14" s="35"/>
      <c r="J14" s="34"/>
      <c r="K14" s="34"/>
      <c r="L14" s="34"/>
      <c r="M14" s="34"/>
      <c r="N14" s="34"/>
      <c r="O14" s="34"/>
      <c r="P14" s="36"/>
    </row>
    <row r="15" spans="1:16" ht="22.5" customHeight="1">
      <c r="A15" s="33"/>
      <c r="B15" s="34" t="s">
        <v>17</v>
      </c>
      <c r="C15" s="34" t="s">
        <v>18</v>
      </c>
      <c r="D15" s="34"/>
      <c r="E15" s="34"/>
      <c r="F15" s="34"/>
      <c r="G15" s="34"/>
      <c r="H15" s="35"/>
      <c r="I15" s="35"/>
      <c r="J15" s="34"/>
      <c r="K15" s="34"/>
      <c r="L15" s="34"/>
      <c r="M15" s="34"/>
      <c r="N15" s="34"/>
      <c r="O15" s="34"/>
      <c r="P15" s="36"/>
    </row>
    <row r="16" spans="1:16" ht="22.5" customHeight="1">
      <c r="A16" s="33"/>
      <c r="B16" s="34"/>
      <c r="C16" s="34" t="s">
        <v>19</v>
      </c>
      <c r="D16" s="34"/>
      <c r="E16" s="34"/>
      <c r="F16" s="34"/>
      <c r="G16" s="34"/>
      <c r="H16" s="35"/>
      <c r="I16" s="35"/>
      <c r="J16" s="34"/>
      <c r="K16" s="34"/>
      <c r="L16" s="34"/>
      <c r="M16" s="34"/>
      <c r="N16" s="34"/>
      <c r="O16" s="34"/>
      <c r="P16" s="36"/>
    </row>
    <row r="17" spans="1:16" ht="22.5" customHeight="1">
      <c r="A17" s="33"/>
      <c r="B17" s="34"/>
      <c r="C17" s="34" t="s">
        <v>20</v>
      </c>
      <c r="D17" s="34"/>
      <c r="E17" s="34"/>
      <c r="F17" s="34"/>
      <c r="G17" s="34"/>
      <c r="H17" s="35"/>
      <c r="I17" s="35"/>
      <c r="J17" s="34"/>
      <c r="K17" s="34"/>
      <c r="L17" s="34"/>
      <c r="M17" s="34"/>
      <c r="N17" s="34"/>
      <c r="O17" s="34"/>
      <c r="P17" s="36"/>
    </row>
    <row r="18" spans="1:16" ht="22.5" customHeight="1">
      <c r="A18" s="33"/>
      <c r="B18" s="34"/>
      <c r="C18" s="148" t="s">
        <v>22</v>
      </c>
      <c r="D18" s="147"/>
      <c r="E18" s="147"/>
      <c r="F18" s="147"/>
      <c r="G18" s="147"/>
      <c r="H18" s="147"/>
      <c r="I18" s="147"/>
      <c r="J18" s="147"/>
      <c r="K18" s="34"/>
      <c r="L18" s="34"/>
      <c r="M18" s="34"/>
      <c r="N18" s="34"/>
      <c r="O18" s="34"/>
      <c r="P18" s="36"/>
    </row>
    <row r="19" spans="1:16" ht="9.9499999999999993" customHeight="1">
      <c r="A19" s="33"/>
      <c r="B19" s="34"/>
      <c r="C19" s="34"/>
      <c r="D19" s="34"/>
      <c r="E19" s="34"/>
      <c r="F19" s="34"/>
      <c r="G19" s="34"/>
      <c r="H19" s="35"/>
      <c r="I19" s="35"/>
      <c r="J19" s="34"/>
      <c r="K19" s="34"/>
      <c r="L19" s="34"/>
      <c r="M19" s="34"/>
      <c r="N19" s="34"/>
      <c r="O19" s="34"/>
      <c r="P19" s="36"/>
    </row>
    <row r="20" spans="1:16" ht="22.5" customHeight="1">
      <c r="A20" s="33"/>
      <c r="B20" s="148" t="s">
        <v>182</v>
      </c>
      <c r="C20" s="147"/>
      <c r="D20" s="147"/>
      <c r="E20" s="147"/>
      <c r="F20" s="147"/>
      <c r="G20" s="147"/>
      <c r="H20" s="147"/>
      <c r="I20" s="147"/>
      <c r="J20" s="147"/>
      <c r="K20" s="147"/>
      <c r="L20" s="147"/>
      <c r="M20" s="147"/>
      <c r="N20" s="147"/>
      <c r="O20" s="147"/>
      <c r="P20" s="36"/>
    </row>
    <row r="21" spans="1:16" ht="9.9499999999999993" customHeight="1">
      <c r="A21" s="33"/>
      <c r="B21" s="34"/>
      <c r="C21" s="34"/>
      <c r="D21" s="34"/>
      <c r="E21" s="34"/>
      <c r="F21" s="34"/>
      <c r="G21" s="34"/>
      <c r="H21" s="35"/>
      <c r="I21" s="35"/>
      <c r="J21" s="34"/>
      <c r="K21" s="34"/>
      <c r="L21" s="34"/>
      <c r="M21" s="34"/>
      <c r="N21" s="34"/>
      <c r="O21" s="34"/>
      <c r="P21" s="36"/>
    </row>
    <row r="22" spans="1:16" ht="22.5" customHeight="1">
      <c r="A22" s="42"/>
      <c r="B22" s="149" t="s">
        <v>183</v>
      </c>
      <c r="C22" s="150"/>
      <c r="D22" s="150"/>
      <c r="E22" s="150"/>
      <c r="F22" s="150"/>
      <c r="G22" s="150"/>
      <c r="H22" s="150"/>
      <c r="I22" s="150"/>
      <c r="J22" s="150"/>
      <c r="K22" s="150"/>
      <c r="L22" s="150"/>
      <c r="M22" s="150"/>
      <c r="N22" s="150"/>
      <c r="O22" s="150"/>
      <c r="P22" s="43"/>
    </row>
    <row r="23" spans="1:16" ht="31.5" customHeight="1"/>
    <row r="24" spans="1:16" ht="31.5" customHeight="1"/>
    <row r="25" spans="1:16" ht="31.5" customHeight="1"/>
    <row r="26" spans="1:16" ht="31.5" customHeight="1"/>
    <row r="27" spans="1:16" ht="31.5" customHeight="1"/>
    <row r="28" spans="1:16" ht="31.5" customHeight="1"/>
    <row r="29" spans="1:16" ht="31.5" customHeight="1"/>
    <row r="30" spans="1:16" ht="31.5" customHeight="1"/>
    <row r="31" spans="1:16" ht="31.5" customHeight="1"/>
    <row r="32" spans="1:16" ht="31.5" customHeight="1"/>
    <row r="33" spans="2:15" ht="31.5" customHeight="1"/>
    <row r="34" spans="2:15" ht="31.5" customHeight="1"/>
    <row r="35" spans="2:15" ht="31.5" customHeight="1"/>
    <row r="36" spans="2:15" ht="31.5" customHeight="1">
      <c r="B36" s="145" t="e">
        <f>#REF!</f>
        <v>#REF!</v>
      </c>
      <c r="C36" s="145"/>
      <c r="D36" s="145"/>
      <c r="E36" s="145"/>
      <c r="F36" s="145"/>
      <c r="G36" s="145"/>
      <c r="H36" s="145"/>
      <c r="I36" s="145"/>
      <c r="J36" s="145"/>
      <c r="K36" s="145"/>
      <c r="L36" s="145"/>
      <c r="M36" s="145"/>
      <c r="N36" s="145"/>
      <c r="O36" s="145"/>
    </row>
    <row r="37" spans="2:15" ht="31.5" customHeight="1"/>
    <row r="38" spans="2:15" ht="31.5" customHeight="1"/>
    <row r="39" spans="2:15" ht="31.5" customHeight="1"/>
    <row r="40" spans="2:15" ht="31.5" customHeight="1"/>
    <row r="41" spans="2:15" ht="31.5" customHeight="1"/>
    <row r="42" spans="2:15" ht="31.5" customHeight="1"/>
    <row r="43" spans="2:15" ht="31.5" customHeight="1"/>
    <row r="44" spans="2:15" ht="31.5" customHeight="1"/>
    <row r="45" spans="2:15" ht="31.5" customHeight="1"/>
    <row r="46" spans="2:15" ht="31.5" customHeight="1"/>
    <row r="47" spans="2:15" ht="31.5" customHeight="1"/>
    <row r="48" spans="2:15" ht="31.5" customHeight="1"/>
    <row r="49" spans="2:15" ht="31.5" customHeight="1"/>
    <row r="50" spans="2:15" ht="31.5" customHeight="1"/>
    <row r="51" spans="2:15" ht="31.5" customHeight="1">
      <c r="B51" s="145" t="e">
        <f>#REF!</f>
        <v>#REF!</v>
      </c>
      <c r="C51" s="145"/>
      <c r="D51" s="145"/>
      <c r="E51" s="145"/>
      <c r="F51" s="145"/>
      <c r="G51" s="145"/>
      <c r="H51" s="145"/>
      <c r="I51" s="145"/>
      <c r="J51" s="145"/>
      <c r="K51" s="145"/>
      <c r="L51" s="145"/>
      <c r="M51" s="145"/>
      <c r="N51" s="145"/>
      <c r="O51" s="145"/>
    </row>
    <row r="52" spans="2:15" ht="31.5" customHeight="1"/>
    <row r="53" spans="2:15" ht="31.5" customHeight="1"/>
    <row r="54" spans="2:15" ht="31.5" customHeight="1"/>
    <row r="55" spans="2:15" ht="31.5" customHeight="1"/>
    <row r="56" spans="2:15" ht="31.5" customHeight="1"/>
    <row r="57" spans="2:15" ht="31.5" customHeight="1"/>
    <row r="58" spans="2:15" ht="31.5" customHeight="1"/>
    <row r="59" spans="2:15" ht="31.5" customHeight="1"/>
    <row r="60" spans="2:15" ht="31.5" customHeight="1"/>
    <row r="61" spans="2:15" ht="31.5" customHeight="1"/>
    <row r="62" spans="2:15" ht="31.5" customHeight="1"/>
    <row r="63" spans="2:15" ht="31.5" customHeight="1"/>
    <row r="64" spans="2:15" ht="31.5" customHeight="1"/>
    <row r="65" spans="2:15" ht="31.5" customHeight="1"/>
    <row r="66" spans="2:15" ht="31.5" customHeight="1">
      <c r="B66" s="145" t="e">
        <f>#REF!</f>
        <v>#REF!</v>
      </c>
      <c r="C66" s="145"/>
      <c r="D66" s="145"/>
      <c r="E66" s="145"/>
      <c r="F66" s="145"/>
      <c r="G66" s="145"/>
      <c r="H66" s="145"/>
      <c r="I66" s="145"/>
      <c r="J66" s="145"/>
      <c r="K66" s="145"/>
      <c r="L66" s="145"/>
      <c r="M66" s="145"/>
      <c r="N66" s="145"/>
      <c r="O66" s="145"/>
    </row>
    <row r="67" spans="2:15" ht="31.5" customHeight="1"/>
    <row r="68" spans="2:15" ht="31.5" customHeight="1"/>
    <row r="69" spans="2:15" ht="31.5" customHeight="1"/>
    <row r="70" spans="2:15" ht="31.5" customHeight="1"/>
    <row r="71" spans="2:15" ht="31.5" customHeight="1"/>
    <row r="72" spans="2:15" ht="31.5" customHeight="1"/>
    <row r="73" spans="2:15" ht="31.5" customHeight="1"/>
    <row r="74" spans="2:15" ht="31.5" customHeight="1"/>
    <row r="75" spans="2:15" ht="31.5" customHeight="1"/>
    <row r="76" spans="2:15" ht="31.5" customHeight="1"/>
    <row r="77" spans="2:15" ht="31.5" customHeight="1"/>
    <row r="78" spans="2:15" ht="31.5" customHeight="1"/>
    <row r="79" spans="2:15" ht="31.5" customHeight="1"/>
    <row r="80" spans="2:15" ht="31.5" customHeight="1"/>
    <row r="81" spans="2:15" ht="31.5" customHeight="1">
      <c r="B81" s="145" t="e">
        <f>#REF!</f>
        <v>#REF!</v>
      </c>
      <c r="C81" s="145"/>
      <c r="D81" s="145"/>
      <c r="E81" s="145"/>
      <c r="F81" s="145"/>
      <c r="G81" s="145"/>
      <c r="H81" s="145"/>
      <c r="I81" s="145"/>
      <c r="J81" s="145"/>
      <c r="K81" s="145"/>
      <c r="L81" s="145"/>
      <c r="M81" s="145"/>
      <c r="N81" s="145"/>
      <c r="O81" s="145"/>
    </row>
    <row r="82" spans="2:15" ht="31.5" customHeight="1"/>
    <row r="83" spans="2:15" ht="31.5" customHeight="1"/>
    <row r="84" spans="2:15" ht="31.5" customHeight="1"/>
    <row r="85" spans="2:15" ht="31.5" customHeight="1"/>
    <row r="86" spans="2:15" ht="31.5" customHeight="1"/>
    <row r="87" spans="2:15" ht="31.5" customHeight="1"/>
    <row r="88" spans="2:15" ht="31.5" customHeight="1"/>
    <row r="89" spans="2:15" ht="31.5" customHeight="1"/>
    <row r="90" spans="2:15" ht="31.5" customHeight="1"/>
    <row r="91" spans="2:15" ht="31.5" customHeight="1"/>
    <row r="92" spans="2:15" ht="31.5" customHeight="1"/>
    <row r="93" spans="2:15" ht="31.5" customHeight="1"/>
    <row r="94" spans="2:15" ht="31.5" customHeight="1"/>
    <row r="95" spans="2:15" ht="31.5" customHeight="1"/>
    <row r="96" spans="2:15" ht="31.5" customHeight="1">
      <c r="B96" s="145" t="e">
        <f>#REF!</f>
        <v>#REF!</v>
      </c>
      <c r="C96" s="145"/>
      <c r="D96" s="145"/>
      <c r="E96" s="145"/>
      <c r="F96" s="145"/>
      <c r="G96" s="145"/>
      <c r="H96" s="145"/>
      <c r="I96" s="145"/>
      <c r="J96" s="145"/>
      <c r="K96" s="145"/>
      <c r="L96" s="145"/>
      <c r="M96" s="145"/>
      <c r="N96" s="145"/>
      <c r="O96" s="145"/>
    </row>
    <row r="97" spans="2:15" ht="31.5" customHeight="1"/>
    <row r="98" spans="2:15" ht="31.5" customHeight="1"/>
    <row r="99" spans="2:15" ht="31.5" customHeight="1"/>
    <row r="100" spans="2:15" ht="31.5" customHeight="1"/>
    <row r="101" spans="2:15" ht="31.5" customHeight="1"/>
    <row r="102" spans="2:15" ht="31.5" customHeight="1"/>
    <row r="103" spans="2:15" ht="31.5" customHeight="1"/>
    <row r="104" spans="2:15" ht="31.5" customHeight="1"/>
    <row r="105" spans="2:15" ht="31.5" customHeight="1"/>
    <row r="106" spans="2:15" ht="31.5" customHeight="1"/>
    <row r="107" spans="2:15" ht="31.5" customHeight="1"/>
    <row r="108" spans="2:15" ht="31.5" customHeight="1"/>
    <row r="109" spans="2:15" ht="31.5" customHeight="1"/>
    <row r="110" spans="2:15" ht="31.5" customHeight="1"/>
    <row r="111" spans="2:15" ht="31.5" customHeight="1">
      <c r="B111" s="145" t="e">
        <f>#REF!</f>
        <v>#REF!</v>
      </c>
      <c r="C111" s="145"/>
      <c r="D111" s="145"/>
      <c r="E111" s="145"/>
      <c r="F111" s="145"/>
      <c r="G111" s="145"/>
      <c r="H111" s="145"/>
      <c r="I111" s="145"/>
      <c r="J111" s="145"/>
      <c r="K111" s="145"/>
      <c r="L111" s="145"/>
      <c r="M111" s="145"/>
      <c r="N111" s="145"/>
      <c r="O111" s="145"/>
    </row>
    <row r="112" spans="2:15" ht="31.5" customHeight="1"/>
    <row r="113" spans="3:15" ht="31.5" customHeight="1"/>
    <row r="114" spans="3:15" ht="31.5" customHeight="1"/>
    <row r="115" spans="3:15" ht="31.5" customHeight="1"/>
    <row r="116" spans="3:15" ht="31.5" customHeight="1"/>
    <row r="117" spans="3:15" ht="31.5" customHeight="1"/>
    <row r="118" spans="3:15" ht="31.5" customHeight="1"/>
    <row r="119" spans="3:15" ht="31.5" customHeight="1"/>
    <row r="120" spans="3:15" ht="31.5" customHeight="1"/>
    <row r="121" spans="3:15" ht="31.5" customHeight="1"/>
    <row r="122" spans="3:15" ht="31.5" customHeight="1"/>
    <row r="123" spans="3:15" ht="31.5" customHeight="1"/>
    <row r="124" spans="3:15" ht="31.5" customHeight="1"/>
    <row r="125" spans="3:15" ht="31.5" customHeight="1"/>
    <row r="126" spans="3:15" ht="31.5" customHeight="1">
      <c r="C126" s="145" t="e">
        <f>#REF!</f>
        <v>#REF!</v>
      </c>
      <c r="D126" s="145"/>
      <c r="E126" s="145"/>
      <c r="F126" s="145"/>
      <c r="G126" s="145"/>
      <c r="H126" s="145"/>
      <c r="I126" s="145"/>
      <c r="J126" s="145"/>
      <c r="K126" s="145"/>
      <c r="L126" s="145"/>
      <c r="M126" s="145"/>
      <c r="N126" s="145"/>
      <c r="O126" s="145"/>
    </row>
    <row r="127" spans="3:15" ht="31.5" customHeight="1"/>
    <row r="128" spans="3:15" ht="31.5" customHeight="1"/>
    <row r="129" ht="31.5" customHeight="1"/>
    <row r="130" ht="31.5" customHeight="1"/>
    <row r="131" ht="31.5" customHeight="1"/>
    <row r="132" ht="31.5" customHeight="1"/>
    <row r="133" ht="31.5" customHeight="1"/>
    <row r="134" ht="29.25" customHeight="1"/>
    <row r="135" ht="29.25" customHeight="1"/>
    <row r="136" ht="29.25" customHeight="1"/>
    <row r="137" ht="29.25" customHeight="1"/>
    <row r="138" ht="29.25" customHeight="1"/>
    <row r="139" ht="29.25" customHeight="1"/>
    <row r="140" ht="29.25" customHeight="1"/>
    <row r="141" ht="29.25" customHeight="1"/>
    <row r="142" ht="29.25" customHeight="1"/>
    <row r="143" ht="29.25" customHeight="1"/>
    <row r="144" ht="29.25" customHeight="1"/>
    <row r="145" ht="29.25" customHeight="1"/>
    <row r="146" ht="29.25" customHeight="1"/>
    <row r="147" ht="29.25" customHeight="1"/>
    <row r="148" ht="29.25" customHeight="1"/>
    <row r="149" ht="29.25" customHeight="1"/>
    <row r="150" ht="29.25" customHeight="1"/>
    <row r="151" ht="29.25" customHeight="1"/>
    <row r="152" ht="29.25" customHeight="1"/>
    <row r="153" ht="29.25" customHeight="1"/>
    <row r="154" ht="29.25" customHeight="1"/>
    <row r="155" ht="29.25" customHeight="1"/>
    <row r="156" ht="29.25" customHeight="1"/>
    <row r="157" ht="29.25" customHeight="1"/>
    <row r="158" ht="29.25" customHeight="1"/>
    <row r="159" ht="29.25" customHeight="1"/>
    <row r="160" ht="29.25" customHeight="1"/>
    <row r="161" ht="29.25" customHeight="1"/>
    <row r="162" ht="29.25" customHeight="1"/>
    <row r="163" ht="29.25" customHeight="1"/>
    <row r="164" ht="29.25" customHeight="1"/>
    <row r="165" ht="29.25" customHeight="1"/>
    <row r="166" ht="29.25" customHeight="1"/>
    <row r="167" ht="29.25" customHeight="1"/>
    <row r="168" ht="29.25" customHeight="1"/>
    <row r="169" ht="33.75" customHeight="1"/>
    <row r="170" ht="33.75" customHeight="1"/>
    <row r="171" ht="33.75" customHeight="1"/>
    <row r="172" ht="33.75" customHeight="1"/>
    <row r="173" ht="33.75" customHeight="1"/>
    <row r="174" ht="33.75" customHeight="1"/>
    <row r="175" ht="33.75" customHeight="1"/>
    <row r="176" ht="33.75" customHeight="1"/>
    <row r="177" ht="33.75" customHeight="1"/>
    <row r="178" ht="33.75" customHeight="1"/>
    <row r="179" ht="33.75" customHeight="1"/>
    <row r="180" ht="33.75" customHeight="1"/>
    <row r="181" ht="33.75" customHeight="1"/>
    <row r="182" ht="33.75" customHeight="1"/>
    <row r="183" ht="33.75" customHeight="1"/>
    <row r="184" ht="33.75" customHeight="1"/>
    <row r="185" ht="33.75" customHeight="1"/>
    <row r="186" ht="33.75" customHeight="1"/>
    <row r="187" ht="33.75" customHeight="1"/>
    <row r="188" ht="33.75" customHeight="1"/>
    <row r="189" ht="33.75" customHeight="1"/>
    <row r="190" ht="33.75" customHeight="1"/>
    <row r="191" ht="33.75" customHeight="1"/>
    <row r="192" ht="33.75" customHeight="1"/>
    <row r="193" ht="33.75" customHeight="1"/>
    <row r="194" ht="33.75" customHeight="1"/>
    <row r="195" ht="33.75" customHeight="1"/>
    <row r="196" ht="33.75" customHeight="1"/>
    <row r="197" ht="33.75" customHeight="1"/>
    <row r="198" ht="33.75" customHeight="1"/>
    <row r="199" ht="33.75" customHeight="1"/>
    <row r="200" ht="33.75" customHeight="1"/>
    <row r="201" ht="33.75" customHeight="1"/>
    <row r="202" ht="33.75" customHeight="1"/>
    <row r="203" ht="33.75" customHeight="1"/>
    <row r="204" ht="33.75" customHeight="1"/>
    <row r="205" ht="33.75" customHeight="1"/>
    <row r="206" ht="33.75" customHeight="1"/>
    <row r="207" ht="33.75" customHeight="1"/>
    <row r="208" ht="33.75" customHeight="1"/>
    <row r="209" ht="33.75" customHeight="1"/>
    <row r="210" ht="33.75" customHeight="1"/>
    <row r="211" ht="33.75" customHeight="1"/>
    <row r="212" ht="33.75" customHeight="1"/>
    <row r="213" ht="33.75" customHeight="1"/>
    <row r="214" ht="33.75" customHeight="1"/>
    <row r="215" ht="33.75" customHeight="1"/>
    <row r="216" ht="33.75" customHeight="1"/>
    <row r="217" ht="33.75" customHeight="1"/>
    <row r="218" ht="33.75" customHeight="1"/>
    <row r="219" ht="33.75" customHeight="1"/>
    <row r="220" ht="33.75" customHeight="1"/>
    <row r="221" ht="33.75" customHeight="1"/>
    <row r="222" ht="33.75" customHeight="1"/>
    <row r="223" ht="33.75" customHeight="1"/>
    <row r="224" ht="33.75" customHeight="1"/>
    <row r="225" ht="33.75" customHeight="1"/>
    <row r="226" ht="33.75" customHeight="1"/>
    <row r="227" ht="33.75" customHeight="1"/>
    <row r="228" ht="33.75" customHeight="1"/>
    <row r="229" ht="33.75" customHeight="1"/>
    <row r="230" ht="33.75" customHeight="1"/>
    <row r="231" ht="33.75" customHeight="1"/>
    <row r="232" ht="33.75" customHeight="1"/>
    <row r="233" ht="33.75" customHeight="1"/>
    <row r="234" ht="33.75" customHeight="1"/>
    <row r="235" ht="33.75" customHeight="1"/>
    <row r="236" ht="33.75" customHeight="1"/>
    <row r="237" ht="33.75" customHeight="1"/>
    <row r="238" ht="33.75" customHeight="1"/>
    <row r="239" ht="33.75" customHeight="1"/>
    <row r="240" ht="33.75" customHeight="1"/>
    <row r="241" ht="33.75" customHeight="1"/>
    <row r="242" ht="33.75" customHeight="1"/>
    <row r="243" ht="33.75" customHeight="1"/>
    <row r="244" ht="33.75" customHeight="1"/>
    <row r="245" ht="33.75" customHeight="1"/>
    <row r="246" ht="33.75" customHeight="1"/>
    <row r="247" ht="33.75" customHeight="1"/>
    <row r="248" ht="33.75" customHeight="1"/>
    <row r="249" ht="33.75" customHeight="1"/>
    <row r="250" ht="33.75" customHeight="1"/>
    <row r="251" ht="33.75" customHeight="1"/>
    <row r="252" ht="33.75" customHeight="1"/>
    <row r="253" ht="33.75" customHeight="1"/>
    <row r="254" ht="33.75" customHeight="1"/>
    <row r="255" ht="33.75" customHeight="1"/>
    <row r="256" ht="33.75" customHeight="1"/>
    <row r="257" ht="33.75" customHeight="1"/>
    <row r="258" ht="33.75" customHeight="1"/>
    <row r="259" ht="33.75" customHeight="1"/>
    <row r="260" ht="33.75" customHeight="1"/>
    <row r="261" ht="33.75" customHeight="1"/>
    <row r="262" ht="33.75" customHeight="1"/>
    <row r="263" ht="33.75" customHeight="1"/>
    <row r="264" ht="33.75" customHeight="1"/>
    <row r="265" ht="33.75" customHeight="1"/>
    <row r="266" ht="33.75" customHeight="1"/>
    <row r="267" ht="33.75" customHeight="1"/>
    <row r="268" ht="33.75" customHeight="1"/>
    <row r="269" ht="33.75" customHeight="1"/>
    <row r="270" ht="33.75" customHeight="1"/>
    <row r="271" ht="33.75" customHeight="1"/>
    <row r="272" ht="33.75" customHeight="1"/>
    <row r="273" ht="33.75" customHeight="1"/>
    <row r="274" ht="33.75" customHeight="1"/>
    <row r="275" ht="33.75" customHeight="1"/>
    <row r="276" ht="33.75" customHeight="1"/>
    <row r="277" ht="33.75" customHeight="1"/>
    <row r="278" ht="33.75" customHeight="1"/>
    <row r="279" ht="33.75" customHeight="1"/>
    <row r="280" ht="33.75" customHeight="1"/>
    <row r="281" ht="33.75" customHeight="1"/>
    <row r="282" ht="33.75" customHeight="1"/>
    <row r="283" ht="33.75" customHeight="1"/>
    <row r="284" ht="33.75" customHeight="1"/>
    <row r="285" ht="33.75" customHeight="1"/>
    <row r="286" ht="33.75" customHeight="1"/>
    <row r="287" ht="33.75" customHeight="1"/>
    <row r="288" ht="33.75" customHeight="1"/>
    <row r="289" ht="33.75" customHeight="1"/>
    <row r="290" ht="33.75" customHeight="1"/>
    <row r="291" ht="33.75" customHeight="1"/>
    <row r="292" ht="33.75" customHeight="1"/>
    <row r="293" ht="33.75" customHeight="1"/>
    <row r="294" ht="33.75" customHeight="1"/>
    <row r="295" ht="33.75" customHeight="1"/>
    <row r="296" ht="33.75" customHeight="1"/>
    <row r="297" ht="33.75" customHeight="1"/>
    <row r="298" ht="33.75" customHeight="1"/>
    <row r="299" ht="33.75" customHeight="1"/>
    <row r="300" ht="33.75" customHeight="1"/>
    <row r="301" ht="33.75" customHeight="1"/>
    <row r="302" ht="33.75" customHeight="1"/>
    <row r="303" ht="33.75" customHeight="1"/>
    <row r="304" ht="33.75" customHeight="1"/>
    <row r="305" ht="33.75" customHeight="1"/>
    <row r="306" ht="33.75" customHeight="1"/>
    <row r="307" ht="33.75" customHeight="1"/>
    <row r="308" ht="33.75" customHeight="1"/>
    <row r="309" ht="33.75" customHeight="1"/>
    <row r="310" ht="33.75" customHeight="1"/>
    <row r="311" ht="33.75" customHeight="1"/>
    <row r="312" ht="33.75" customHeight="1"/>
    <row r="313" ht="33.75" customHeight="1"/>
    <row r="314" ht="33.75" customHeight="1"/>
    <row r="315" ht="33.75" customHeight="1"/>
    <row r="316" ht="33.75" customHeight="1"/>
    <row r="317" ht="33.75" customHeight="1"/>
    <row r="318" ht="33.75" customHeight="1"/>
    <row r="319" ht="33.75" customHeight="1"/>
    <row r="320" ht="33.75" customHeight="1"/>
    <row r="321" ht="33.75" customHeight="1"/>
    <row r="322" ht="33.75" customHeight="1"/>
    <row r="323" ht="33.75" customHeight="1"/>
    <row r="324" ht="33.75" customHeight="1"/>
    <row r="325" ht="33.75" customHeight="1"/>
    <row r="326" ht="33.75" customHeight="1"/>
    <row r="327" ht="33.75" customHeight="1"/>
    <row r="328" ht="33.75" customHeight="1"/>
    <row r="329" ht="33.75" customHeight="1"/>
    <row r="330" ht="33.75" customHeight="1"/>
    <row r="331" ht="33.75" customHeight="1"/>
    <row r="332" ht="33.75" customHeight="1"/>
    <row r="333" ht="33.75" customHeight="1"/>
    <row r="334" ht="33.75" customHeight="1"/>
    <row r="335" ht="33.75" customHeight="1"/>
    <row r="336" ht="33.75" customHeight="1"/>
    <row r="337" ht="33.75" customHeight="1"/>
    <row r="338" ht="33.75" customHeight="1"/>
    <row r="339" ht="33.75" customHeight="1"/>
    <row r="340" ht="33.75" customHeight="1"/>
    <row r="341" ht="33.75" customHeight="1"/>
    <row r="342" ht="33.75" customHeight="1"/>
    <row r="343" ht="33.75" customHeight="1"/>
    <row r="344" ht="33.75" customHeight="1"/>
    <row r="345" ht="33.75" customHeight="1"/>
    <row r="346" ht="33.75" customHeight="1"/>
    <row r="347" ht="33.75" customHeight="1"/>
    <row r="348" ht="33.75" customHeight="1"/>
    <row r="349" ht="33.75" customHeight="1"/>
    <row r="350" ht="33.75" customHeight="1"/>
    <row r="351" ht="33.75" customHeight="1"/>
    <row r="352" ht="33.75" customHeight="1"/>
    <row r="353" ht="33.75" customHeight="1"/>
    <row r="354" ht="33.75" customHeight="1"/>
    <row r="355" ht="33.75" customHeight="1"/>
    <row r="356" ht="33.75" customHeight="1"/>
    <row r="357" ht="33.75" customHeight="1"/>
    <row r="358" ht="33.75" customHeight="1"/>
    <row r="359" ht="33.75" customHeight="1"/>
    <row r="360" ht="33.75" customHeight="1"/>
    <row r="361" ht="33.75" customHeight="1"/>
    <row r="362" ht="33.75" customHeight="1"/>
    <row r="363" ht="33.75" customHeight="1"/>
    <row r="364" ht="33.75" customHeight="1"/>
    <row r="365" ht="33.75" customHeight="1"/>
    <row r="366" ht="33.75" customHeight="1"/>
    <row r="367" ht="33.75" customHeight="1"/>
    <row r="368" ht="33.75" customHeight="1"/>
    <row r="369" ht="33.75" customHeight="1"/>
    <row r="370" ht="33.75" customHeight="1"/>
    <row r="371" ht="33.75" customHeight="1"/>
    <row r="372" ht="33.75" customHeight="1"/>
    <row r="373" ht="33.75" customHeight="1"/>
    <row r="374" ht="33.75" customHeight="1"/>
    <row r="375" ht="33.75" customHeight="1"/>
    <row r="376" ht="33.75" customHeight="1"/>
    <row r="377" ht="33.75" customHeight="1"/>
    <row r="378" ht="33.75" customHeight="1"/>
    <row r="379" ht="33.75" customHeight="1"/>
    <row r="380" ht="33.75" customHeight="1"/>
    <row r="381" ht="33.75" customHeight="1"/>
    <row r="382" ht="33.75" customHeight="1"/>
    <row r="383" ht="33.75" customHeight="1"/>
    <row r="384" ht="33.75" customHeight="1"/>
    <row r="385" ht="33.75" customHeight="1"/>
    <row r="386" ht="33.75" customHeight="1"/>
    <row r="387" ht="33.75" customHeight="1"/>
    <row r="388" ht="33.75" customHeight="1"/>
    <row r="389" ht="33.75" customHeight="1"/>
    <row r="390" ht="33.75" customHeight="1"/>
    <row r="391" ht="33.75" customHeight="1"/>
    <row r="392" ht="33.75" customHeight="1"/>
    <row r="393" ht="33.75" customHeight="1"/>
    <row r="394" ht="33.75" customHeight="1"/>
    <row r="395" ht="33.75" customHeight="1"/>
    <row r="396" ht="33.75" customHeight="1"/>
    <row r="397" ht="33.75" customHeight="1"/>
    <row r="398" ht="33.75" customHeight="1"/>
    <row r="399" ht="33.75" customHeight="1"/>
    <row r="400" ht="33.75" customHeight="1"/>
    <row r="401" ht="33.75" customHeight="1"/>
    <row r="402" ht="33.75" customHeight="1"/>
    <row r="403" ht="33.75" customHeight="1"/>
    <row r="404" ht="33.75" customHeight="1"/>
    <row r="405" ht="33.75" customHeight="1"/>
    <row r="406" ht="33.75" customHeight="1"/>
    <row r="407" ht="33.75" customHeight="1"/>
    <row r="408" ht="33.75" customHeight="1"/>
    <row r="409" ht="33.75" customHeight="1"/>
    <row r="410" ht="33.75" customHeight="1"/>
    <row r="411" ht="33.75" customHeight="1"/>
    <row r="412" ht="33.75" customHeight="1"/>
    <row r="413" ht="33.75" customHeight="1"/>
    <row r="414" ht="33.75" customHeight="1"/>
    <row r="415" ht="33.75" customHeight="1"/>
    <row r="416" ht="33.75" customHeight="1"/>
    <row r="417" ht="33.75" customHeight="1"/>
    <row r="418" ht="33.75" customHeight="1"/>
    <row r="419" ht="33.75" customHeight="1"/>
    <row r="420" ht="33.75" customHeight="1"/>
    <row r="421" ht="33.75" customHeight="1"/>
    <row r="422" ht="33.75" customHeight="1"/>
    <row r="423" ht="33.75" customHeight="1"/>
    <row r="424" ht="33.75" customHeight="1"/>
    <row r="425" ht="33.75" customHeight="1"/>
    <row r="426" ht="33.75" customHeight="1"/>
    <row r="427" ht="33.75" customHeight="1"/>
    <row r="428" ht="33.75" customHeight="1"/>
    <row r="429" ht="33.75" customHeight="1"/>
    <row r="430" ht="33.75" customHeight="1"/>
    <row r="431" ht="33.75" customHeight="1"/>
    <row r="432" ht="33.75" customHeight="1"/>
    <row r="433" ht="33.75" customHeight="1"/>
    <row r="434" ht="33.75" customHeight="1"/>
    <row r="435" ht="33.75" customHeight="1"/>
    <row r="436" ht="33.75" customHeight="1"/>
    <row r="437" ht="33.75" customHeight="1"/>
    <row r="438" ht="33.75" customHeight="1"/>
    <row r="439" ht="33.75" customHeight="1"/>
    <row r="440" ht="33.75" customHeight="1"/>
    <row r="441" ht="33.75" customHeight="1"/>
    <row r="442" ht="33.75" customHeight="1"/>
    <row r="443" ht="33.75" customHeight="1"/>
    <row r="444" ht="33.75" customHeight="1"/>
    <row r="445" ht="33.75" customHeight="1"/>
    <row r="446" ht="33.75" customHeight="1"/>
    <row r="447" ht="33.75" customHeight="1"/>
    <row r="448" ht="33.75" customHeight="1"/>
    <row r="449" ht="33.75" customHeight="1"/>
    <row r="450" ht="33.75" customHeight="1"/>
    <row r="451" ht="33.75" customHeight="1"/>
    <row r="452" ht="33.75" customHeight="1"/>
    <row r="453" ht="33.75" customHeight="1"/>
    <row r="454" ht="33.75" customHeight="1"/>
    <row r="455" ht="33.75" customHeight="1"/>
    <row r="456" ht="33.75" customHeight="1"/>
    <row r="457" ht="33.75" customHeight="1"/>
    <row r="458" ht="33.75" customHeight="1"/>
    <row r="459" ht="33.75" customHeight="1"/>
    <row r="460" ht="33.75" customHeight="1"/>
    <row r="461" ht="33.75" customHeight="1"/>
    <row r="462" ht="33.75" customHeight="1"/>
    <row r="463" ht="33.75" customHeight="1"/>
    <row r="464" ht="33.75" customHeight="1"/>
    <row r="465" ht="33.75" customHeight="1"/>
    <row r="466" ht="33.75" customHeight="1"/>
    <row r="467" ht="33.75" customHeight="1"/>
    <row r="468" ht="33.75" customHeight="1"/>
    <row r="469" ht="33.75" customHeight="1"/>
    <row r="470" ht="33.75" customHeight="1"/>
    <row r="471" ht="33.75" customHeight="1"/>
    <row r="472" ht="33.75" customHeight="1"/>
    <row r="473" ht="33.75" customHeight="1"/>
    <row r="474" ht="33.75" customHeight="1"/>
    <row r="475" ht="33.75" customHeight="1"/>
    <row r="476" ht="33.75" customHeight="1"/>
    <row r="477" ht="33.75" customHeight="1"/>
    <row r="478" ht="33.75" customHeight="1"/>
    <row r="479" ht="33.75" customHeight="1"/>
    <row r="480" ht="33.75" customHeight="1"/>
    <row r="481" ht="33.75" customHeight="1"/>
    <row r="482" ht="33.75" customHeight="1"/>
    <row r="483" ht="33.75" customHeight="1"/>
    <row r="484" ht="33.75" customHeight="1"/>
    <row r="485" ht="33.75" customHeight="1"/>
    <row r="486" ht="33.75" customHeight="1"/>
    <row r="487" ht="33.75" customHeight="1"/>
    <row r="488" ht="33.75" customHeight="1"/>
    <row r="489" ht="33.75" customHeight="1"/>
    <row r="490" ht="33.75" customHeight="1"/>
    <row r="491" ht="33.75" customHeight="1"/>
    <row r="492" ht="33.75" customHeight="1"/>
    <row r="493" ht="33.75" customHeight="1"/>
    <row r="494" ht="33.75" customHeight="1"/>
    <row r="495" ht="33.75" customHeight="1"/>
    <row r="496" ht="33.75" customHeight="1"/>
    <row r="497" ht="33.75" customHeight="1"/>
    <row r="498" ht="33.75" customHeight="1"/>
    <row r="499" ht="33.75" customHeight="1"/>
    <row r="500" ht="33.75" customHeight="1"/>
    <row r="501" ht="33.75" customHeight="1"/>
    <row r="502" ht="33.75" customHeight="1"/>
    <row r="503" ht="33.75" customHeight="1"/>
    <row r="504" ht="33.75" customHeight="1"/>
    <row r="505" ht="33.75" customHeight="1"/>
    <row r="506" ht="33.75" customHeight="1"/>
    <row r="507" ht="33.75" customHeight="1"/>
    <row r="508" ht="33.75" customHeight="1"/>
    <row r="509" ht="33.75" customHeight="1"/>
    <row r="510" ht="33.75" customHeight="1"/>
    <row r="511" ht="33.75" customHeight="1"/>
    <row r="512" ht="33.75" customHeight="1"/>
    <row r="513" ht="33.75" customHeight="1"/>
    <row r="514" ht="33.75" customHeight="1"/>
    <row r="515" ht="33.75" customHeight="1"/>
    <row r="516" ht="33.75" customHeight="1"/>
    <row r="517" ht="33.75" customHeight="1"/>
    <row r="518" ht="33.75" customHeight="1"/>
    <row r="519" ht="33.75" customHeight="1"/>
    <row r="520" ht="33.75" customHeight="1"/>
    <row r="521" ht="33.75" customHeight="1"/>
    <row r="522" ht="33.75" customHeight="1"/>
    <row r="523" ht="33.75" customHeight="1"/>
    <row r="524" ht="33.75" customHeight="1"/>
    <row r="525" ht="33.75" customHeight="1"/>
    <row r="526" ht="33.75" customHeight="1"/>
    <row r="527" ht="33.75" customHeight="1"/>
    <row r="528" ht="33.75" customHeight="1"/>
    <row r="529" ht="33.75" customHeight="1"/>
    <row r="530" ht="33.75" customHeight="1"/>
    <row r="531" ht="33.75" customHeight="1"/>
    <row r="532" ht="33.75" customHeight="1"/>
    <row r="533" ht="33.75" customHeight="1"/>
    <row r="534" ht="33.75" customHeight="1"/>
    <row r="535" ht="33.75" customHeight="1"/>
    <row r="536" ht="33.75" customHeight="1"/>
    <row r="537" ht="33.75" customHeight="1"/>
    <row r="538" ht="33.75" customHeight="1"/>
    <row r="539" ht="33.75" customHeight="1"/>
    <row r="540" ht="33.75" customHeight="1"/>
    <row r="541" ht="33.75" customHeight="1"/>
    <row r="542" ht="33.75" customHeight="1"/>
    <row r="543" ht="33.75" customHeight="1"/>
    <row r="544" ht="33.75" customHeight="1"/>
    <row r="545" ht="33.75" customHeight="1"/>
    <row r="546" ht="33.75" customHeight="1"/>
    <row r="547" ht="33.75" customHeight="1"/>
    <row r="548" ht="33.75" customHeight="1"/>
    <row r="549" ht="33.75" customHeight="1"/>
    <row r="550" ht="33.75" customHeight="1"/>
    <row r="551" ht="33.75" customHeight="1"/>
    <row r="552" ht="33.75" customHeight="1"/>
    <row r="553" ht="33.75" customHeight="1"/>
    <row r="554" ht="33.75" customHeight="1"/>
    <row r="555" ht="33.75" customHeight="1"/>
    <row r="556" ht="33.75" customHeight="1"/>
    <row r="557" ht="33.75" customHeight="1"/>
    <row r="558" ht="33.75" customHeight="1"/>
    <row r="559" ht="33.75" customHeight="1"/>
    <row r="560" ht="33.75" customHeight="1"/>
    <row r="561" ht="33.75" customHeight="1"/>
    <row r="562" ht="33.75" customHeight="1"/>
    <row r="563" ht="33.75" customHeight="1"/>
    <row r="564" ht="33.75" customHeight="1"/>
    <row r="565" ht="33.75" customHeight="1"/>
    <row r="566" ht="33.75" customHeight="1"/>
    <row r="567" ht="33.75" customHeight="1"/>
    <row r="568" ht="33.75" customHeight="1"/>
    <row r="569" ht="33.75" customHeight="1"/>
    <row r="570" ht="33.75" customHeight="1"/>
    <row r="571" ht="33.75" customHeight="1"/>
    <row r="572" ht="33.75" customHeight="1"/>
    <row r="573" ht="33.75" customHeight="1"/>
    <row r="574" ht="33.75" customHeight="1"/>
    <row r="575" ht="33.75" customHeight="1"/>
    <row r="576" ht="33.75" customHeight="1"/>
    <row r="577" ht="33.75" customHeight="1"/>
    <row r="578" ht="33.75" customHeight="1"/>
    <row r="579" ht="33.75" customHeight="1"/>
    <row r="580" ht="33.75" customHeight="1"/>
    <row r="581" ht="33.75" customHeight="1"/>
    <row r="582" ht="33.75" customHeight="1"/>
    <row r="583" ht="33.75" customHeight="1"/>
    <row r="584" ht="33.75" customHeight="1"/>
    <row r="585" ht="33.75" customHeight="1"/>
    <row r="586" ht="33.75" customHeight="1"/>
    <row r="587" ht="33.75" customHeight="1"/>
    <row r="588" ht="33.75" customHeight="1"/>
    <row r="589" ht="33.75" customHeight="1"/>
    <row r="590" ht="33.75" customHeight="1"/>
    <row r="591" ht="33.75" customHeight="1"/>
    <row r="592" ht="33.75" customHeight="1"/>
    <row r="593" ht="33.75" customHeight="1"/>
    <row r="594" ht="33.75" customHeight="1"/>
    <row r="595" ht="33.75" customHeight="1"/>
    <row r="596" ht="33.75" customHeight="1"/>
    <row r="597" ht="33.75" customHeight="1"/>
    <row r="598" ht="33.75" customHeight="1"/>
    <row r="599" ht="33.75" customHeight="1"/>
    <row r="600" ht="33.75" customHeight="1"/>
    <row r="601" ht="33.75" customHeight="1"/>
    <row r="602" ht="33.75" customHeight="1"/>
    <row r="603" ht="33.75" customHeight="1"/>
    <row r="604" ht="33.75" customHeight="1"/>
    <row r="605" ht="33.75" customHeight="1"/>
    <row r="606" ht="33.75" customHeight="1"/>
    <row r="607" ht="33.75" customHeight="1"/>
    <row r="608" ht="33.75" customHeight="1"/>
    <row r="609" ht="33.75" customHeight="1"/>
    <row r="610" ht="33.75" customHeight="1"/>
    <row r="611" ht="33.75" customHeight="1"/>
    <row r="612" ht="33.75" customHeight="1"/>
    <row r="613" ht="33.75" customHeight="1"/>
    <row r="614" ht="33.75" customHeight="1"/>
    <row r="615" ht="33.75" customHeight="1"/>
    <row r="616" ht="33.75" customHeight="1"/>
    <row r="617" ht="33.75" customHeight="1"/>
    <row r="618" ht="33.75" customHeight="1"/>
    <row r="619" ht="33.75" customHeight="1"/>
    <row r="620" ht="33.75" customHeight="1"/>
    <row r="621" ht="33.75" customHeight="1"/>
    <row r="622" ht="33.75" customHeight="1"/>
    <row r="623" ht="33.75" customHeight="1"/>
    <row r="624" ht="33.75" customHeight="1"/>
    <row r="625" ht="33.75" customHeight="1"/>
    <row r="626" ht="33.75" customHeight="1"/>
    <row r="627" ht="33.75" customHeight="1"/>
    <row r="628" ht="33.75" customHeight="1"/>
    <row r="629" ht="33.75" customHeight="1"/>
    <row r="630" ht="33.75" customHeight="1"/>
    <row r="631" ht="33.75" customHeight="1"/>
    <row r="632" ht="33.75" customHeight="1"/>
    <row r="633" ht="33.75" customHeight="1"/>
    <row r="634" ht="33.75" customHeight="1"/>
    <row r="635" ht="33.75" customHeight="1"/>
    <row r="636" ht="33.75" customHeight="1"/>
    <row r="637" ht="33.75" customHeight="1"/>
    <row r="638" ht="33.75" customHeight="1"/>
    <row r="639" ht="33.75" customHeight="1"/>
    <row r="640" ht="33.75" customHeight="1"/>
    <row r="641" ht="33.75" customHeight="1"/>
    <row r="642" ht="33.75" customHeight="1"/>
    <row r="643" ht="33.75" customHeight="1"/>
    <row r="644" ht="33.75" customHeight="1"/>
    <row r="645" ht="33.75" customHeight="1"/>
    <row r="646" ht="33.75" customHeight="1"/>
    <row r="647" ht="33.75" customHeight="1"/>
    <row r="648" ht="33.75" customHeight="1"/>
    <row r="649" ht="33.75" customHeight="1"/>
    <row r="650" ht="33.75" customHeight="1"/>
    <row r="651" ht="33.75" customHeight="1"/>
    <row r="652" ht="33.75" customHeight="1"/>
    <row r="653" ht="33.75" customHeight="1"/>
    <row r="654" ht="33.75" customHeight="1"/>
    <row r="655" ht="33.75" customHeight="1"/>
    <row r="656" ht="33.75" customHeight="1"/>
    <row r="657" ht="33.75" customHeight="1"/>
    <row r="658" ht="33.75" customHeight="1"/>
    <row r="659" ht="33.75" customHeight="1"/>
    <row r="660" ht="33.75" customHeight="1"/>
    <row r="661" ht="33.75" customHeight="1"/>
    <row r="662" ht="33.75" customHeight="1"/>
    <row r="663" ht="33.75" customHeight="1"/>
    <row r="664" ht="33.75" customHeight="1"/>
    <row r="665" ht="33.75" customHeight="1"/>
    <row r="666" ht="33.75" customHeight="1"/>
    <row r="667" ht="33.75" customHeight="1"/>
    <row r="668" ht="33.75" customHeight="1"/>
    <row r="669" ht="33.75" customHeight="1"/>
    <row r="670" ht="33.75" customHeight="1"/>
    <row r="671" ht="33.75" customHeight="1"/>
    <row r="672" ht="33.75" customHeight="1"/>
    <row r="673" ht="33.75" customHeight="1"/>
    <row r="674" ht="33.75" customHeight="1"/>
    <row r="675" ht="33.75" customHeight="1"/>
    <row r="676" ht="33.75" customHeight="1"/>
    <row r="677" ht="33.75" customHeight="1"/>
    <row r="678" ht="33.75" customHeight="1"/>
    <row r="679" ht="33.75" customHeight="1"/>
    <row r="680" ht="33.75" customHeight="1"/>
    <row r="681" ht="33.75" customHeight="1"/>
    <row r="682" ht="33.75" customHeight="1"/>
    <row r="683" ht="33.75" customHeight="1"/>
    <row r="684" ht="33.75" customHeight="1"/>
    <row r="685" ht="33.75" customHeight="1"/>
    <row r="686" ht="33.75" customHeight="1"/>
    <row r="687" ht="33.75" customHeight="1"/>
    <row r="688" ht="33.75" customHeight="1"/>
    <row r="689" ht="33.75" customHeight="1"/>
    <row r="690" ht="33.75" customHeight="1"/>
    <row r="691" ht="33.75" customHeight="1"/>
    <row r="692" ht="33.75" customHeight="1"/>
    <row r="693" ht="33.75" customHeight="1"/>
    <row r="694" ht="33.75" customHeight="1"/>
    <row r="695" ht="33.75" customHeight="1"/>
    <row r="696" ht="33.75" customHeight="1"/>
    <row r="697" ht="33.75" customHeight="1"/>
    <row r="698" ht="33.75" customHeight="1"/>
    <row r="699" ht="33.75" customHeight="1"/>
    <row r="700" ht="33.75" customHeight="1"/>
    <row r="701" ht="33.75" customHeight="1"/>
    <row r="702" ht="33.75" customHeight="1"/>
    <row r="703" ht="33.75" customHeight="1"/>
    <row r="704" ht="33.75" customHeight="1"/>
    <row r="705" ht="33.75" customHeight="1"/>
    <row r="706" ht="33.75" customHeight="1"/>
    <row r="707" ht="33.75" customHeight="1"/>
    <row r="708" ht="33.75" customHeight="1"/>
    <row r="709" ht="33.75" customHeight="1"/>
    <row r="710" ht="33.75" customHeight="1"/>
    <row r="711" ht="33.75" customHeight="1"/>
    <row r="712" ht="33.75" customHeight="1"/>
    <row r="713" ht="33.75" customHeight="1"/>
    <row r="714" ht="33.75" customHeight="1"/>
    <row r="715" ht="33.75" customHeight="1"/>
    <row r="716" ht="33.75" customHeight="1"/>
    <row r="717" ht="33.75" customHeight="1"/>
    <row r="718" ht="33.75" customHeight="1"/>
    <row r="719" ht="33.75" customHeight="1"/>
    <row r="720" ht="33.75" customHeight="1"/>
    <row r="721" ht="33.75" customHeight="1"/>
    <row r="722" ht="33.75" customHeight="1"/>
    <row r="723" ht="33.75" customHeight="1"/>
    <row r="724" ht="33.75" customHeight="1"/>
    <row r="725" ht="33.75" customHeight="1"/>
    <row r="726" ht="33.75" customHeight="1"/>
    <row r="727" ht="33.75" customHeight="1"/>
    <row r="728" ht="33.75" customHeight="1"/>
    <row r="729" ht="33.75" customHeight="1"/>
    <row r="730" ht="33.75" customHeight="1"/>
    <row r="731" ht="33.75" customHeight="1"/>
    <row r="732" ht="33.75" customHeight="1"/>
    <row r="733" ht="33.75" customHeight="1"/>
    <row r="734" ht="33.75" customHeight="1"/>
    <row r="735" ht="33.75" customHeight="1"/>
    <row r="736" ht="33.75" customHeight="1"/>
    <row r="737" ht="33.75" customHeight="1"/>
    <row r="738" ht="33.75" customHeight="1"/>
    <row r="739" ht="33.75" customHeight="1"/>
    <row r="740" ht="33.75" customHeight="1"/>
    <row r="741" ht="33.75" customHeight="1"/>
    <row r="742" ht="33.75" customHeight="1"/>
    <row r="743" ht="33.75" customHeight="1"/>
    <row r="744" ht="33.75" customHeight="1"/>
    <row r="745" ht="33.75" customHeight="1"/>
    <row r="746" ht="33.75" customHeight="1"/>
    <row r="747" ht="33.75" customHeight="1"/>
    <row r="748" ht="33.75" customHeight="1"/>
    <row r="749" ht="33.75" customHeight="1"/>
    <row r="750" ht="33.75" customHeight="1"/>
    <row r="751" ht="33.75" customHeight="1"/>
    <row r="752" ht="33.75" customHeight="1"/>
    <row r="753" ht="33.75" customHeight="1"/>
    <row r="754" ht="33.75" customHeight="1"/>
    <row r="755" ht="33.75" customHeight="1"/>
    <row r="756" ht="33.75" customHeight="1"/>
    <row r="757" ht="33.75" customHeight="1"/>
    <row r="758" ht="33.75" customHeight="1"/>
    <row r="759" ht="33.75" customHeight="1"/>
    <row r="760" ht="33.75" customHeight="1"/>
    <row r="761" ht="33.75" customHeight="1"/>
    <row r="762" ht="33.75" customHeight="1"/>
    <row r="763" ht="33.75" customHeight="1"/>
    <row r="764" ht="33.75" customHeight="1"/>
    <row r="765" ht="33.75" customHeight="1"/>
    <row r="766" ht="33.75" customHeight="1"/>
    <row r="767" ht="33.75" customHeight="1"/>
    <row r="768" ht="33.75" customHeight="1"/>
    <row r="769" ht="33.75" customHeight="1"/>
    <row r="770" ht="33.75" customHeight="1"/>
    <row r="771" ht="33.75" customHeight="1"/>
    <row r="772" ht="33.75" customHeight="1"/>
    <row r="773" ht="33.75" customHeight="1"/>
    <row r="774" ht="33.75" customHeight="1"/>
    <row r="775" ht="33.75" customHeight="1"/>
    <row r="776" ht="33.75" customHeight="1"/>
    <row r="777" ht="33.75" customHeight="1"/>
    <row r="778" ht="33.75" customHeight="1"/>
    <row r="779" ht="33.75" customHeight="1"/>
    <row r="780" ht="33.75" customHeight="1"/>
    <row r="781" ht="33.75" customHeight="1"/>
    <row r="782" ht="33.75" customHeight="1"/>
    <row r="783" ht="33.75" customHeight="1"/>
    <row r="784" ht="33.75" customHeight="1"/>
    <row r="785" ht="33.75" customHeight="1"/>
    <row r="786" ht="33.75" customHeight="1"/>
    <row r="787" ht="33.75" customHeight="1"/>
    <row r="788" ht="33.75" customHeight="1"/>
    <row r="789" ht="33.75" customHeight="1"/>
    <row r="790" ht="33.75" customHeight="1"/>
    <row r="791" ht="33.75" customHeight="1"/>
    <row r="792" ht="33.75" customHeight="1"/>
    <row r="793" ht="33.75" customHeight="1"/>
    <row r="794" ht="33.75" customHeight="1"/>
    <row r="795" ht="33.75" customHeight="1"/>
    <row r="796" ht="33.75" customHeight="1"/>
    <row r="797" ht="33.75" customHeight="1"/>
    <row r="798" ht="33.75" customHeight="1"/>
    <row r="799" ht="33.75" customHeight="1"/>
    <row r="800" ht="33.75" customHeight="1"/>
    <row r="801" ht="33.75" customHeight="1"/>
    <row r="802" ht="33.75" customHeight="1"/>
    <row r="803" ht="33.75" customHeight="1"/>
    <row r="804" ht="33.75" customHeight="1"/>
    <row r="805" ht="33.75" customHeight="1"/>
    <row r="806" ht="33.75" customHeight="1"/>
    <row r="807" ht="33.75" customHeight="1"/>
    <row r="808" ht="33.75" customHeight="1"/>
    <row r="809" ht="33.75" customHeight="1"/>
    <row r="810" ht="33.75" customHeight="1"/>
    <row r="811" ht="33.75" customHeight="1"/>
    <row r="812" ht="33.75" customHeight="1"/>
    <row r="813" ht="33.75" customHeight="1"/>
    <row r="814" ht="33.75" customHeight="1"/>
    <row r="815" ht="33.75" customHeight="1"/>
    <row r="816" ht="33.75" customHeight="1"/>
    <row r="817" ht="33.75" customHeight="1"/>
    <row r="818" ht="33.75" customHeight="1"/>
    <row r="819" ht="33.75" customHeight="1"/>
    <row r="820" ht="33.75" customHeight="1"/>
    <row r="821" ht="33.75" customHeight="1"/>
    <row r="822" ht="33.75" customHeight="1"/>
    <row r="823" ht="33.75" customHeight="1"/>
    <row r="824" ht="33.75" customHeight="1"/>
    <row r="825" ht="33.75" customHeight="1"/>
    <row r="826" ht="33.75" customHeight="1"/>
    <row r="827" ht="33.75" customHeight="1"/>
    <row r="828" ht="33.75" customHeight="1"/>
    <row r="829" ht="33.75" customHeight="1"/>
    <row r="830" ht="33.75" customHeight="1"/>
    <row r="831" ht="33.75" customHeight="1"/>
    <row r="832" ht="33.75" customHeight="1"/>
    <row r="833" ht="33.75" customHeight="1"/>
    <row r="834" ht="33.75" customHeight="1"/>
    <row r="835" ht="33.75" customHeight="1"/>
    <row r="836" ht="33.75" customHeight="1"/>
    <row r="837" ht="33.75" customHeight="1"/>
    <row r="838" ht="33.75" customHeight="1"/>
    <row r="839" ht="33.75" customHeight="1"/>
    <row r="840" ht="33.75" customHeight="1"/>
    <row r="841" ht="33.75" customHeight="1"/>
    <row r="842" ht="33.75" customHeight="1"/>
    <row r="843" ht="33.75" customHeight="1"/>
    <row r="844" ht="33.75" customHeight="1"/>
    <row r="845" ht="33.75" customHeight="1"/>
    <row r="846" ht="33.75" customHeight="1"/>
    <row r="847" ht="33.75" customHeight="1"/>
    <row r="848" ht="33.75" customHeight="1"/>
    <row r="849" ht="33.75" customHeight="1"/>
    <row r="850" ht="33.75" customHeight="1"/>
    <row r="851" ht="33.75" customHeight="1"/>
    <row r="852" ht="33.75" customHeight="1"/>
    <row r="853" ht="33.75" customHeight="1"/>
    <row r="854" ht="33.75" customHeight="1"/>
    <row r="855" ht="33.75" customHeight="1"/>
    <row r="856" ht="33.75" customHeight="1"/>
    <row r="857" ht="33.75" customHeight="1"/>
    <row r="858" ht="33.75" customHeight="1"/>
    <row r="859" ht="33.75" customHeight="1"/>
    <row r="860" ht="33.75" customHeight="1"/>
    <row r="861" ht="33.75" customHeight="1"/>
    <row r="862" ht="33.75" customHeight="1"/>
    <row r="863" ht="33.75" customHeight="1"/>
    <row r="864" ht="33.75" customHeight="1"/>
    <row r="865" ht="33.75" customHeight="1"/>
    <row r="866" ht="33.75" customHeight="1"/>
    <row r="867" ht="33.75" customHeight="1"/>
    <row r="868" ht="33.75" customHeight="1"/>
    <row r="869" ht="33.75" customHeight="1"/>
    <row r="870" ht="33.75" customHeight="1"/>
    <row r="871" ht="33.75" customHeight="1"/>
    <row r="872" ht="33.75" customHeight="1"/>
    <row r="873" ht="33.75" customHeight="1"/>
    <row r="874" ht="33.75" customHeight="1"/>
    <row r="875" ht="33.75" customHeight="1"/>
    <row r="876" ht="33.75" customHeight="1"/>
    <row r="877" ht="33.75" customHeight="1"/>
    <row r="878" ht="33.75" customHeight="1"/>
    <row r="879" ht="33.75" customHeight="1"/>
    <row r="880" ht="33.75" customHeight="1"/>
    <row r="881" ht="33.75" customHeight="1"/>
    <row r="882" ht="33.75" customHeight="1"/>
    <row r="883" ht="33.75" customHeight="1"/>
    <row r="884" ht="33.75" customHeight="1"/>
    <row r="885" ht="33.75" customHeight="1"/>
    <row r="886" ht="33.75" customHeight="1"/>
    <row r="887" ht="33.75" customHeight="1"/>
    <row r="888" ht="33.75" customHeight="1"/>
    <row r="889" ht="33.75" customHeight="1"/>
    <row r="890" ht="33.75" customHeight="1"/>
    <row r="891" ht="33.75" customHeight="1"/>
    <row r="892" ht="33.75" customHeight="1"/>
    <row r="893" ht="33.75" customHeight="1"/>
    <row r="894" ht="33.75" customHeight="1"/>
    <row r="895" ht="33.75" customHeight="1"/>
    <row r="896" ht="33.75" customHeight="1"/>
    <row r="897" ht="33.75" customHeight="1"/>
    <row r="898" ht="33.75" customHeight="1"/>
    <row r="899" ht="33.75" customHeight="1"/>
    <row r="900" ht="33.75" customHeight="1"/>
    <row r="901" ht="33.75" customHeight="1"/>
    <row r="902" ht="33.75" customHeight="1"/>
    <row r="903" ht="33.75" customHeight="1"/>
    <row r="904" ht="33.75" customHeight="1"/>
    <row r="905" ht="33.75" customHeight="1"/>
    <row r="906" ht="33.75" customHeight="1"/>
    <row r="907" ht="33.75" customHeight="1"/>
    <row r="908" ht="33.75" customHeight="1"/>
    <row r="909" ht="33.75" customHeight="1"/>
    <row r="910" ht="33.75" customHeight="1"/>
    <row r="911" ht="33.75" customHeight="1"/>
    <row r="912" ht="33.75" customHeight="1"/>
  </sheetData>
  <mergeCells count="13">
    <mergeCell ref="B1:O1"/>
    <mergeCell ref="C126:O126"/>
    <mergeCell ref="B8:H8"/>
    <mergeCell ref="C18:J18"/>
    <mergeCell ref="B20:O20"/>
    <mergeCell ref="B22:O22"/>
    <mergeCell ref="B36:O36"/>
    <mergeCell ref="B51:O51"/>
    <mergeCell ref="B66:O66"/>
    <mergeCell ref="B81:O81"/>
    <mergeCell ref="B96:O96"/>
    <mergeCell ref="B111:O111"/>
    <mergeCell ref="C5:O6"/>
  </mergeCells>
  <phoneticPr fontId="94" type="noConversion"/>
  <pageMargins left="0.43307086614173229" right="0.43307086614173229" top="0.78740157480314965" bottom="0.39370078740157483" header="0.31496062992125984" footer="0.31496062992125984"/>
  <pageSetup paperSize="9" scale="95" pageOrder="overThenDown" orientation="landscape" horizontalDpi="200" verticalDpi="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79"/>
  <sheetViews>
    <sheetView view="pageBreakPreview" zoomScaleNormal="90" zoomScaleSheetLayoutView="100" workbookViewId="0">
      <selection activeCell="Q9" sqref="Q9"/>
    </sheetView>
  </sheetViews>
  <sheetFormatPr defaultColWidth="9" defaultRowHeight="13.5"/>
  <cols>
    <col min="1" max="1" width="10.75" style="28" customWidth="1"/>
    <col min="2" max="2" width="12.5" style="28" customWidth="1"/>
    <col min="3" max="3" width="6.5" style="28" customWidth="1"/>
    <col min="4" max="6" width="12.5" style="28" customWidth="1"/>
    <col min="7" max="7" width="6.625" style="28" customWidth="1"/>
    <col min="8" max="8" width="14.375" style="28" customWidth="1"/>
    <col min="9" max="9" width="8" style="28" customWidth="1"/>
    <col min="10" max="10" width="11.75" style="28" customWidth="1"/>
    <col min="11" max="16384" width="9" style="28"/>
  </cols>
  <sheetData>
    <row r="1" spans="1:14" s="44" customFormat="1" ht="51.75" customHeight="1">
      <c r="A1" s="187" t="s">
        <v>1112</v>
      </c>
      <c r="B1" s="188"/>
      <c r="C1" s="188"/>
      <c r="D1" s="188"/>
      <c r="E1" s="188"/>
      <c r="F1" s="188"/>
      <c r="G1" s="188"/>
      <c r="H1" s="188"/>
      <c r="I1" s="188"/>
      <c r="J1" s="189"/>
      <c r="K1" s="143"/>
      <c r="L1" s="143"/>
      <c r="M1" s="143"/>
      <c r="N1" s="143"/>
    </row>
    <row r="2" spans="1:14" ht="39" customHeight="1">
      <c r="A2" s="142"/>
      <c r="B2" s="139" t="s">
        <v>90</v>
      </c>
      <c r="C2" s="112"/>
      <c r="D2" s="113"/>
      <c r="E2" s="113"/>
      <c r="F2" s="113"/>
      <c r="G2" s="113"/>
      <c r="H2" s="113"/>
      <c r="I2" s="113"/>
      <c r="J2" s="114"/>
    </row>
    <row r="3" spans="1:14" ht="65.25" customHeight="1">
      <c r="A3" s="142"/>
      <c r="B3" s="183" t="s">
        <v>186</v>
      </c>
      <c r="C3" s="183"/>
      <c r="D3" s="183"/>
      <c r="E3" s="183"/>
      <c r="F3" s="183"/>
      <c r="G3" s="183"/>
      <c r="H3" s="183"/>
      <c r="I3" s="183"/>
      <c r="J3" s="184"/>
    </row>
    <row r="4" spans="1:14" ht="39" customHeight="1">
      <c r="A4" s="142"/>
      <c r="B4" s="139" t="s">
        <v>91</v>
      </c>
      <c r="C4" s="113"/>
      <c r="D4" s="113"/>
      <c r="E4" s="113"/>
      <c r="F4" s="113"/>
      <c r="G4" s="113"/>
      <c r="H4" s="113"/>
      <c r="I4" s="113"/>
      <c r="J4" s="114"/>
    </row>
    <row r="5" spans="1:14" ht="30.75" customHeight="1">
      <c r="A5" s="142"/>
      <c r="B5" s="139" t="s">
        <v>92</v>
      </c>
      <c r="C5" s="113"/>
      <c r="D5" s="113"/>
      <c r="E5" s="113"/>
      <c r="F5" s="113"/>
      <c r="G5" s="113"/>
      <c r="H5" s="113"/>
      <c r="I5" s="113"/>
      <c r="J5" s="114"/>
    </row>
    <row r="6" spans="1:14" ht="32.25" customHeight="1">
      <c r="A6" s="142"/>
      <c r="B6" s="139" t="s">
        <v>93</v>
      </c>
      <c r="C6" s="113"/>
      <c r="D6" s="113"/>
      <c r="E6" s="113"/>
      <c r="F6" s="113"/>
      <c r="G6" s="113"/>
      <c r="H6" s="113"/>
      <c r="I6" s="113"/>
      <c r="J6" s="114"/>
    </row>
    <row r="7" spans="1:14" ht="39" customHeight="1">
      <c r="A7" s="142"/>
      <c r="B7" s="139" t="s">
        <v>94</v>
      </c>
      <c r="C7" s="113"/>
      <c r="D7" s="113"/>
      <c r="E7" s="113"/>
      <c r="F7" s="113"/>
      <c r="G7" s="113"/>
      <c r="H7" s="113"/>
      <c r="I7" s="113"/>
      <c r="J7" s="114"/>
    </row>
    <row r="8" spans="1:14" ht="39" customHeight="1">
      <c r="A8" s="142"/>
      <c r="B8" s="183" t="s">
        <v>138</v>
      </c>
      <c r="C8" s="183"/>
      <c r="D8" s="183"/>
      <c r="E8" s="183"/>
      <c r="F8" s="183"/>
      <c r="G8" s="183"/>
      <c r="H8" s="183"/>
      <c r="I8" s="183"/>
      <c r="J8" s="184"/>
    </row>
    <row r="9" spans="1:14" ht="39" customHeight="1">
      <c r="A9" s="142"/>
      <c r="B9" s="139" t="s">
        <v>95</v>
      </c>
      <c r="C9" s="113"/>
      <c r="D9" s="113"/>
      <c r="E9" s="113"/>
      <c r="F9" s="113"/>
      <c r="G9" s="113"/>
      <c r="H9" s="113"/>
      <c r="I9" s="113"/>
      <c r="J9" s="114"/>
    </row>
    <row r="10" spans="1:14" ht="47.25" customHeight="1">
      <c r="A10" s="142"/>
      <c r="B10" s="183" t="s">
        <v>139</v>
      </c>
      <c r="C10" s="183"/>
      <c r="D10" s="183"/>
      <c r="E10" s="183"/>
      <c r="F10" s="183"/>
      <c r="G10" s="183"/>
      <c r="H10" s="183"/>
      <c r="I10" s="183"/>
      <c r="J10" s="184"/>
    </row>
    <row r="11" spans="1:14" ht="39" customHeight="1">
      <c r="A11" s="142"/>
      <c r="B11" s="139" t="s">
        <v>96</v>
      </c>
      <c r="C11" s="113"/>
      <c r="D11" s="113"/>
      <c r="E11" s="113"/>
      <c r="F11" s="113"/>
      <c r="G11" s="113"/>
      <c r="H11" s="113"/>
      <c r="I11" s="113"/>
      <c r="J11" s="114"/>
    </row>
    <row r="12" spans="1:14" ht="33.75" customHeight="1">
      <c r="A12" s="142"/>
      <c r="B12" s="139" t="s">
        <v>187</v>
      </c>
      <c r="C12" s="113"/>
      <c r="D12" s="113"/>
      <c r="E12" s="113"/>
      <c r="F12" s="113"/>
      <c r="G12" s="113"/>
      <c r="H12" s="113"/>
      <c r="I12" s="113"/>
      <c r="J12" s="114"/>
    </row>
    <row r="13" spans="1:14" ht="22.5" customHeight="1">
      <c r="A13" s="142"/>
      <c r="B13" s="139" t="s">
        <v>172</v>
      </c>
      <c r="C13" s="113"/>
      <c r="D13" s="113"/>
      <c r="E13" s="113"/>
      <c r="F13" s="113"/>
      <c r="G13" s="113"/>
      <c r="H13" s="113"/>
      <c r="I13" s="113"/>
      <c r="J13" s="114"/>
    </row>
    <row r="14" spans="1:14" ht="25.5" customHeight="1">
      <c r="A14" s="142"/>
      <c r="B14" s="139" t="s">
        <v>140</v>
      </c>
      <c r="C14" s="113"/>
      <c r="D14" s="113"/>
      <c r="E14" s="113"/>
      <c r="F14" s="113"/>
      <c r="G14" s="113"/>
      <c r="H14" s="113"/>
      <c r="I14" s="113"/>
      <c r="J14" s="114"/>
    </row>
    <row r="15" spans="1:14" ht="29.25" customHeight="1">
      <c r="A15" s="142"/>
      <c r="B15" s="183" t="s">
        <v>141</v>
      </c>
      <c r="C15" s="183"/>
      <c r="D15" s="183"/>
      <c r="E15" s="183"/>
      <c r="F15" s="183"/>
      <c r="G15" s="183"/>
      <c r="H15" s="183"/>
      <c r="I15" s="183"/>
      <c r="J15" s="184"/>
    </row>
    <row r="16" spans="1:14" ht="41.25" customHeight="1">
      <c r="A16" s="142"/>
      <c r="B16" s="183" t="s">
        <v>142</v>
      </c>
      <c r="C16" s="183"/>
      <c r="D16" s="183"/>
      <c r="E16" s="183"/>
      <c r="F16" s="183"/>
      <c r="G16" s="183"/>
      <c r="H16" s="183"/>
      <c r="I16" s="183"/>
      <c r="J16" s="184"/>
    </row>
    <row r="17" spans="1:11" ht="39" customHeight="1">
      <c r="A17" s="142"/>
      <c r="B17" s="183" t="s">
        <v>143</v>
      </c>
      <c r="C17" s="183"/>
      <c r="D17" s="183"/>
      <c r="E17" s="183"/>
      <c r="F17" s="183"/>
      <c r="G17" s="183"/>
      <c r="H17" s="183"/>
      <c r="I17" s="183"/>
      <c r="J17" s="184"/>
    </row>
    <row r="18" spans="1:11" ht="39" customHeight="1">
      <c r="A18" s="142"/>
      <c r="B18" s="183" t="s">
        <v>144</v>
      </c>
      <c r="C18" s="183"/>
      <c r="D18" s="183"/>
      <c r="E18" s="183"/>
      <c r="F18" s="183"/>
      <c r="G18" s="183"/>
      <c r="H18" s="183"/>
      <c r="I18" s="183"/>
      <c r="J18" s="184"/>
    </row>
    <row r="19" spans="1:11" ht="39" customHeight="1">
      <c r="A19" s="142"/>
      <c r="B19" s="139" t="s">
        <v>97</v>
      </c>
      <c r="C19" s="113"/>
      <c r="D19" s="113"/>
      <c r="E19" s="113"/>
      <c r="F19" s="113"/>
      <c r="G19" s="113"/>
      <c r="H19" s="113"/>
      <c r="I19" s="113"/>
      <c r="J19" s="114"/>
    </row>
    <row r="20" spans="1:11" ht="39" customHeight="1">
      <c r="A20" s="142"/>
      <c r="B20" s="183" t="s">
        <v>145</v>
      </c>
      <c r="C20" s="183"/>
      <c r="D20" s="183"/>
      <c r="E20" s="183"/>
      <c r="F20" s="183"/>
      <c r="G20" s="183"/>
      <c r="H20" s="183"/>
      <c r="I20" s="183"/>
      <c r="J20" s="184"/>
      <c r="K20" s="111"/>
    </row>
    <row r="21" spans="1:11" ht="29.25" customHeight="1">
      <c r="A21" s="142"/>
      <c r="B21" s="139" t="s">
        <v>98</v>
      </c>
      <c r="C21" s="113"/>
      <c r="D21" s="113"/>
      <c r="E21" s="113"/>
      <c r="F21" s="113"/>
      <c r="G21" s="113"/>
      <c r="H21" s="113"/>
      <c r="I21" s="113"/>
      <c r="J21" s="114"/>
    </row>
    <row r="22" spans="1:11" ht="33" customHeight="1">
      <c r="A22" s="142"/>
      <c r="B22" s="183" t="s">
        <v>146</v>
      </c>
      <c r="C22" s="183"/>
      <c r="D22" s="183"/>
      <c r="E22" s="183"/>
      <c r="F22" s="183"/>
      <c r="G22" s="183"/>
      <c r="H22" s="183"/>
      <c r="I22" s="183"/>
      <c r="J22" s="184"/>
    </row>
    <row r="23" spans="1:11" ht="60.75" customHeight="1">
      <c r="A23" s="142"/>
      <c r="B23" s="183" t="s">
        <v>147</v>
      </c>
      <c r="C23" s="183"/>
      <c r="D23" s="183"/>
      <c r="E23" s="183"/>
      <c r="F23" s="183"/>
      <c r="G23" s="183"/>
      <c r="H23" s="183"/>
      <c r="I23" s="183"/>
      <c r="J23" s="184"/>
    </row>
    <row r="24" spans="1:11" ht="39" customHeight="1">
      <c r="A24" s="142"/>
      <c r="B24" s="139" t="s">
        <v>99</v>
      </c>
      <c r="C24" s="113"/>
      <c r="D24" s="113"/>
      <c r="E24" s="113"/>
      <c r="F24" s="113"/>
      <c r="G24" s="113"/>
      <c r="H24" s="113"/>
      <c r="I24" s="113"/>
      <c r="J24" s="114"/>
    </row>
    <row r="25" spans="1:11" ht="48.75" customHeight="1">
      <c r="A25" s="142"/>
      <c r="B25" s="183" t="s">
        <v>148</v>
      </c>
      <c r="C25" s="183"/>
      <c r="D25" s="183"/>
      <c r="E25" s="183"/>
      <c r="F25" s="183"/>
      <c r="G25" s="183"/>
      <c r="H25" s="183"/>
      <c r="I25" s="183"/>
      <c r="J25" s="184"/>
    </row>
    <row r="26" spans="1:11" ht="39" customHeight="1">
      <c r="A26" s="142"/>
      <c r="B26" s="139" t="s">
        <v>100</v>
      </c>
      <c r="C26" s="113"/>
      <c r="D26" s="113"/>
      <c r="E26" s="113"/>
      <c r="F26" s="113"/>
      <c r="G26" s="113"/>
      <c r="H26" s="113"/>
      <c r="I26" s="113"/>
      <c r="J26" s="114"/>
    </row>
    <row r="27" spans="1:11" ht="39" customHeight="1">
      <c r="A27" s="142"/>
      <c r="B27" s="183" t="s">
        <v>102</v>
      </c>
      <c r="C27" s="183"/>
      <c r="D27" s="183"/>
      <c r="E27" s="183"/>
      <c r="F27" s="183"/>
      <c r="G27" s="183"/>
      <c r="H27" s="183"/>
      <c r="I27" s="183"/>
      <c r="J27" s="184"/>
    </row>
    <row r="28" spans="1:11" ht="39" customHeight="1">
      <c r="A28" s="142"/>
      <c r="B28" s="183" t="s">
        <v>149</v>
      </c>
      <c r="C28" s="183"/>
      <c r="D28" s="183"/>
      <c r="E28" s="183"/>
      <c r="F28" s="183"/>
      <c r="G28" s="183"/>
      <c r="H28" s="183"/>
      <c r="I28" s="183"/>
      <c r="J28" s="184"/>
    </row>
    <row r="29" spans="1:11" ht="41.25" customHeight="1">
      <c r="A29" s="142"/>
      <c r="B29" s="183" t="s">
        <v>103</v>
      </c>
      <c r="C29" s="183"/>
      <c r="D29" s="183"/>
      <c r="E29" s="183"/>
      <c r="F29" s="183"/>
      <c r="G29" s="183"/>
      <c r="H29" s="183"/>
      <c r="I29" s="183"/>
      <c r="J29" s="184"/>
    </row>
    <row r="30" spans="1:11" ht="39" customHeight="1">
      <c r="A30" s="142"/>
      <c r="B30" s="139" t="s">
        <v>101</v>
      </c>
      <c r="C30" s="113"/>
      <c r="D30" s="113"/>
      <c r="E30" s="113"/>
      <c r="F30" s="113"/>
      <c r="G30" s="113"/>
      <c r="H30" s="113"/>
      <c r="I30" s="113"/>
      <c r="J30" s="114"/>
    </row>
    <row r="31" spans="1:11" ht="39" customHeight="1">
      <c r="A31" s="142"/>
      <c r="B31" s="183" t="s">
        <v>104</v>
      </c>
      <c r="C31" s="183"/>
      <c r="D31" s="183"/>
      <c r="E31" s="183"/>
      <c r="F31" s="183"/>
      <c r="G31" s="183"/>
      <c r="H31" s="183"/>
      <c r="I31" s="183"/>
      <c r="J31" s="184"/>
    </row>
    <row r="32" spans="1:11" ht="49.5" customHeight="1">
      <c r="A32" s="142"/>
      <c r="B32" s="183" t="s">
        <v>150</v>
      </c>
      <c r="C32" s="183"/>
      <c r="D32" s="183"/>
      <c r="E32" s="183"/>
      <c r="F32" s="183"/>
      <c r="G32" s="183"/>
      <c r="H32" s="183"/>
      <c r="I32" s="183"/>
      <c r="J32" s="184"/>
    </row>
    <row r="33" spans="1:10" ht="55.5" customHeight="1" thickBot="1">
      <c r="A33" s="121"/>
      <c r="B33" s="185" t="s">
        <v>151</v>
      </c>
      <c r="C33" s="185"/>
      <c r="D33" s="185"/>
      <c r="E33" s="185"/>
      <c r="F33" s="185"/>
      <c r="G33" s="185"/>
      <c r="H33" s="185"/>
      <c r="I33" s="185"/>
      <c r="J33" s="186"/>
    </row>
    <row r="34" spans="1:10" s="110" customFormat="1" ht="39" customHeight="1">
      <c r="A34" s="141"/>
      <c r="B34" s="179" t="s">
        <v>105</v>
      </c>
      <c r="C34" s="179"/>
      <c r="D34" s="179"/>
      <c r="E34" s="179"/>
      <c r="F34" s="179"/>
      <c r="G34" s="179"/>
      <c r="H34" s="179"/>
      <c r="I34" s="179"/>
      <c r="J34" s="180"/>
    </row>
    <row r="35" spans="1:10" ht="55.5" customHeight="1">
      <c r="A35" s="113"/>
      <c r="B35" s="181" t="s">
        <v>152</v>
      </c>
      <c r="C35" s="181"/>
      <c r="D35" s="181"/>
      <c r="E35" s="181"/>
      <c r="F35" s="181"/>
      <c r="G35" s="181"/>
      <c r="H35" s="181"/>
      <c r="I35" s="181"/>
      <c r="J35" s="182"/>
    </row>
    <row r="36" spans="1:10" ht="18.75" customHeight="1">
      <c r="A36" s="113"/>
      <c r="B36" s="138"/>
      <c r="C36" s="115"/>
      <c r="D36" s="115"/>
      <c r="E36" s="115"/>
      <c r="F36" s="115"/>
      <c r="G36" s="115"/>
      <c r="H36" s="115"/>
      <c r="I36" s="115"/>
      <c r="J36" s="116"/>
    </row>
    <row r="37" spans="1:10" ht="79.5" customHeight="1">
      <c r="A37" s="113"/>
      <c r="B37" s="181" t="s">
        <v>153</v>
      </c>
      <c r="C37" s="181"/>
      <c r="D37" s="181"/>
      <c r="E37" s="181"/>
      <c r="F37" s="181"/>
      <c r="G37" s="181"/>
      <c r="H37" s="181"/>
      <c r="I37" s="181"/>
      <c r="J37" s="182"/>
    </row>
    <row r="38" spans="1:10" s="129" customFormat="1" ht="30.75" customHeight="1">
      <c r="A38" s="117"/>
      <c r="B38" s="111" t="s">
        <v>154</v>
      </c>
      <c r="C38" s="117"/>
      <c r="D38" s="117"/>
      <c r="E38" s="117"/>
      <c r="F38" s="117"/>
      <c r="G38" s="117"/>
      <c r="H38" s="117"/>
      <c r="I38" s="117"/>
      <c r="J38" s="118"/>
    </row>
    <row r="39" spans="1:10" s="129" customFormat="1" ht="30.75" customHeight="1">
      <c r="A39" s="117"/>
      <c r="B39" s="111" t="s">
        <v>155</v>
      </c>
      <c r="C39" s="117"/>
      <c r="D39" s="117"/>
      <c r="E39" s="117"/>
      <c r="F39" s="117"/>
      <c r="G39" s="117"/>
      <c r="H39" s="117"/>
      <c r="I39" s="117"/>
      <c r="J39" s="118"/>
    </row>
    <row r="40" spans="1:10" s="129" customFormat="1" ht="30.75" customHeight="1">
      <c r="A40" s="117"/>
      <c r="B40" s="111" t="s">
        <v>156</v>
      </c>
      <c r="C40" s="117"/>
      <c r="D40" s="117"/>
      <c r="E40" s="117"/>
      <c r="F40" s="117"/>
      <c r="G40" s="117"/>
      <c r="H40" s="117"/>
      <c r="I40" s="117"/>
      <c r="J40" s="118"/>
    </row>
    <row r="41" spans="1:10" s="129" customFormat="1" ht="30.75" customHeight="1">
      <c r="A41" s="117"/>
      <c r="B41" s="111" t="s">
        <v>157</v>
      </c>
      <c r="C41" s="117"/>
      <c r="D41" s="117"/>
      <c r="E41" s="117"/>
      <c r="F41" s="117"/>
      <c r="G41" s="117"/>
      <c r="H41" s="117"/>
      <c r="I41" s="117"/>
      <c r="J41" s="118"/>
    </row>
    <row r="42" spans="1:10" s="129" customFormat="1" ht="30.75" customHeight="1">
      <c r="A42" s="117"/>
      <c r="B42" s="111" t="s">
        <v>158</v>
      </c>
      <c r="C42" s="117"/>
      <c r="D42" s="117"/>
      <c r="E42" s="117"/>
      <c r="F42" s="117"/>
      <c r="G42" s="117"/>
      <c r="H42" s="117"/>
      <c r="I42" s="117"/>
      <c r="J42" s="118"/>
    </row>
    <row r="43" spans="1:10" s="129" customFormat="1" ht="30.75" customHeight="1">
      <c r="A43" s="117"/>
      <c r="B43" s="111" t="s">
        <v>159</v>
      </c>
      <c r="C43" s="117"/>
      <c r="D43" s="117"/>
      <c r="E43" s="117"/>
      <c r="F43" s="117"/>
      <c r="G43" s="117"/>
      <c r="H43" s="117"/>
      <c r="I43" s="117"/>
      <c r="J43" s="118"/>
    </row>
    <row r="44" spans="1:10" s="129" customFormat="1" ht="30.75" customHeight="1">
      <c r="A44" s="117"/>
      <c r="B44" s="111" t="s">
        <v>160</v>
      </c>
      <c r="C44" s="117"/>
      <c r="D44" s="117"/>
      <c r="E44" s="117"/>
      <c r="F44" s="117"/>
      <c r="G44" s="117"/>
      <c r="H44" s="117"/>
      <c r="I44" s="117"/>
      <c r="J44" s="118"/>
    </row>
    <row r="45" spans="1:10" s="129" customFormat="1" ht="30.75" customHeight="1">
      <c r="A45" s="117"/>
      <c r="B45" s="111" t="s">
        <v>160</v>
      </c>
      <c r="C45" s="117"/>
      <c r="D45" s="117"/>
      <c r="E45" s="117"/>
      <c r="F45" s="117"/>
      <c r="G45" s="117"/>
      <c r="H45" s="117"/>
      <c r="I45" s="117"/>
      <c r="J45" s="118"/>
    </row>
    <row r="46" spans="1:10" s="129" customFormat="1" ht="30.75" customHeight="1">
      <c r="A46" s="117"/>
      <c r="B46" s="111" t="s">
        <v>161</v>
      </c>
      <c r="C46" s="117"/>
      <c r="D46" s="117"/>
      <c r="E46" s="117"/>
      <c r="F46" s="117"/>
      <c r="G46" s="117"/>
      <c r="H46" s="117"/>
      <c r="I46" s="117"/>
      <c r="J46" s="118"/>
    </row>
    <row r="47" spans="1:10" ht="21.75" customHeight="1">
      <c r="A47" s="113"/>
      <c r="B47" s="139"/>
      <c r="C47" s="113"/>
      <c r="D47" s="113"/>
      <c r="E47" s="113"/>
      <c r="F47" s="113"/>
      <c r="G47" s="113"/>
      <c r="H47" s="113"/>
      <c r="I47" s="113"/>
      <c r="J47" s="114"/>
    </row>
    <row r="48" spans="1:10" ht="54.75" customHeight="1">
      <c r="A48" s="113"/>
      <c r="B48" s="175" t="s">
        <v>106</v>
      </c>
      <c r="C48" s="175"/>
      <c r="D48" s="175"/>
      <c r="E48" s="175"/>
      <c r="F48" s="175"/>
      <c r="G48" s="175"/>
      <c r="H48" s="175"/>
      <c r="I48" s="175"/>
      <c r="J48" s="176"/>
    </row>
    <row r="49" spans="1:10" ht="13.5" customHeight="1">
      <c r="A49" s="113"/>
      <c r="B49" s="140"/>
      <c r="C49" s="119"/>
      <c r="D49" s="119"/>
      <c r="E49" s="119"/>
      <c r="F49" s="119"/>
      <c r="G49" s="119"/>
      <c r="H49" s="119"/>
      <c r="I49" s="119"/>
      <c r="J49" s="120"/>
    </row>
    <row r="50" spans="1:10" ht="54" customHeight="1">
      <c r="A50" s="113"/>
      <c r="B50" s="175" t="s">
        <v>162</v>
      </c>
      <c r="C50" s="175"/>
      <c r="D50" s="175"/>
      <c r="E50" s="175"/>
      <c r="F50" s="175"/>
      <c r="G50" s="175"/>
      <c r="H50" s="175"/>
      <c r="I50" s="175"/>
      <c r="J50" s="176"/>
    </row>
    <row r="51" spans="1:10" ht="10.5" customHeight="1">
      <c r="A51" s="113"/>
      <c r="B51" s="140"/>
      <c r="C51" s="119"/>
      <c r="D51" s="119"/>
      <c r="E51" s="119"/>
      <c r="F51" s="119"/>
      <c r="G51" s="119"/>
      <c r="H51" s="119"/>
      <c r="I51" s="119"/>
      <c r="J51" s="120"/>
    </row>
    <row r="52" spans="1:10" ht="64.5" customHeight="1">
      <c r="A52" s="113"/>
      <c r="B52" s="175" t="s">
        <v>107</v>
      </c>
      <c r="C52" s="175"/>
      <c r="D52" s="175"/>
      <c r="E52" s="175"/>
      <c r="F52" s="175"/>
      <c r="G52" s="175"/>
      <c r="H52" s="175"/>
      <c r="I52" s="175"/>
      <c r="J52" s="176"/>
    </row>
    <row r="53" spans="1:10" ht="40.5" customHeight="1" thickBot="1">
      <c r="A53" s="113"/>
      <c r="B53" s="122"/>
      <c r="C53" s="122"/>
      <c r="D53" s="122"/>
      <c r="E53" s="122"/>
      <c r="F53" s="122"/>
      <c r="G53" s="122"/>
      <c r="H53" s="122"/>
      <c r="I53" s="122"/>
      <c r="J53" s="123"/>
    </row>
    <row r="54" spans="1:10" ht="21.75" customHeight="1">
      <c r="B54" s="177" t="s">
        <v>108</v>
      </c>
      <c r="C54" s="177"/>
      <c r="D54" s="177"/>
      <c r="E54" s="177"/>
      <c r="F54" s="177"/>
      <c r="G54" s="177"/>
      <c r="H54" s="177"/>
      <c r="I54" s="177"/>
      <c r="J54" s="177"/>
    </row>
    <row r="55" spans="1:10" ht="21.75" customHeight="1">
      <c r="B55" s="128"/>
      <c r="C55" s="128"/>
      <c r="D55" s="128"/>
      <c r="E55" s="128"/>
      <c r="F55" s="128"/>
      <c r="G55" s="128"/>
      <c r="H55" s="128"/>
      <c r="I55" s="128"/>
      <c r="J55" s="128"/>
    </row>
    <row r="56" spans="1:10" ht="30.75" customHeight="1">
      <c r="B56" s="178" t="s">
        <v>109</v>
      </c>
      <c r="C56" s="178"/>
      <c r="D56" s="178" t="s">
        <v>110</v>
      </c>
      <c r="E56" s="178"/>
      <c r="F56" s="178"/>
      <c r="G56" s="178"/>
      <c r="H56" s="178"/>
      <c r="I56" s="178" t="s">
        <v>111</v>
      </c>
      <c r="J56" s="178"/>
    </row>
    <row r="57" spans="1:10" ht="27" customHeight="1">
      <c r="B57" s="167" t="s">
        <v>112</v>
      </c>
      <c r="C57" s="168"/>
      <c r="D57" s="168"/>
      <c r="E57" s="168"/>
      <c r="F57" s="168"/>
      <c r="G57" s="168"/>
      <c r="H57" s="168"/>
      <c r="I57" s="173" t="s">
        <v>113</v>
      </c>
      <c r="J57" s="174"/>
    </row>
    <row r="58" spans="1:10" ht="31.5" customHeight="1">
      <c r="B58" s="157" t="s">
        <v>163</v>
      </c>
      <c r="C58" s="158"/>
      <c r="D58" s="161" t="s">
        <v>164</v>
      </c>
      <c r="E58" s="161"/>
      <c r="F58" s="161"/>
      <c r="G58" s="161"/>
      <c r="H58" s="161"/>
      <c r="I58" s="162"/>
      <c r="J58" s="163"/>
    </row>
    <row r="59" spans="1:10" ht="40.5" customHeight="1">
      <c r="B59" s="159"/>
      <c r="C59" s="160"/>
      <c r="D59" s="166" t="s">
        <v>165</v>
      </c>
      <c r="E59" s="166"/>
      <c r="F59" s="166"/>
      <c r="G59" s="166"/>
      <c r="H59" s="166"/>
      <c r="I59" s="164"/>
      <c r="J59" s="165"/>
    </row>
    <row r="60" spans="1:10" ht="38.25" customHeight="1">
      <c r="B60" s="157" t="s">
        <v>114</v>
      </c>
      <c r="C60" s="158"/>
      <c r="D60" s="161" t="s">
        <v>166</v>
      </c>
      <c r="E60" s="161"/>
      <c r="F60" s="161"/>
      <c r="G60" s="161"/>
      <c r="H60" s="161"/>
      <c r="I60" s="162"/>
      <c r="J60" s="163"/>
    </row>
    <row r="61" spans="1:10" ht="24.75" customHeight="1">
      <c r="B61" s="159"/>
      <c r="C61" s="160"/>
      <c r="D61" s="166" t="s">
        <v>167</v>
      </c>
      <c r="E61" s="166"/>
      <c r="F61" s="166"/>
      <c r="G61" s="166"/>
      <c r="H61" s="166"/>
      <c r="I61" s="164"/>
      <c r="J61" s="165"/>
    </row>
    <row r="62" spans="1:10" ht="33.75" customHeight="1">
      <c r="B62" s="157" t="s">
        <v>115</v>
      </c>
      <c r="C62" s="158"/>
      <c r="D62" s="154" t="s">
        <v>116</v>
      </c>
      <c r="E62" s="154"/>
      <c r="F62" s="154"/>
      <c r="G62" s="154"/>
      <c r="H62" s="154"/>
      <c r="I62" s="155"/>
      <c r="J62" s="156"/>
    </row>
    <row r="63" spans="1:10" ht="42.75" customHeight="1">
      <c r="B63" s="157" t="s">
        <v>117</v>
      </c>
      <c r="C63" s="158"/>
      <c r="D63" s="154" t="s">
        <v>118</v>
      </c>
      <c r="E63" s="154"/>
      <c r="F63" s="154"/>
      <c r="G63" s="154"/>
      <c r="H63" s="154"/>
      <c r="I63" s="155"/>
      <c r="J63" s="156"/>
    </row>
    <row r="64" spans="1:10" ht="24" customHeight="1">
      <c r="B64" s="170" t="s">
        <v>119</v>
      </c>
      <c r="C64" s="171"/>
      <c r="D64" s="171"/>
      <c r="E64" s="171"/>
      <c r="F64" s="171"/>
      <c r="G64" s="171"/>
      <c r="H64" s="172"/>
      <c r="I64" s="155"/>
      <c r="J64" s="156"/>
    </row>
    <row r="65" spans="2:10" ht="39.75" customHeight="1">
      <c r="B65" s="157" t="s">
        <v>120</v>
      </c>
      <c r="C65" s="158"/>
      <c r="D65" s="161" t="s">
        <v>121</v>
      </c>
      <c r="E65" s="161"/>
      <c r="F65" s="161"/>
      <c r="G65" s="161"/>
      <c r="H65" s="161"/>
      <c r="I65" s="162"/>
      <c r="J65" s="163"/>
    </row>
    <row r="66" spans="2:10" ht="39.75" customHeight="1">
      <c r="B66" s="159"/>
      <c r="C66" s="160"/>
      <c r="D66" s="166" t="s">
        <v>122</v>
      </c>
      <c r="E66" s="166"/>
      <c r="F66" s="166"/>
      <c r="G66" s="166"/>
      <c r="H66" s="166"/>
      <c r="I66" s="164"/>
      <c r="J66" s="165"/>
    </row>
    <row r="67" spans="2:10" ht="41.25" customHeight="1">
      <c r="B67" s="152" t="s">
        <v>123</v>
      </c>
      <c r="C67" s="153"/>
      <c r="D67" s="154" t="s">
        <v>124</v>
      </c>
      <c r="E67" s="154"/>
      <c r="F67" s="154"/>
      <c r="G67" s="154"/>
      <c r="H67" s="154"/>
      <c r="I67" s="155"/>
      <c r="J67" s="156"/>
    </row>
    <row r="68" spans="2:10" ht="24.75" customHeight="1">
      <c r="B68" s="157" t="s">
        <v>125</v>
      </c>
      <c r="C68" s="158"/>
      <c r="D68" s="161" t="s">
        <v>126</v>
      </c>
      <c r="E68" s="161"/>
      <c r="F68" s="161"/>
      <c r="G68" s="161"/>
      <c r="H68" s="161"/>
      <c r="I68" s="162"/>
      <c r="J68" s="163"/>
    </row>
    <row r="69" spans="2:10" ht="25.5" customHeight="1">
      <c r="B69" s="159"/>
      <c r="C69" s="160"/>
      <c r="D69" s="169" t="s">
        <v>127</v>
      </c>
      <c r="E69" s="169"/>
      <c r="F69" s="169"/>
      <c r="G69" s="169"/>
      <c r="H69" s="169"/>
      <c r="I69" s="164"/>
      <c r="J69" s="165"/>
    </row>
    <row r="70" spans="2:10" ht="32.25" customHeight="1">
      <c r="B70" s="152" t="s">
        <v>128</v>
      </c>
      <c r="C70" s="153"/>
      <c r="D70" s="154" t="s">
        <v>129</v>
      </c>
      <c r="E70" s="154"/>
      <c r="F70" s="154"/>
      <c r="G70" s="154"/>
      <c r="H70" s="154"/>
      <c r="I70" s="155"/>
      <c r="J70" s="156"/>
    </row>
    <row r="71" spans="2:10" ht="25.5" customHeight="1">
      <c r="B71" s="157" t="s">
        <v>130</v>
      </c>
      <c r="C71" s="158"/>
      <c r="D71" s="161" t="s">
        <v>168</v>
      </c>
      <c r="E71" s="161"/>
      <c r="F71" s="161"/>
      <c r="G71" s="161"/>
      <c r="H71" s="161"/>
      <c r="I71" s="124"/>
      <c r="J71" s="125"/>
    </row>
    <row r="72" spans="2:10" ht="22.5" customHeight="1">
      <c r="B72" s="159"/>
      <c r="C72" s="160"/>
      <c r="D72" s="166" t="s">
        <v>169</v>
      </c>
      <c r="E72" s="166"/>
      <c r="F72" s="166"/>
      <c r="G72" s="166"/>
      <c r="H72" s="166"/>
      <c r="I72" s="126"/>
      <c r="J72" s="127"/>
    </row>
    <row r="73" spans="2:10" ht="28.5" customHeight="1">
      <c r="B73" s="167" t="s">
        <v>131</v>
      </c>
      <c r="C73" s="168"/>
      <c r="D73" s="168"/>
      <c r="E73" s="168"/>
      <c r="F73" s="168"/>
      <c r="G73" s="168"/>
      <c r="H73" s="168"/>
      <c r="I73" s="155"/>
      <c r="J73" s="156"/>
    </row>
    <row r="74" spans="2:10" ht="45.75" customHeight="1">
      <c r="B74" s="152" t="s">
        <v>132</v>
      </c>
      <c r="C74" s="153"/>
      <c r="D74" s="154" t="s">
        <v>133</v>
      </c>
      <c r="E74" s="154"/>
      <c r="F74" s="154"/>
      <c r="G74" s="154"/>
      <c r="H74" s="154"/>
      <c r="I74" s="155"/>
      <c r="J74" s="156"/>
    </row>
    <row r="75" spans="2:10" ht="44.25" customHeight="1">
      <c r="B75" s="152" t="s">
        <v>134</v>
      </c>
      <c r="C75" s="153"/>
      <c r="D75" s="154" t="s">
        <v>135</v>
      </c>
      <c r="E75" s="154"/>
      <c r="F75" s="154"/>
      <c r="G75" s="154"/>
      <c r="H75" s="154"/>
      <c r="I75" s="155"/>
      <c r="J75" s="156"/>
    </row>
    <row r="76" spans="2:10" ht="33" customHeight="1">
      <c r="B76" s="157" t="s">
        <v>136</v>
      </c>
      <c r="C76" s="158"/>
      <c r="D76" s="161" t="s">
        <v>137</v>
      </c>
      <c r="E76" s="161"/>
      <c r="F76" s="161"/>
      <c r="G76" s="161"/>
      <c r="H76" s="161"/>
      <c r="I76" s="162"/>
      <c r="J76" s="163"/>
    </row>
    <row r="77" spans="2:10" ht="21" customHeight="1">
      <c r="B77" s="159"/>
      <c r="C77" s="160"/>
      <c r="D77" s="166" t="s">
        <v>170</v>
      </c>
      <c r="E77" s="166"/>
      <c r="F77" s="166"/>
      <c r="G77" s="166"/>
      <c r="H77" s="166"/>
      <c r="I77" s="164"/>
      <c r="J77" s="165"/>
    </row>
    <row r="78" spans="2:10" hidden="1"/>
    <row r="79" spans="2:10" hidden="1"/>
  </sheetData>
  <mergeCells count="76">
    <mergeCell ref="B23:J23"/>
    <mergeCell ref="B25:J25"/>
    <mergeCell ref="B27:J27"/>
    <mergeCell ref="B16:J16"/>
    <mergeCell ref="B17:J17"/>
    <mergeCell ref="B18:J18"/>
    <mergeCell ref="B20:J20"/>
    <mergeCell ref="B22:J22"/>
    <mergeCell ref="B3:J3"/>
    <mergeCell ref="B8:J8"/>
    <mergeCell ref="B10:J10"/>
    <mergeCell ref="B15:J15"/>
    <mergeCell ref="A1:J1"/>
    <mergeCell ref="B28:J28"/>
    <mergeCell ref="B29:J29"/>
    <mergeCell ref="B31:J31"/>
    <mergeCell ref="B32:J32"/>
    <mergeCell ref="B33:J33"/>
    <mergeCell ref="B34:J34"/>
    <mergeCell ref="B35:J35"/>
    <mergeCell ref="B37:J37"/>
    <mergeCell ref="B48:J48"/>
    <mergeCell ref="B50:J50"/>
    <mergeCell ref="B52:J52"/>
    <mergeCell ref="B54:J54"/>
    <mergeCell ref="B56:C56"/>
    <mergeCell ref="D56:H56"/>
    <mergeCell ref="I56:J56"/>
    <mergeCell ref="B57:H57"/>
    <mergeCell ref="I57:J57"/>
    <mergeCell ref="B58:C59"/>
    <mergeCell ref="D58:H58"/>
    <mergeCell ref="I58:J59"/>
    <mergeCell ref="D59:H59"/>
    <mergeCell ref="B60:C61"/>
    <mergeCell ref="D60:H60"/>
    <mergeCell ref="I60:J61"/>
    <mergeCell ref="D61:H61"/>
    <mergeCell ref="B62:C62"/>
    <mergeCell ref="D62:H62"/>
    <mergeCell ref="I62:J62"/>
    <mergeCell ref="B63:C63"/>
    <mergeCell ref="D63:H63"/>
    <mergeCell ref="I63:J63"/>
    <mergeCell ref="B64:H64"/>
    <mergeCell ref="I64:J64"/>
    <mergeCell ref="B65:C66"/>
    <mergeCell ref="D65:H65"/>
    <mergeCell ref="I65:J65"/>
    <mergeCell ref="D66:H66"/>
    <mergeCell ref="I66:J66"/>
    <mergeCell ref="B67:C67"/>
    <mergeCell ref="D67:H67"/>
    <mergeCell ref="I67:J67"/>
    <mergeCell ref="B68:C69"/>
    <mergeCell ref="D68:H68"/>
    <mergeCell ref="I68:J69"/>
    <mergeCell ref="D69:H69"/>
    <mergeCell ref="B70:C70"/>
    <mergeCell ref="D70:H70"/>
    <mergeCell ref="I70:J70"/>
    <mergeCell ref="B71:C72"/>
    <mergeCell ref="D71:H71"/>
    <mergeCell ref="D72:H72"/>
    <mergeCell ref="B73:H73"/>
    <mergeCell ref="I73:J73"/>
    <mergeCell ref="B74:C74"/>
    <mergeCell ref="D74:H74"/>
    <mergeCell ref="I74:J74"/>
    <mergeCell ref="B75:C75"/>
    <mergeCell ref="D75:H75"/>
    <mergeCell ref="I75:J75"/>
    <mergeCell ref="B76:C77"/>
    <mergeCell ref="D76:H76"/>
    <mergeCell ref="I76:J77"/>
    <mergeCell ref="D77:H77"/>
  </mergeCells>
  <phoneticPr fontId="2" type="noConversion"/>
  <pageMargins left="0.23622047244094491" right="0.23622047244094491" top="0.74803149606299213" bottom="0.74803149606299213" header="0.31496062992125984" footer="0.31496062992125984"/>
  <pageSetup paperSize="9" scale="84" orientation="portrait" horizontalDpi="200" verticalDpi="200" r:id="rId1"/>
  <headerFooter alignWithMargins="0"/>
  <rowBreaks count="4" manualBreakCount="4">
    <brk id="20" max="9" man="1"/>
    <brk id="33" max="9" man="1"/>
    <brk id="53" max="9" man="1"/>
    <brk id="77" max="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911"/>
  <sheetViews>
    <sheetView view="pageBreakPreview" zoomScale="115" zoomScaleNormal="75" zoomScaleSheetLayoutView="115" workbookViewId="0">
      <selection activeCell="B1" sqref="B1:O1"/>
    </sheetView>
  </sheetViews>
  <sheetFormatPr defaultColWidth="9" defaultRowHeight="13.5"/>
  <cols>
    <col min="1" max="1" width="4" style="29" customWidth="1"/>
    <col min="2" max="2" width="16" style="29" customWidth="1"/>
    <col min="3" max="5" width="7.5" style="29" customWidth="1"/>
    <col min="6" max="6" width="10.5" style="29" customWidth="1"/>
    <col min="7" max="7" width="7.5" style="29" customWidth="1"/>
    <col min="8" max="9" width="7.5" style="30" customWidth="1"/>
    <col min="10" max="14" width="7.5" style="29" customWidth="1"/>
    <col min="15" max="15" width="5.25" style="29" customWidth="1"/>
    <col min="16" max="16" width="7.875" style="29" customWidth="1"/>
    <col min="17" max="19" width="7.5" style="29" customWidth="1"/>
    <col min="20" max="21" width="9" style="29"/>
    <col min="22" max="22" width="14.875" style="29" customWidth="1"/>
    <col min="23" max="16384" width="9" style="29"/>
  </cols>
  <sheetData>
    <row r="1" spans="1:16" ht="31.5" customHeight="1">
      <c r="A1" s="47"/>
      <c r="B1" s="144" t="s">
        <v>188</v>
      </c>
      <c r="C1" s="144"/>
      <c r="D1" s="144"/>
      <c r="E1" s="144"/>
      <c r="F1" s="144"/>
      <c r="G1" s="144"/>
      <c r="H1" s="144"/>
      <c r="I1" s="144"/>
      <c r="J1" s="144"/>
      <c r="K1" s="144"/>
      <c r="L1" s="144"/>
      <c r="M1" s="144"/>
      <c r="N1" s="144"/>
      <c r="O1" s="144"/>
      <c r="P1" s="32"/>
    </row>
    <row r="2" spans="1:16" ht="20.100000000000001" customHeight="1">
      <c r="A2" s="33"/>
      <c r="B2" s="40"/>
      <c r="C2" s="40"/>
      <c r="D2" s="40"/>
      <c r="E2" s="40"/>
      <c r="F2" s="40"/>
      <c r="G2" s="40"/>
      <c r="H2" s="35"/>
      <c r="I2" s="35"/>
      <c r="J2" s="40"/>
      <c r="K2" s="40"/>
      <c r="L2" s="40"/>
      <c r="M2" s="40"/>
      <c r="N2" s="40"/>
      <c r="O2" s="40"/>
      <c r="P2" s="36"/>
    </row>
    <row r="3" spans="1:16" ht="20.100000000000001" customHeight="1">
      <c r="A3" s="33"/>
      <c r="B3" s="40" t="s">
        <v>23</v>
      </c>
      <c r="C3" s="40"/>
      <c r="D3" s="40"/>
      <c r="E3" s="40"/>
      <c r="F3" s="40"/>
      <c r="G3" s="40"/>
      <c r="H3" s="35"/>
      <c r="I3" s="35"/>
      <c r="J3" s="40"/>
      <c r="K3" s="40"/>
      <c r="L3" s="40"/>
      <c r="M3" s="40"/>
      <c r="N3" s="40"/>
      <c r="O3" s="40"/>
      <c r="P3" s="36"/>
    </row>
    <row r="4" spans="1:16" ht="20.100000000000001" customHeight="1">
      <c r="A4" s="33"/>
      <c r="B4" s="46" t="s">
        <v>174</v>
      </c>
      <c r="C4" s="37"/>
      <c r="D4" s="40"/>
      <c r="E4" s="40"/>
      <c r="F4" s="40"/>
      <c r="G4" s="40"/>
      <c r="H4" s="35"/>
      <c r="I4" s="35"/>
      <c r="J4" s="40"/>
      <c r="K4" s="40"/>
      <c r="L4" s="40"/>
      <c r="M4" s="40"/>
      <c r="N4" s="40"/>
      <c r="O4" s="40"/>
      <c r="P4" s="36"/>
    </row>
    <row r="5" spans="1:16" ht="9.9499999999999993" customHeight="1">
      <c r="A5" s="33"/>
      <c r="B5" s="40"/>
      <c r="C5" s="37"/>
      <c r="D5" s="40"/>
      <c r="E5" s="40"/>
      <c r="F5" s="40"/>
      <c r="G5" s="40"/>
      <c r="H5" s="35"/>
      <c r="I5" s="35"/>
      <c r="J5" s="40"/>
      <c r="K5" s="40"/>
      <c r="L5" s="40"/>
      <c r="M5" s="40"/>
      <c r="N5" s="40"/>
      <c r="O5" s="40"/>
      <c r="P5" s="36"/>
    </row>
    <row r="6" spans="1:16" ht="20.100000000000001" customHeight="1">
      <c r="A6" s="33"/>
      <c r="B6" s="40" t="s">
        <v>24</v>
      </c>
      <c r="C6" s="40"/>
      <c r="D6" s="40"/>
      <c r="E6" s="40"/>
      <c r="F6" s="40"/>
      <c r="G6" s="40"/>
      <c r="H6" s="35"/>
      <c r="I6" s="35"/>
      <c r="J6" s="40"/>
      <c r="K6" s="40"/>
      <c r="L6" s="40"/>
      <c r="M6" s="40"/>
      <c r="N6" s="40"/>
      <c r="O6" s="40"/>
      <c r="P6" s="36"/>
    </row>
    <row r="7" spans="1:16" ht="20.100000000000001" customHeight="1">
      <c r="A7" s="33"/>
      <c r="B7" s="151" t="s">
        <v>25</v>
      </c>
      <c r="C7" s="147"/>
      <c r="D7" s="147"/>
      <c r="E7" s="147"/>
      <c r="F7" s="147"/>
      <c r="G7" s="147"/>
      <c r="H7" s="147"/>
      <c r="I7" s="147"/>
      <c r="J7" s="147"/>
      <c r="K7" s="147"/>
      <c r="L7" s="147"/>
      <c r="M7" s="147"/>
      <c r="N7" s="147"/>
      <c r="O7" s="40"/>
      <c r="P7" s="36"/>
    </row>
    <row r="8" spans="1:16" ht="20.100000000000001" customHeight="1">
      <c r="A8" s="33"/>
      <c r="B8" s="46" t="s">
        <v>33</v>
      </c>
      <c r="C8" s="38"/>
      <c r="D8" s="40"/>
      <c r="E8" s="40"/>
      <c r="F8" s="39"/>
      <c r="G8" s="35"/>
      <c r="H8" s="35"/>
      <c r="I8" s="35"/>
      <c r="J8" s="40"/>
      <c r="K8" s="40"/>
      <c r="L8" s="40"/>
      <c r="M8" s="40"/>
      <c r="N8" s="40"/>
      <c r="O8" s="40"/>
      <c r="P8" s="36"/>
    </row>
    <row r="9" spans="1:16" ht="9.9499999999999993" customHeight="1">
      <c r="A9" s="33"/>
      <c r="B9" s="40"/>
      <c r="C9" s="40"/>
      <c r="D9" s="40"/>
      <c r="E9" s="40"/>
      <c r="F9" s="39"/>
      <c r="G9" s="39"/>
      <c r="H9" s="35"/>
      <c r="I9" s="35"/>
      <c r="J9" s="40"/>
      <c r="K9" s="40"/>
      <c r="L9" s="40"/>
      <c r="M9" s="40"/>
      <c r="N9" s="40"/>
      <c r="O9" s="40"/>
      <c r="P9" s="36"/>
    </row>
    <row r="10" spans="1:16" ht="20.100000000000001" customHeight="1">
      <c r="A10" s="33"/>
      <c r="B10" s="146" t="s">
        <v>26</v>
      </c>
      <c r="C10" s="147"/>
      <c r="D10" s="147"/>
      <c r="E10" s="147"/>
      <c r="F10" s="147"/>
      <c r="G10" s="147"/>
      <c r="H10" s="147"/>
      <c r="I10" s="35"/>
      <c r="J10" s="40"/>
      <c r="K10" s="40"/>
      <c r="L10" s="40"/>
      <c r="M10" s="40"/>
      <c r="N10" s="40"/>
      <c r="O10" s="40"/>
      <c r="P10" s="36"/>
    </row>
    <row r="11" spans="1:16" ht="20.100000000000001" customHeight="1">
      <c r="A11" s="33"/>
      <c r="B11" s="40" t="s">
        <v>27</v>
      </c>
      <c r="C11" s="40"/>
      <c r="D11" s="40"/>
      <c r="E11" s="40"/>
      <c r="F11" s="40"/>
      <c r="G11" s="40"/>
      <c r="H11" s="35"/>
      <c r="I11" s="35"/>
      <c r="J11" s="40"/>
      <c r="K11" s="40"/>
      <c r="L11" s="40"/>
      <c r="M11" s="40"/>
      <c r="N11" s="40"/>
      <c r="O11" s="40"/>
      <c r="P11" s="36"/>
    </row>
    <row r="12" spans="1:16" ht="20.100000000000001" customHeight="1">
      <c r="A12" s="33"/>
      <c r="B12" s="40" t="s">
        <v>28</v>
      </c>
      <c r="C12" s="37"/>
      <c r="D12" s="40"/>
      <c r="E12" s="40"/>
      <c r="F12" s="40"/>
      <c r="G12" s="40"/>
      <c r="H12" s="35"/>
      <c r="I12" s="35"/>
      <c r="J12" s="40"/>
      <c r="K12" s="40"/>
      <c r="L12" s="40"/>
      <c r="M12" s="40"/>
      <c r="N12" s="40"/>
      <c r="O12" s="40"/>
      <c r="P12" s="36"/>
    </row>
    <row r="13" spans="1:16" ht="20.100000000000001" customHeight="1">
      <c r="A13" s="33"/>
      <c r="B13" s="40" t="s">
        <v>40</v>
      </c>
      <c r="C13" s="40"/>
      <c r="D13" s="40"/>
      <c r="E13" s="40"/>
      <c r="F13" s="40"/>
      <c r="G13" s="40"/>
      <c r="H13" s="35"/>
      <c r="I13" s="35"/>
      <c r="J13" s="40"/>
      <c r="K13" s="40"/>
      <c r="L13" s="40"/>
      <c r="M13" s="40"/>
      <c r="N13" s="40"/>
      <c r="O13" s="40"/>
      <c r="P13" s="36"/>
    </row>
    <row r="14" spans="1:16" ht="20.100000000000001" customHeight="1">
      <c r="A14" s="33"/>
      <c r="B14" s="40" t="s">
        <v>29</v>
      </c>
      <c r="C14" s="40"/>
      <c r="D14" s="40"/>
      <c r="E14" s="40"/>
      <c r="F14" s="40"/>
      <c r="G14" s="40"/>
      <c r="H14" s="35"/>
      <c r="I14" s="35"/>
      <c r="J14" s="40"/>
      <c r="K14" s="40"/>
      <c r="L14" s="40"/>
      <c r="M14" s="40"/>
      <c r="N14" s="40"/>
      <c r="O14" s="40"/>
      <c r="P14" s="36"/>
    </row>
    <row r="15" spans="1:16" ht="20.100000000000001" customHeight="1">
      <c r="A15" s="33"/>
      <c r="B15" s="40" t="s">
        <v>30</v>
      </c>
      <c r="C15" s="41"/>
      <c r="D15" s="40"/>
      <c r="E15" s="40"/>
      <c r="F15" s="40"/>
      <c r="G15" s="40"/>
      <c r="H15" s="35"/>
      <c r="I15" s="35"/>
      <c r="J15" s="40"/>
      <c r="K15" s="40"/>
      <c r="L15" s="40"/>
      <c r="M15" s="40"/>
      <c r="N15" s="40"/>
      <c r="O15" s="40"/>
      <c r="P15" s="36"/>
    </row>
    <row r="16" spans="1:16" ht="20.100000000000001" customHeight="1">
      <c r="A16" s="33"/>
      <c r="B16" s="52" t="s">
        <v>34</v>
      </c>
      <c r="C16" s="40"/>
      <c r="D16" s="40"/>
      <c r="E16" s="40"/>
      <c r="F16" s="40"/>
      <c r="G16" s="40"/>
      <c r="H16" s="35"/>
      <c r="I16" s="35"/>
      <c r="J16" s="40"/>
      <c r="K16" s="40"/>
      <c r="L16" s="40"/>
      <c r="M16" s="40"/>
      <c r="N16" s="40"/>
      <c r="O16" s="40"/>
      <c r="P16" s="36"/>
    </row>
    <row r="17" spans="1:16" ht="20.100000000000001" customHeight="1">
      <c r="A17" s="33"/>
      <c r="B17" s="40" t="s">
        <v>31</v>
      </c>
      <c r="C17" s="40"/>
      <c r="D17" s="40"/>
      <c r="E17" s="40"/>
      <c r="F17" s="40"/>
      <c r="G17" s="40"/>
      <c r="H17" s="35"/>
      <c r="I17" s="35"/>
      <c r="J17" s="40"/>
      <c r="K17" s="40"/>
      <c r="L17" s="40"/>
      <c r="M17" s="40"/>
      <c r="N17" s="40"/>
      <c r="O17" s="40"/>
      <c r="P17" s="36"/>
    </row>
    <row r="18" spans="1:16" ht="9.9499999999999993" customHeight="1">
      <c r="A18" s="33"/>
      <c r="B18" s="40"/>
      <c r="C18" s="40"/>
      <c r="D18" s="40"/>
      <c r="E18" s="40"/>
      <c r="F18" s="40"/>
      <c r="G18" s="40"/>
      <c r="H18" s="35"/>
      <c r="I18" s="35"/>
      <c r="J18" s="40"/>
      <c r="K18" s="40"/>
      <c r="L18" s="40"/>
      <c r="M18" s="40"/>
      <c r="N18" s="40"/>
      <c r="O18" s="40"/>
      <c r="P18" s="36"/>
    </row>
    <row r="19" spans="1:16" ht="20.100000000000001" customHeight="1">
      <c r="A19" s="33"/>
      <c r="B19" s="40" t="s">
        <v>39</v>
      </c>
      <c r="C19" s="40"/>
      <c r="D19" s="40"/>
      <c r="E19" s="40"/>
      <c r="F19" s="40"/>
      <c r="G19" s="40"/>
      <c r="H19" s="35"/>
      <c r="I19" s="35"/>
      <c r="J19" s="40"/>
      <c r="K19" s="40"/>
      <c r="L19" s="40"/>
      <c r="M19" s="40"/>
      <c r="N19" s="40"/>
      <c r="O19" s="40"/>
      <c r="P19" s="36"/>
    </row>
    <row r="20" spans="1:16" ht="20.100000000000001" customHeight="1">
      <c r="A20" s="33"/>
      <c r="B20" s="40" t="s">
        <v>38</v>
      </c>
      <c r="C20" s="40"/>
      <c r="D20" s="40"/>
      <c r="E20" s="40"/>
      <c r="F20" s="40"/>
      <c r="G20" s="40"/>
      <c r="H20" s="35"/>
      <c r="I20" s="35"/>
      <c r="J20" s="40"/>
      <c r="K20" s="40"/>
      <c r="L20" s="40"/>
      <c r="M20" s="40"/>
      <c r="N20" s="40"/>
      <c r="O20" s="40"/>
      <c r="P20" s="36"/>
    </row>
    <row r="21" spans="1:16" ht="20.100000000000001" customHeight="1">
      <c r="A21" s="33"/>
      <c r="B21" s="40" t="s">
        <v>32</v>
      </c>
      <c r="C21" s="40"/>
      <c r="D21" s="40"/>
      <c r="E21" s="40"/>
      <c r="F21" s="40"/>
      <c r="G21" s="40"/>
      <c r="H21" s="35"/>
      <c r="I21" s="35"/>
      <c r="J21" s="40"/>
      <c r="K21" s="40"/>
      <c r="L21" s="40"/>
      <c r="M21" s="40"/>
      <c r="N21" s="40"/>
      <c r="O21" s="40"/>
      <c r="P21" s="36"/>
    </row>
    <row r="22" spans="1:16" ht="9.9499999999999993" customHeight="1">
      <c r="A22" s="42"/>
      <c r="B22" s="48"/>
      <c r="C22" s="48"/>
      <c r="D22" s="48"/>
      <c r="E22" s="48"/>
      <c r="F22" s="48"/>
      <c r="G22" s="48"/>
      <c r="H22" s="49"/>
      <c r="I22" s="49"/>
      <c r="J22" s="48"/>
      <c r="K22" s="48"/>
      <c r="L22" s="48"/>
      <c r="M22" s="48"/>
      <c r="N22" s="48"/>
      <c r="O22" s="48"/>
      <c r="P22" s="50"/>
    </row>
    <row r="23" spans="1:16" ht="31.5" customHeight="1"/>
    <row r="24" spans="1:16" ht="31.5" customHeight="1"/>
    <row r="25" spans="1:16" ht="31.5" customHeight="1"/>
    <row r="26" spans="1:16" ht="31.5" customHeight="1"/>
    <row r="27" spans="1:16" ht="31.5" customHeight="1"/>
    <row r="28" spans="1:16" ht="31.5" customHeight="1"/>
    <row r="29" spans="1:16" ht="31.5" customHeight="1"/>
    <row r="30" spans="1:16" ht="31.5" customHeight="1"/>
    <row r="31" spans="1:16" ht="31.5" customHeight="1"/>
    <row r="32" spans="1:16" ht="31.5" customHeight="1"/>
    <row r="33" spans="2:15" ht="31.5" customHeight="1"/>
    <row r="34" spans="2:15" ht="31.5" customHeight="1"/>
    <row r="35" spans="2:15" ht="31.5" customHeight="1">
      <c r="B35" s="145" t="e">
        <f>#REF!</f>
        <v>#REF!</v>
      </c>
      <c r="C35" s="145"/>
      <c r="D35" s="145"/>
      <c r="E35" s="145"/>
      <c r="F35" s="145"/>
      <c r="G35" s="145"/>
      <c r="H35" s="145"/>
      <c r="I35" s="145"/>
      <c r="J35" s="145"/>
      <c r="K35" s="145"/>
      <c r="L35" s="145"/>
      <c r="M35" s="145"/>
      <c r="N35" s="145"/>
      <c r="O35" s="145"/>
    </row>
    <row r="36" spans="2:15" ht="31.5" customHeight="1"/>
    <row r="37" spans="2:15" ht="31.5" customHeight="1"/>
    <row r="38" spans="2:15" ht="31.5" customHeight="1"/>
    <row r="39" spans="2:15" ht="31.5" customHeight="1"/>
    <row r="40" spans="2:15" ht="31.5" customHeight="1"/>
    <row r="41" spans="2:15" ht="31.5" customHeight="1"/>
    <row r="42" spans="2:15" ht="31.5" customHeight="1"/>
    <row r="43" spans="2:15" ht="31.5" customHeight="1"/>
    <row r="44" spans="2:15" ht="31.5" customHeight="1"/>
    <row r="45" spans="2:15" ht="31.5" customHeight="1"/>
    <row r="46" spans="2:15" ht="31.5" customHeight="1"/>
    <row r="47" spans="2:15" ht="31.5" customHeight="1"/>
    <row r="48" spans="2:15" ht="31.5" customHeight="1"/>
    <row r="49" spans="2:15" ht="31.5" customHeight="1"/>
    <row r="50" spans="2:15" ht="31.5" customHeight="1">
      <c r="B50" s="145" t="e">
        <f>#REF!</f>
        <v>#REF!</v>
      </c>
      <c r="C50" s="145"/>
      <c r="D50" s="145"/>
      <c r="E50" s="145"/>
      <c r="F50" s="145"/>
      <c r="G50" s="145"/>
      <c r="H50" s="145"/>
      <c r="I50" s="145"/>
      <c r="J50" s="145"/>
      <c r="K50" s="145"/>
      <c r="L50" s="145"/>
      <c r="M50" s="145"/>
      <c r="N50" s="145"/>
      <c r="O50" s="145"/>
    </row>
    <row r="51" spans="2:15" ht="31.5" customHeight="1"/>
    <row r="52" spans="2:15" ht="31.5" customHeight="1"/>
    <row r="53" spans="2:15" ht="31.5" customHeight="1"/>
    <row r="54" spans="2:15" ht="31.5" customHeight="1"/>
    <row r="55" spans="2:15" ht="31.5" customHeight="1"/>
    <row r="56" spans="2:15" ht="31.5" customHeight="1"/>
    <row r="57" spans="2:15" ht="31.5" customHeight="1"/>
    <row r="58" spans="2:15" ht="31.5" customHeight="1"/>
    <row r="59" spans="2:15" ht="31.5" customHeight="1"/>
    <row r="60" spans="2:15" ht="31.5" customHeight="1"/>
    <row r="61" spans="2:15" ht="31.5" customHeight="1"/>
    <row r="62" spans="2:15" ht="31.5" customHeight="1"/>
    <row r="63" spans="2:15" ht="31.5" customHeight="1"/>
    <row r="64" spans="2:15" ht="31.5" customHeight="1"/>
    <row r="65" spans="2:15" ht="31.5" customHeight="1">
      <c r="B65" s="145" t="e">
        <f>#REF!</f>
        <v>#REF!</v>
      </c>
      <c r="C65" s="145"/>
      <c r="D65" s="145"/>
      <c r="E65" s="145"/>
      <c r="F65" s="145"/>
      <c r="G65" s="145"/>
      <c r="H65" s="145"/>
      <c r="I65" s="145"/>
      <c r="J65" s="145"/>
      <c r="K65" s="145"/>
      <c r="L65" s="145"/>
      <c r="M65" s="145"/>
      <c r="N65" s="145"/>
      <c r="O65" s="145"/>
    </row>
    <row r="66" spans="2:15" ht="31.5" customHeight="1"/>
    <row r="67" spans="2:15" ht="31.5" customHeight="1"/>
    <row r="68" spans="2:15" ht="31.5" customHeight="1"/>
    <row r="69" spans="2:15" ht="31.5" customHeight="1"/>
    <row r="70" spans="2:15" ht="31.5" customHeight="1"/>
    <row r="71" spans="2:15" ht="31.5" customHeight="1"/>
    <row r="72" spans="2:15" ht="31.5" customHeight="1"/>
    <row r="73" spans="2:15" ht="31.5" customHeight="1"/>
    <row r="74" spans="2:15" ht="31.5" customHeight="1"/>
    <row r="75" spans="2:15" ht="31.5" customHeight="1"/>
    <row r="76" spans="2:15" ht="31.5" customHeight="1"/>
    <row r="77" spans="2:15" ht="31.5" customHeight="1"/>
    <row r="78" spans="2:15" ht="31.5" customHeight="1"/>
    <row r="79" spans="2:15" ht="31.5" customHeight="1"/>
    <row r="80" spans="2:15" ht="31.5" customHeight="1">
      <c r="B80" s="145" t="e">
        <f>#REF!</f>
        <v>#REF!</v>
      </c>
      <c r="C80" s="145"/>
      <c r="D80" s="145"/>
      <c r="E80" s="145"/>
      <c r="F80" s="145"/>
      <c r="G80" s="145"/>
      <c r="H80" s="145"/>
      <c r="I80" s="145"/>
      <c r="J80" s="145"/>
      <c r="K80" s="145"/>
      <c r="L80" s="145"/>
      <c r="M80" s="145"/>
      <c r="N80" s="145"/>
      <c r="O80" s="145"/>
    </row>
    <row r="81" spans="2:15" ht="31.5" customHeight="1"/>
    <row r="82" spans="2:15" ht="31.5" customHeight="1"/>
    <row r="83" spans="2:15" ht="31.5" customHeight="1"/>
    <row r="84" spans="2:15" ht="31.5" customHeight="1"/>
    <row r="85" spans="2:15" ht="31.5" customHeight="1"/>
    <row r="86" spans="2:15" ht="31.5" customHeight="1"/>
    <row r="87" spans="2:15" ht="31.5" customHeight="1"/>
    <row r="88" spans="2:15" ht="31.5" customHeight="1"/>
    <row r="89" spans="2:15" ht="31.5" customHeight="1"/>
    <row r="90" spans="2:15" ht="31.5" customHeight="1"/>
    <row r="91" spans="2:15" ht="31.5" customHeight="1"/>
    <row r="92" spans="2:15" ht="31.5" customHeight="1"/>
    <row r="93" spans="2:15" ht="31.5" customHeight="1"/>
    <row r="94" spans="2:15" ht="31.5" customHeight="1"/>
    <row r="95" spans="2:15" ht="31.5" customHeight="1">
      <c r="B95" s="145" t="e">
        <f>#REF!</f>
        <v>#REF!</v>
      </c>
      <c r="C95" s="145"/>
      <c r="D95" s="145"/>
      <c r="E95" s="145"/>
      <c r="F95" s="145"/>
      <c r="G95" s="145"/>
      <c r="H95" s="145"/>
      <c r="I95" s="145"/>
      <c r="J95" s="145"/>
      <c r="K95" s="145"/>
      <c r="L95" s="145"/>
      <c r="M95" s="145"/>
      <c r="N95" s="145"/>
      <c r="O95" s="145"/>
    </row>
    <row r="96" spans="2:15" ht="31.5" customHeight="1"/>
    <row r="97" spans="2:15" ht="31.5" customHeight="1"/>
    <row r="98" spans="2:15" ht="31.5" customHeight="1"/>
    <row r="99" spans="2:15" ht="31.5" customHeight="1"/>
    <row r="100" spans="2:15" ht="31.5" customHeight="1"/>
    <row r="101" spans="2:15" ht="31.5" customHeight="1"/>
    <row r="102" spans="2:15" ht="31.5" customHeight="1"/>
    <row r="103" spans="2:15" ht="31.5" customHeight="1"/>
    <row r="104" spans="2:15" ht="31.5" customHeight="1"/>
    <row r="105" spans="2:15" ht="31.5" customHeight="1"/>
    <row r="106" spans="2:15" ht="31.5" customHeight="1"/>
    <row r="107" spans="2:15" ht="31.5" customHeight="1"/>
    <row r="108" spans="2:15" ht="31.5" customHeight="1"/>
    <row r="109" spans="2:15" ht="31.5" customHeight="1"/>
    <row r="110" spans="2:15" ht="31.5" customHeight="1">
      <c r="B110" s="145" t="e">
        <f>#REF!</f>
        <v>#REF!</v>
      </c>
      <c r="C110" s="145"/>
      <c r="D110" s="145"/>
      <c r="E110" s="145"/>
      <c r="F110" s="145"/>
      <c r="G110" s="145"/>
      <c r="H110" s="145"/>
      <c r="I110" s="145"/>
      <c r="J110" s="145"/>
      <c r="K110" s="145"/>
      <c r="L110" s="145"/>
      <c r="M110" s="145"/>
      <c r="N110" s="145"/>
      <c r="O110" s="145"/>
    </row>
    <row r="111" spans="2:15" ht="31.5" customHeight="1"/>
    <row r="112" spans="2:15" ht="31.5" customHeight="1"/>
    <row r="113" spans="3:15" ht="31.5" customHeight="1"/>
    <row r="114" spans="3:15" ht="31.5" customHeight="1"/>
    <row r="115" spans="3:15" ht="31.5" customHeight="1"/>
    <row r="116" spans="3:15" ht="31.5" customHeight="1"/>
    <row r="117" spans="3:15" ht="31.5" customHeight="1"/>
    <row r="118" spans="3:15" ht="31.5" customHeight="1"/>
    <row r="119" spans="3:15" ht="31.5" customHeight="1"/>
    <row r="120" spans="3:15" ht="31.5" customHeight="1"/>
    <row r="121" spans="3:15" ht="31.5" customHeight="1"/>
    <row r="122" spans="3:15" ht="31.5" customHeight="1"/>
    <row r="123" spans="3:15" ht="31.5" customHeight="1"/>
    <row r="124" spans="3:15" ht="31.5" customHeight="1"/>
    <row r="125" spans="3:15" ht="31.5" customHeight="1">
      <c r="C125" s="145" t="e">
        <f>#REF!</f>
        <v>#REF!</v>
      </c>
      <c r="D125" s="145"/>
      <c r="E125" s="145"/>
      <c r="F125" s="145"/>
      <c r="G125" s="145"/>
      <c r="H125" s="145"/>
      <c r="I125" s="145"/>
      <c r="J125" s="145"/>
      <c r="K125" s="145"/>
      <c r="L125" s="145"/>
      <c r="M125" s="145"/>
      <c r="N125" s="145"/>
      <c r="O125" s="145"/>
    </row>
    <row r="126" spans="3:15" ht="31.5" customHeight="1"/>
    <row r="127" spans="3:15" ht="31.5" customHeight="1"/>
    <row r="128" spans="3:15" ht="31.5" customHeight="1"/>
    <row r="129" ht="31.5" customHeight="1"/>
    <row r="130" ht="31.5" customHeight="1"/>
    <row r="131" ht="31.5" customHeight="1"/>
    <row r="132" ht="31.5" customHeight="1"/>
    <row r="133" ht="29.25" customHeight="1"/>
    <row r="134" ht="29.25" customHeight="1"/>
    <row r="135" ht="29.25" customHeight="1"/>
    <row r="136" ht="29.25" customHeight="1"/>
    <row r="137" ht="29.25" customHeight="1"/>
    <row r="138" ht="29.25" customHeight="1"/>
    <row r="139" ht="29.25" customHeight="1"/>
    <row r="140" ht="29.25" customHeight="1"/>
    <row r="141" ht="29.25" customHeight="1"/>
    <row r="142" ht="29.25" customHeight="1"/>
    <row r="143" ht="29.25" customHeight="1"/>
    <row r="144" ht="29.25" customHeight="1"/>
    <row r="145" ht="29.25" customHeight="1"/>
    <row r="146" ht="29.25" customHeight="1"/>
    <row r="147" ht="29.25" customHeight="1"/>
    <row r="148" ht="29.25" customHeight="1"/>
    <row r="149" ht="29.25" customHeight="1"/>
    <row r="150" ht="29.25" customHeight="1"/>
    <row r="151" ht="29.25" customHeight="1"/>
    <row r="152" ht="29.25" customHeight="1"/>
    <row r="153" ht="29.25" customHeight="1"/>
    <row r="154" ht="29.25" customHeight="1"/>
    <row r="155" ht="29.25" customHeight="1"/>
    <row r="156" ht="29.25" customHeight="1"/>
    <row r="157" ht="29.25" customHeight="1"/>
    <row r="158" ht="29.25" customHeight="1"/>
    <row r="159" ht="29.25" customHeight="1"/>
    <row r="160" ht="29.25" customHeight="1"/>
    <row r="161" ht="29.25" customHeight="1"/>
    <row r="162" ht="29.25" customHeight="1"/>
    <row r="163" ht="29.25" customHeight="1"/>
    <row r="164" ht="29.25" customHeight="1"/>
    <row r="165" ht="29.25" customHeight="1"/>
    <row r="166" ht="29.25" customHeight="1"/>
    <row r="167" ht="29.25" customHeight="1"/>
    <row r="168" ht="33.75" customHeight="1"/>
    <row r="169" ht="33.75" customHeight="1"/>
    <row r="170" ht="33.75" customHeight="1"/>
    <row r="171" ht="33.75" customHeight="1"/>
    <row r="172" ht="33.75" customHeight="1"/>
    <row r="173" ht="33.75" customHeight="1"/>
    <row r="174" ht="33.75" customHeight="1"/>
    <row r="175" ht="33.75" customHeight="1"/>
    <row r="176" ht="33.75" customHeight="1"/>
    <row r="177" ht="33.75" customHeight="1"/>
    <row r="178" ht="33.75" customHeight="1"/>
    <row r="179" ht="33.75" customHeight="1"/>
    <row r="180" ht="33.75" customHeight="1"/>
    <row r="181" ht="33.75" customHeight="1"/>
    <row r="182" ht="33.75" customHeight="1"/>
    <row r="183" ht="33.75" customHeight="1"/>
    <row r="184" ht="33.75" customHeight="1"/>
    <row r="185" ht="33.75" customHeight="1"/>
    <row r="186" ht="33.75" customHeight="1"/>
    <row r="187" ht="33.75" customHeight="1"/>
    <row r="188" ht="33.75" customHeight="1"/>
    <row r="189" ht="33.75" customHeight="1"/>
    <row r="190" ht="33.75" customHeight="1"/>
    <row r="191" ht="33.75" customHeight="1"/>
    <row r="192" ht="33.75" customHeight="1"/>
    <row r="193" ht="33.75" customHeight="1"/>
    <row r="194" ht="33.75" customHeight="1"/>
    <row r="195" ht="33.75" customHeight="1"/>
    <row r="196" ht="33.75" customHeight="1"/>
    <row r="197" ht="33.75" customHeight="1"/>
    <row r="198" ht="33.75" customHeight="1"/>
    <row r="199" ht="33.75" customHeight="1"/>
    <row r="200" ht="33.75" customHeight="1"/>
    <row r="201" ht="33.75" customHeight="1"/>
    <row r="202" ht="33.75" customHeight="1"/>
    <row r="203" ht="33.75" customHeight="1"/>
    <row r="204" ht="33.75" customHeight="1"/>
    <row r="205" ht="33.75" customHeight="1"/>
    <row r="206" ht="33.75" customHeight="1"/>
    <row r="207" ht="33.75" customHeight="1"/>
    <row r="208" ht="33.75" customHeight="1"/>
    <row r="209" ht="33.75" customHeight="1"/>
    <row r="210" ht="33.75" customHeight="1"/>
    <row r="211" ht="33.75" customHeight="1"/>
    <row r="212" ht="33.75" customHeight="1"/>
    <row r="213" ht="33.75" customHeight="1"/>
    <row r="214" ht="33.75" customHeight="1"/>
    <row r="215" ht="33.75" customHeight="1"/>
    <row r="216" ht="33.75" customHeight="1"/>
    <row r="217" ht="33.75" customHeight="1"/>
    <row r="218" ht="33.75" customHeight="1"/>
    <row r="219" ht="33.75" customHeight="1"/>
    <row r="220" ht="33.75" customHeight="1"/>
    <row r="221" ht="33.75" customHeight="1"/>
    <row r="222" ht="33.75" customHeight="1"/>
    <row r="223" ht="33.75" customHeight="1"/>
    <row r="224" ht="33.75" customHeight="1"/>
    <row r="225" ht="33.75" customHeight="1"/>
    <row r="226" ht="33.75" customHeight="1"/>
    <row r="227" ht="33.75" customHeight="1"/>
    <row r="228" ht="33.75" customHeight="1"/>
    <row r="229" ht="33.75" customHeight="1"/>
    <row r="230" ht="33.75" customHeight="1"/>
    <row r="231" ht="33.75" customHeight="1"/>
    <row r="232" ht="33.75" customHeight="1"/>
    <row r="233" ht="33.75" customHeight="1"/>
    <row r="234" ht="33.75" customHeight="1"/>
    <row r="235" ht="33.75" customHeight="1"/>
    <row r="236" ht="33.75" customHeight="1"/>
    <row r="237" ht="33.75" customHeight="1"/>
    <row r="238" ht="33.75" customHeight="1"/>
    <row r="239" ht="33.75" customHeight="1"/>
    <row r="240" ht="33.75" customHeight="1"/>
    <row r="241" ht="33.75" customHeight="1"/>
    <row r="242" ht="33.75" customHeight="1"/>
    <row r="243" ht="33.75" customHeight="1"/>
    <row r="244" ht="33.75" customHeight="1"/>
    <row r="245" ht="33.75" customHeight="1"/>
    <row r="246" ht="33.75" customHeight="1"/>
    <row r="247" ht="33.75" customHeight="1"/>
    <row r="248" ht="33.75" customHeight="1"/>
    <row r="249" ht="33.75" customHeight="1"/>
    <row r="250" ht="33.75" customHeight="1"/>
    <row r="251" ht="33.75" customHeight="1"/>
    <row r="252" ht="33.75" customHeight="1"/>
    <row r="253" ht="33.75" customHeight="1"/>
    <row r="254" ht="33.75" customHeight="1"/>
    <row r="255" ht="33.75" customHeight="1"/>
    <row r="256" ht="33.75" customHeight="1"/>
    <row r="257" ht="33.75" customHeight="1"/>
    <row r="258" ht="33.75" customHeight="1"/>
    <row r="259" ht="33.75" customHeight="1"/>
    <row r="260" ht="33.75" customHeight="1"/>
    <row r="261" ht="33.75" customHeight="1"/>
    <row r="262" ht="33.75" customHeight="1"/>
    <row r="263" ht="33.75" customHeight="1"/>
    <row r="264" ht="33.75" customHeight="1"/>
    <row r="265" ht="33.75" customHeight="1"/>
    <row r="266" ht="33.75" customHeight="1"/>
    <row r="267" ht="33.75" customHeight="1"/>
    <row r="268" ht="33.75" customHeight="1"/>
    <row r="269" ht="33.75" customHeight="1"/>
    <row r="270" ht="33.75" customHeight="1"/>
    <row r="271" ht="33.75" customHeight="1"/>
    <row r="272" ht="33.75" customHeight="1"/>
    <row r="273" ht="33.75" customHeight="1"/>
    <row r="274" ht="33.75" customHeight="1"/>
    <row r="275" ht="33.75" customHeight="1"/>
    <row r="276" ht="33.75" customHeight="1"/>
    <row r="277" ht="33.75" customHeight="1"/>
    <row r="278" ht="33.75" customHeight="1"/>
    <row r="279" ht="33.75" customHeight="1"/>
    <row r="280" ht="33.75" customHeight="1"/>
    <row r="281" ht="33.75" customHeight="1"/>
    <row r="282" ht="33.75" customHeight="1"/>
    <row r="283" ht="33.75" customHeight="1"/>
    <row r="284" ht="33.75" customHeight="1"/>
    <row r="285" ht="33.75" customHeight="1"/>
    <row r="286" ht="33.75" customHeight="1"/>
    <row r="287" ht="33.75" customHeight="1"/>
    <row r="288" ht="33.75" customHeight="1"/>
    <row r="289" ht="33.75" customHeight="1"/>
    <row r="290" ht="33.75" customHeight="1"/>
    <row r="291" ht="33.75" customHeight="1"/>
    <row r="292" ht="33.75" customHeight="1"/>
    <row r="293" ht="33.75" customHeight="1"/>
    <row r="294" ht="33.75" customHeight="1"/>
    <row r="295" ht="33.75" customHeight="1"/>
    <row r="296" ht="33.75" customHeight="1"/>
    <row r="297" ht="33.75" customHeight="1"/>
    <row r="298" ht="33.75" customHeight="1"/>
    <row r="299" ht="33.75" customHeight="1"/>
    <row r="300" ht="33.75" customHeight="1"/>
    <row r="301" ht="33.75" customHeight="1"/>
    <row r="302" ht="33.75" customHeight="1"/>
    <row r="303" ht="33.75" customHeight="1"/>
    <row r="304" ht="33.75" customHeight="1"/>
    <row r="305" ht="33.75" customHeight="1"/>
    <row r="306" ht="33.75" customHeight="1"/>
    <row r="307" ht="33.75" customHeight="1"/>
    <row r="308" ht="33.75" customHeight="1"/>
    <row r="309" ht="33.75" customHeight="1"/>
    <row r="310" ht="33.75" customHeight="1"/>
    <row r="311" ht="33.75" customHeight="1"/>
    <row r="312" ht="33.75" customHeight="1"/>
    <row r="313" ht="33.75" customHeight="1"/>
    <row r="314" ht="33.75" customHeight="1"/>
    <row r="315" ht="33.75" customHeight="1"/>
    <row r="316" ht="33.75" customHeight="1"/>
    <row r="317" ht="33.75" customHeight="1"/>
    <row r="318" ht="33.75" customHeight="1"/>
    <row r="319" ht="33.75" customHeight="1"/>
    <row r="320" ht="33.75" customHeight="1"/>
    <row r="321" ht="33.75" customHeight="1"/>
    <row r="322" ht="33.75" customHeight="1"/>
    <row r="323" ht="33.75" customHeight="1"/>
    <row r="324" ht="33.75" customHeight="1"/>
    <row r="325" ht="33.75" customHeight="1"/>
    <row r="326" ht="33.75" customHeight="1"/>
    <row r="327" ht="33.75" customHeight="1"/>
    <row r="328" ht="33.75" customHeight="1"/>
    <row r="329" ht="33.75" customHeight="1"/>
    <row r="330" ht="33.75" customHeight="1"/>
    <row r="331" ht="33.75" customHeight="1"/>
    <row r="332" ht="33.75" customHeight="1"/>
    <row r="333" ht="33.75" customHeight="1"/>
    <row r="334" ht="33.75" customHeight="1"/>
    <row r="335" ht="33.75" customHeight="1"/>
    <row r="336" ht="33.75" customHeight="1"/>
    <row r="337" ht="33.75" customHeight="1"/>
    <row r="338" ht="33.75" customHeight="1"/>
    <row r="339" ht="33.75" customHeight="1"/>
    <row r="340" ht="33.75" customHeight="1"/>
    <row r="341" ht="33.75" customHeight="1"/>
    <row r="342" ht="33.75" customHeight="1"/>
    <row r="343" ht="33.75" customHeight="1"/>
    <row r="344" ht="33.75" customHeight="1"/>
    <row r="345" ht="33.75" customHeight="1"/>
    <row r="346" ht="33.75" customHeight="1"/>
    <row r="347" ht="33.75" customHeight="1"/>
    <row r="348" ht="33.75" customHeight="1"/>
    <row r="349" ht="33.75" customHeight="1"/>
    <row r="350" ht="33.75" customHeight="1"/>
    <row r="351" ht="33.75" customHeight="1"/>
    <row r="352" ht="33.75" customHeight="1"/>
    <row r="353" ht="33.75" customHeight="1"/>
    <row r="354" ht="33.75" customHeight="1"/>
    <row r="355" ht="33.75" customHeight="1"/>
    <row r="356" ht="33.75" customHeight="1"/>
    <row r="357" ht="33.75" customHeight="1"/>
    <row r="358" ht="33.75" customHeight="1"/>
    <row r="359" ht="33.75" customHeight="1"/>
    <row r="360" ht="33.75" customHeight="1"/>
    <row r="361" ht="33.75" customHeight="1"/>
    <row r="362" ht="33.75" customHeight="1"/>
    <row r="363" ht="33.75" customHeight="1"/>
    <row r="364" ht="33.75" customHeight="1"/>
    <row r="365" ht="33.75" customHeight="1"/>
    <row r="366" ht="33.75" customHeight="1"/>
    <row r="367" ht="33.75" customHeight="1"/>
    <row r="368" ht="33.75" customHeight="1"/>
    <row r="369" ht="33.75" customHeight="1"/>
    <row r="370" ht="33.75" customHeight="1"/>
    <row r="371" ht="33.75" customHeight="1"/>
    <row r="372" ht="33.75" customHeight="1"/>
    <row r="373" ht="33.75" customHeight="1"/>
    <row r="374" ht="33.75" customHeight="1"/>
    <row r="375" ht="33.75" customHeight="1"/>
    <row r="376" ht="33.75" customHeight="1"/>
    <row r="377" ht="33.75" customHeight="1"/>
    <row r="378" ht="33.75" customHeight="1"/>
    <row r="379" ht="33.75" customHeight="1"/>
    <row r="380" ht="33.75" customHeight="1"/>
    <row r="381" ht="33.75" customHeight="1"/>
    <row r="382" ht="33.75" customHeight="1"/>
    <row r="383" ht="33.75" customHeight="1"/>
    <row r="384" ht="33.75" customHeight="1"/>
    <row r="385" ht="33.75" customHeight="1"/>
    <row r="386" ht="33.75" customHeight="1"/>
    <row r="387" ht="33.75" customHeight="1"/>
    <row r="388" ht="33.75" customHeight="1"/>
    <row r="389" ht="33.75" customHeight="1"/>
    <row r="390" ht="33.75" customHeight="1"/>
    <row r="391" ht="33.75" customHeight="1"/>
    <row r="392" ht="33.75" customHeight="1"/>
    <row r="393" ht="33.75" customHeight="1"/>
    <row r="394" ht="33.75" customHeight="1"/>
    <row r="395" ht="33.75" customHeight="1"/>
    <row r="396" ht="33.75" customHeight="1"/>
    <row r="397" ht="33.75" customHeight="1"/>
    <row r="398" ht="33.75" customHeight="1"/>
    <row r="399" ht="33.75" customHeight="1"/>
    <row r="400" ht="33.75" customHeight="1"/>
    <row r="401" ht="33.75" customHeight="1"/>
    <row r="402" ht="33.75" customHeight="1"/>
    <row r="403" ht="33.75" customHeight="1"/>
    <row r="404" ht="33.75" customHeight="1"/>
    <row r="405" ht="33.75" customHeight="1"/>
    <row r="406" ht="33.75" customHeight="1"/>
    <row r="407" ht="33.75" customHeight="1"/>
    <row r="408" ht="33.75" customHeight="1"/>
    <row r="409" ht="33.75" customHeight="1"/>
    <row r="410" ht="33.75" customHeight="1"/>
    <row r="411" ht="33.75" customHeight="1"/>
    <row r="412" ht="33.75" customHeight="1"/>
    <row r="413" ht="33.75" customHeight="1"/>
    <row r="414" ht="33.75" customHeight="1"/>
    <row r="415" ht="33.75" customHeight="1"/>
    <row r="416" ht="33.75" customHeight="1"/>
    <row r="417" ht="33.75" customHeight="1"/>
    <row r="418" ht="33.75" customHeight="1"/>
    <row r="419" ht="33.75" customHeight="1"/>
    <row r="420" ht="33.75" customHeight="1"/>
    <row r="421" ht="33.75" customHeight="1"/>
    <row r="422" ht="33.75" customHeight="1"/>
    <row r="423" ht="33.75" customHeight="1"/>
    <row r="424" ht="33.75" customHeight="1"/>
    <row r="425" ht="33.75" customHeight="1"/>
    <row r="426" ht="33.75" customHeight="1"/>
    <row r="427" ht="33.75" customHeight="1"/>
    <row r="428" ht="33.75" customHeight="1"/>
    <row r="429" ht="33.75" customHeight="1"/>
    <row r="430" ht="33.75" customHeight="1"/>
    <row r="431" ht="33.75" customHeight="1"/>
    <row r="432" ht="33.75" customHeight="1"/>
    <row r="433" ht="33.75" customHeight="1"/>
    <row r="434" ht="33.75" customHeight="1"/>
    <row r="435" ht="33.75" customHeight="1"/>
    <row r="436" ht="33.75" customHeight="1"/>
    <row r="437" ht="33.75" customHeight="1"/>
    <row r="438" ht="33.75" customHeight="1"/>
    <row r="439" ht="33.75" customHeight="1"/>
    <row r="440" ht="33.75" customHeight="1"/>
    <row r="441" ht="33.75" customHeight="1"/>
    <row r="442" ht="33.75" customHeight="1"/>
    <row r="443" ht="33.75" customHeight="1"/>
    <row r="444" ht="33.75" customHeight="1"/>
    <row r="445" ht="33.75" customHeight="1"/>
    <row r="446" ht="33.75" customHeight="1"/>
    <row r="447" ht="33.75" customHeight="1"/>
    <row r="448" ht="33.75" customHeight="1"/>
    <row r="449" ht="33.75" customHeight="1"/>
    <row r="450" ht="33.75" customHeight="1"/>
    <row r="451" ht="33.75" customHeight="1"/>
    <row r="452" ht="33.75" customHeight="1"/>
    <row r="453" ht="33.75" customHeight="1"/>
    <row r="454" ht="33.75" customHeight="1"/>
    <row r="455" ht="33.75" customHeight="1"/>
    <row r="456" ht="33.75" customHeight="1"/>
    <row r="457" ht="33.75" customHeight="1"/>
    <row r="458" ht="33.75" customHeight="1"/>
    <row r="459" ht="33.75" customHeight="1"/>
    <row r="460" ht="33.75" customHeight="1"/>
    <row r="461" ht="33.75" customHeight="1"/>
    <row r="462" ht="33.75" customHeight="1"/>
    <row r="463" ht="33.75" customHeight="1"/>
    <row r="464" ht="33.75" customHeight="1"/>
    <row r="465" ht="33.75" customHeight="1"/>
    <row r="466" ht="33.75" customHeight="1"/>
    <row r="467" ht="33.75" customHeight="1"/>
    <row r="468" ht="33.75" customHeight="1"/>
    <row r="469" ht="33.75" customHeight="1"/>
    <row r="470" ht="33.75" customHeight="1"/>
    <row r="471" ht="33.75" customHeight="1"/>
    <row r="472" ht="33.75" customHeight="1"/>
    <row r="473" ht="33.75" customHeight="1"/>
    <row r="474" ht="33.75" customHeight="1"/>
    <row r="475" ht="33.75" customHeight="1"/>
    <row r="476" ht="33.75" customHeight="1"/>
    <row r="477" ht="33.75" customHeight="1"/>
    <row r="478" ht="33.75" customHeight="1"/>
    <row r="479" ht="33.75" customHeight="1"/>
    <row r="480" ht="33.75" customHeight="1"/>
    <row r="481" ht="33.75" customHeight="1"/>
    <row r="482" ht="33.75" customHeight="1"/>
    <row r="483" ht="33.75" customHeight="1"/>
    <row r="484" ht="33.75" customHeight="1"/>
    <row r="485" ht="33.75" customHeight="1"/>
    <row r="486" ht="33.75" customHeight="1"/>
    <row r="487" ht="33.75" customHeight="1"/>
    <row r="488" ht="33.75" customHeight="1"/>
    <row r="489" ht="33.75" customHeight="1"/>
    <row r="490" ht="33.75" customHeight="1"/>
    <row r="491" ht="33.75" customHeight="1"/>
    <row r="492" ht="33.75" customHeight="1"/>
    <row r="493" ht="33.75" customHeight="1"/>
    <row r="494" ht="33.75" customHeight="1"/>
    <row r="495" ht="33.75" customHeight="1"/>
    <row r="496" ht="33.75" customHeight="1"/>
    <row r="497" ht="33.75" customHeight="1"/>
    <row r="498" ht="33.75" customHeight="1"/>
    <row r="499" ht="33.75" customHeight="1"/>
    <row r="500" ht="33.75" customHeight="1"/>
    <row r="501" ht="33.75" customHeight="1"/>
    <row r="502" ht="33.75" customHeight="1"/>
    <row r="503" ht="33.75" customHeight="1"/>
    <row r="504" ht="33.75" customHeight="1"/>
    <row r="505" ht="33.75" customHeight="1"/>
    <row r="506" ht="33.75" customHeight="1"/>
    <row r="507" ht="33.75" customHeight="1"/>
    <row r="508" ht="33.75" customHeight="1"/>
    <row r="509" ht="33.75" customHeight="1"/>
    <row r="510" ht="33.75" customHeight="1"/>
    <row r="511" ht="33.75" customHeight="1"/>
    <row r="512" ht="33.75" customHeight="1"/>
    <row r="513" ht="33.75" customHeight="1"/>
    <row r="514" ht="33.75" customHeight="1"/>
    <row r="515" ht="33.75" customHeight="1"/>
    <row r="516" ht="33.75" customHeight="1"/>
    <row r="517" ht="33.75" customHeight="1"/>
    <row r="518" ht="33.75" customHeight="1"/>
    <row r="519" ht="33.75" customHeight="1"/>
    <row r="520" ht="33.75" customHeight="1"/>
    <row r="521" ht="33.75" customHeight="1"/>
    <row r="522" ht="33.75" customHeight="1"/>
    <row r="523" ht="33.75" customHeight="1"/>
    <row r="524" ht="33.75" customHeight="1"/>
    <row r="525" ht="33.75" customHeight="1"/>
    <row r="526" ht="33.75" customHeight="1"/>
    <row r="527" ht="33.75" customHeight="1"/>
    <row r="528" ht="33.75" customHeight="1"/>
    <row r="529" ht="33.75" customHeight="1"/>
    <row r="530" ht="33.75" customHeight="1"/>
    <row r="531" ht="33.75" customHeight="1"/>
    <row r="532" ht="33.75" customHeight="1"/>
    <row r="533" ht="33.75" customHeight="1"/>
    <row r="534" ht="33.75" customHeight="1"/>
    <row r="535" ht="33.75" customHeight="1"/>
    <row r="536" ht="33.75" customHeight="1"/>
    <row r="537" ht="33.75" customHeight="1"/>
    <row r="538" ht="33.75" customHeight="1"/>
    <row r="539" ht="33.75" customHeight="1"/>
    <row r="540" ht="33.75" customHeight="1"/>
    <row r="541" ht="33.75" customHeight="1"/>
    <row r="542" ht="33.75" customHeight="1"/>
    <row r="543" ht="33.75" customHeight="1"/>
    <row r="544" ht="33.75" customHeight="1"/>
    <row r="545" ht="33.75" customHeight="1"/>
    <row r="546" ht="33.75" customHeight="1"/>
    <row r="547" ht="33.75" customHeight="1"/>
    <row r="548" ht="33.75" customHeight="1"/>
    <row r="549" ht="33.75" customHeight="1"/>
    <row r="550" ht="33.75" customHeight="1"/>
    <row r="551" ht="33.75" customHeight="1"/>
    <row r="552" ht="33.75" customHeight="1"/>
    <row r="553" ht="33.75" customHeight="1"/>
    <row r="554" ht="33.75" customHeight="1"/>
    <row r="555" ht="33.75" customHeight="1"/>
    <row r="556" ht="33.75" customHeight="1"/>
    <row r="557" ht="33.75" customHeight="1"/>
    <row r="558" ht="33.75" customHeight="1"/>
    <row r="559" ht="33.75" customHeight="1"/>
    <row r="560" ht="33.75" customHeight="1"/>
    <row r="561" ht="33.75" customHeight="1"/>
    <row r="562" ht="33.75" customHeight="1"/>
    <row r="563" ht="33.75" customHeight="1"/>
    <row r="564" ht="33.75" customHeight="1"/>
    <row r="565" ht="33.75" customHeight="1"/>
    <row r="566" ht="33.75" customHeight="1"/>
    <row r="567" ht="33.75" customHeight="1"/>
    <row r="568" ht="33.75" customHeight="1"/>
    <row r="569" ht="33.75" customHeight="1"/>
    <row r="570" ht="33.75" customHeight="1"/>
    <row r="571" ht="33.75" customHeight="1"/>
    <row r="572" ht="33.75" customHeight="1"/>
    <row r="573" ht="33.75" customHeight="1"/>
    <row r="574" ht="33.75" customHeight="1"/>
    <row r="575" ht="33.75" customHeight="1"/>
    <row r="576" ht="33.75" customHeight="1"/>
    <row r="577" ht="33.75" customHeight="1"/>
    <row r="578" ht="33.75" customHeight="1"/>
    <row r="579" ht="33.75" customHeight="1"/>
    <row r="580" ht="33.75" customHeight="1"/>
    <row r="581" ht="33.75" customHeight="1"/>
    <row r="582" ht="33.75" customHeight="1"/>
    <row r="583" ht="33.75" customHeight="1"/>
    <row r="584" ht="33.75" customHeight="1"/>
    <row r="585" ht="33.75" customHeight="1"/>
    <row r="586" ht="33.75" customHeight="1"/>
    <row r="587" ht="33.75" customHeight="1"/>
    <row r="588" ht="33.75" customHeight="1"/>
    <row r="589" ht="33.75" customHeight="1"/>
    <row r="590" ht="33.75" customHeight="1"/>
    <row r="591" ht="33.75" customHeight="1"/>
    <row r="592" ht="33.75" customHeight="1"/>
    <row r="593" ht="33.75" customHeight="1"/>
    <row r="594" ht="33.75" customHeight="1"/>
    <row r="595" ht="33.75" customHeight="1"/>
    <row r="596" ht="33.75" customHeight="1"/>
    <row r="597" ht="33.75" customHeight="1"/>
    <row r="598" ht="33.75" customHeight="1"/>
    <row r="599" ht="33.75" customHeight="1"/>
    <row r="600" ht="33.75" customHeight="1"/>
    <row r="601" ht="33.75" customHeight="1"/>
    <row r="602" ht="33.75" customHeight="1"/>
    <row r="603" ht="33.75" customHeight="1"/>
    <row r="604" ht="33.75" customHeight="1"/>
    <row r="605" ht="33.75" customHeight="1"/>
    <row r="606" ht="33.75" customHeight="1"/>
    <row r="607" ht="33.75" customHeight="1"/>
    <row r="608" ht="33.75" customHeight="1"/>
    <row r="609" ht="33.75" customHeight="1"/>
    <row r="610" ht="33.75" customHeight="1"/>
    <row r="611" ht="33.75" customHeight="1"/>
    <row r="612" ht="33.75" customHeight="1"/>
    <row r="613" ht="33.75" customHeight="1"/>
    <row r="614" ht="33.75" customHeight="1"/>
    <row r="615" ht="33.75" customHeight="1"/>
    <row r="616" ht="33.75" customHeight="1"/>
    <row r="617" ht="33.75" customHeight="1"/>
    <row r="618" ht="33.75" customHeight="1"/>
    <row r="619" ht="33.75" customHeight="1"/>
    <row r="620" ht="33.75" customHeight="1"/>
    <row r="621" ht="33.75" customHeight="1"/>
    <row r="622" ht="33.75" customHeight="1"/>
    <row r="623" ht="33.75" customHeight="1"/>
    <row r="624" ht="33.75" customHeight="1"/>
    <row r="625" ht="33.75" customHeight="1"/>
    <row r="626" ht="33.75" customHeight="1"/>
    <row r="627" ht="33.75" customHeight="1"/>
    <row r="628" ht="33.75" customHeight="1"/>
    <row r="629" ht="33.75" customHeight="1"/>
    <row r="630" ht="33.75" customHeight="1"/>
    <row r="631" ht="33.75" customHeight="1"/>
    <row r="632" ht="33.75" customHeight="1"/>
    <row r="633" ht="33.75" customHeight="1"/>
    <row r="634" ht="33.75" customHeight="1"/>
    <row r="635" ht="33.75" customHeight="1"/>
    <row r="636" ht="33.75" customHeight="1"/>
    <row r="637" ht="33.75" customHeight="1"/>
    <row r="638" ht="33.75" customHeight="1"/>
    <row r="639" ht="33.75" customHeight="1"/>
    <row r="640" ht="33.75" customHeight="1"/>
    <row r="641" ht="33.75" customHeight="1"/>
    <row r="642" ht="33.75" customHeight="1"/>
    <row r="643" ht="33.75" customHeight="1"/>
    <row r="644" ht="33.75" customHeight="1"/>
    <row r="645" ht="33.75" customHeight="1"/>
    <row r="646" ht="33.75" customHeight="1"/>
    <row r="647" ht="33.75" customHeight="1"/>
    <row r="648" ht="33.75" customHeight="1"/>
    <row r="649" ht="33.75" customHeight="1"/>
    <row r="650" ht="33.75" customHeight="1"/>
    <row r="651" ht="33.75" customHeight="1"/>
    <row r="652" ht="33.75" customHeight="1"/>
    <row r="653" ht="33.75" customHeight="1"/>
    <row r="654" ht="33.75" customHeight="1"/>
    <row r="655" ht="33.75" customHeight="1"/>
    <row r="656" ht="33.75" customHeight="1"/>
    <row r="657" ht="33.75" customHeight="1"/>
    <row r="658" ht="33.75" customHeight="1"/>
    <row r="659" ht="33.75" customHeight="1"/>
    <row r="660" ht="33.75" customHeight="1"/>
    <row r="661" ht="33.75" customHeight="1"/>
    <row r="662" ht="33.75" customHeight="1"/>
    <row r="663" ht="33.75" customHeight="1"/>
    <row r="664" ht="33.75" customHeight="1"/>
    <row r="665" ht="33.75" customHeight="1"/>
    <row r="666" ht="33.75" customHeight="1"/>
    <row r="667" ht="33.75" customHeight="1"/>
    <row r="668" ht="33.75" customHeight="1"/>
    <row r="669" ht="33.75" customHeight="1"/>
    <row r="670" ht="33.75" customHeight="1"/>
    <row r="671" ht="33.75" customHeight="1"/>
    <row r="672" ht="33.75" customHeight="1"/>
    <row r="673" ht="33.75" customHeight="1"/>
    <row r="674" ht="33.75" customHeight="1"/>
    <row r="675" ht="33.75" customHeight="1"/>
    <row r="676" ht="33.75" customHeight="1"/>
    <row r="677" ht="33.75" customHeight="1"/>
    <row r="678" ht="33.75" customHeight="1"/>
    <row r="679" ht="33.75" customHeight="1"/>
    <row r="680" ht="33.75" customHeight="1"/>
    <row r="681" ht="33.75" customHeight="1"/>
    <row r="682" ht="33.75" customHeight="1"/>
    <row r="683" ht="33.75" customHeight="1"/>
    <row r="684" ht="33.75" customHeight="1"/>
    <row r="685" ht="33.75" customHeight="1"/>
    <row r="686" ht="33.75" customHeight="1"/>
    <row r="687" ht="33.75" customHeight="1"/>
    <row r="688" ht="33.75" customHeight="1"/>
    <row r="689" ht="33.75" customHeight="1"/>
    <row r="690" ht="33.75" customHeight="1"/>
    <row r="691" ht="33.75" customHeight="1"/>
    <row r="692" ht="33.75" customHeight="1"/>
    <row r="693" ht="33.75" customHeight="1"/>
    <row r="694" ht="33.75" customHeight="1"/>
    <row r="695" ht="33.75" customHeight="1"/>
    <row r="696" ht="33.75" customHeight="1"/>
    <row r="697" ht="33.75" customHeight="1"/>
    <row r="698" ht="33.75" customHeight="1"/>
    <row r="699" ht="33.75" customHeight="1"/>
    <row r="700" ht="33.75" customHeight="1"/>
    <row r="701" ht="33.75" customHeight="1"/>
    <row r="702" ht="33.75" customHeight="1"/>
    <row r="703" ht="33.75" customHeight="1"/>
    <row r="704" ht="33.75" customHeight="1"/>
    <row r="705" ht="33.75" customHeight="1"/>
    <row r="706" ht="33.75" customHeight="1"/>
    <row r="707" ht="33.75" customHeight="1"/>
    <row r="708" ht="33.75" customHeight="1"/>
    <row r="709" ht="33.75" customHeight="1"/>
    <row r="710" ht="33.75" customHeight="1"/>
    <row r="711" ht="33.75" customHeight="1"/>
    <row r="712" ht="33.75" customHeight="1"/>
    <row r="713" ht="33.75" customHeight="1"/>
    <row r="714" ht="33.75" customHeight="1"/>
    <row r="715" ht="33.75" customHeight="1"/>
    <row r="716" ht="33.75" customHeight="1"/>
    <row r="717" ht="33.75" customHeight="1"/>
    <row r="718" ht="33.75" customHeight="1"/>
    <row r="719" ht="33.75" customHeight="1"/>
    <row r="720" ht="33.75" customHeight="1"/>
    <row r="721" ht="33.75" customHeight="1"/>
    <row r="722" ht="33.75" customHeight="1"/>
    <row r="723" ht="33.75" customHeight="1"/>
    <row r="724" ht="33.75" customHeight="1"/>
    <row r="725" ht="33.75" customHeight="1"/>
    <row r="726" ht="33.75" customHeight="1"/>
    <row r="727" ht="33.75" customHeight="1"/>
    <row r="728" ht="33.75" customHeight="1"/>
    <row r="729" ht="33.75" customHeight="1"/>
    <row r="730" ht="33.75" customHeight="1"/>
    <row r="731" ht="33.75" customHeight="1"/>
    <row r="732" ht="33.75" customHeight="1"/>
    <row r="733" ht="33.75" customHeight="1"/>
    <row r="734" ht="33.75" customHeight="1"/>
    <row r="735" ht="33.75" customHeight="1"/>
    <row r="736" ht="33.75" customHeight="1"/>
    <row r="737" ht="33.75" customHeight="1"/>
    <row r="738" ht="33.75" customHeight="1"/>
    <row r="739" ht="33.75" customHeight="1"/>
    <row r="740" ht="33.75" customHeight="1"/>
    <row r="741" ht="33.75" customHeight="1"/>
    <row r="742" ht="33.75" customHeight="1"/>
    <row r="743" ht="33.75" customHeight="1"/>
    <row r="744" ht="33.75" customHeight="1"/>
    <row r="745" ht="33.75" customHeight="1"/>
    <row r="746" ht="33.75" customHeight="1"/>
    <row r="747" ht="33.75" customHeight="1"/>
    <row r="748" ht="33.75" customHeight="1"/>
    <row r="749" ht="33.75" customHeight="1"/>
    <row r="750" ht="33.75" customHeight="1"/>
    <row r="751" ht="33.75" customHeight="1"/>
    <row r="752" ht="33.75" customHeight="1"/>
    <row r="753" ht="33.75" customHeight="1"/>
    <row r="754" ht="33.75" customHeight="1"/>
    <row r="755" ht="33.75" customHeight="1"/>
    <row r="756" ht="33.75" customHeight="1"/>
    <row r="757" ht="33.75" customHeight="1"/>
    <row r="758" ht="33.75" customHeight="1"/>
    <row r="759" ht="33.75" customHeight="1"/>
    <row r="760" ht="33.75" customHeight="1"/>
    <row r="761" ht="33.75" customHeight="1"/>
    <row r="762" ht="33.75" customHeight="1"/>
    <row r="763" ht="33.75" customHeight="1"/>
    <row r="764" ht="33.75" customHeight="1"/>
    <row r="765" ht="33.75" customHeight="1"/>
    <row r="766" ht="33.75" customHeight="1"/>
    <row r="767" ht="33.75" customHeight="1"/>
    <row r="768" ht="33.75" customHeight="1"/>
    <row r="769" ht="33.75" customHeight="1"/>
    <row r="770" ht="33.75" customHeight="1"/>
    <row r="771" ht="33.75" customHeight="1"/>
    <row r="772" ht="33.75" customHeight="1"/>
    <row r="773" ht="33.75" customHeight="1"/>
    <row r="774" ht="33.75" customHeight="1"/>
    <row r="775" ht="33.75" customHeight="1"/>
    <row r="776" ht="33.75" customHeight="1"/>
    <row r="777" ht="33.75" customHeight="1"/>
    <row r="778" ht="33.75" customHeight="1"/>
    <row r="779" ht="33.75" customHeight="1"/>
    <row r="780" ht="33.75" customHeight="1"/>
    <row r="781" ht="33.75" customHeight="1"/>
    <row r="782" ht="33.75" customHeight="1"/>
    <row r="783" ht="33.75" customHeight="1"/>
    <row r="784" ht="33.75" customHeight="1"/>
    <row r="785" ht="33.75" customHeight="1"/>
    <row r="786" ht="33.75" customHeight="1"/>
    <row r="787" ht="33.75" customHeight="1"/>
    <row r="788" ht="33.75" customHeight="1"/>
    <row r="789" ht="33.75" customHeight="1"/>
    <row r="790" ht="33.75" customHeight="1"/>
    <row r="791" ht="33.75" customHeight="1"/>
    <row r="792" ht="33.75" customHeight="1"/>
    <row r="793" ht="33.75" customHeight="1"/>
    <row r="794" ht="33.75" customHeight="1"/>
    <row r="795" ht="33.75" customHeight="1"/>
    <row r="796" ht="33.75" customHeight="1"/>
    <row r="797" ht="33.75" customHeight="1"/>
    <row r="798" ht="33.75" customHeight="1"/>
    <row r="799" ht="33.75" customHeight="1"/>
    <row r="800" ht="33.75" customHeight="1"/>
    <row r="801" ht="33.75" customHeight="1"/>
    <row r="802" ht="33.75" customHeight="1"/>
    <row r="803" ht="33.75" customHeight="1"/>
    <row r="804" ht="33.75" customHeight="1"/>
    <row r="805" ht="33.75" customHeight="1"/>
    <row r="806" ht="33.75" customHeight="1"/>
    <row r="807" ht="33.75" customHeight="1"/>
    <row r="808" ht="33.75" customHeight="1"/>
    <row r="809" ht="33.75" customHeight="1"/>
    <row r="810" ht="33.75" customHeight="1"/>
    <row r="811" ht="33.75" customHeight="1"/>
    <row r="812" ht="33.75" customHeight="1"/>
    <row r="813" ht="33.75" customHeight="1"/>
    <row r="814" ht="33.75" customHeight="1"/>
    <row r="815" ht="33.75" customHeight="1"/>
    <row r="816" ht="33.75" customHeight="1"/>
    <row r="817" ht="33.75" customHeight="1"/>
    <row r="818" ht="33.75" customHeight="1"/>
    <row r="819" ht="33.75" customHeight="1"/>
    <row r="820" ht="33.75" customHeight="1"/>
    <row r="821" ht="33.75" customHeight="1"/>
    <row r="822" ht="33.75" customHeight="1"/>
    <row r="823" ht="33.75" customHeight="1"/>
    <row r="824" ht="33.75" customHeight="1"/>
    <row r="825" ht="33.75" customHeight="1"/>
    <row r="826" ht="33.75" customHeight="1"/>
    <row r="827" ht="33.75" customHeight="1"/>
    <row r="828" ht="33.75" customHeight="1"/>
    <row r="829" ht="33.75" customHeight="1"/>
    <row r="830" ht="33.75" customHeight="1"/>
    <row r="831" ht="33.75" customHeight="1"/>
    <row r="832" ht="33.75" customHeight="1"/>
    <row r="833" ht="33.75" customHeight="1"/>
    <row r="834" ht="33.75" customHeight="1"/>
    <row r="835" ht="33.75" customHeight="1"/>
    <row r="836" ht="33.75" customHeight="1"/>
    <row r="837" ht="33.75" customHeight="1"/>
    <row r="838" ht="33.75" customHeight="1"/>
    <row r="839" ht="33.75" customHeight="1"/>
    <row r="840" ht="33.75" customHeight="1"/>
    <row r="841" ht="33.75" customHeight="1"/>
    <row r="842" ht="33.75" customHeight="1"/>
    <row r="843" ht="33.75" customHeight="1"/>
    <row r="844" ht="33.75" customHeight="1"/>
    <row r="845" ht="33.75" customHeight="1"/>
    <row r="846" ht="33.75" customHeight="1"/>
    <row r="847" ht="33.75" customHeight="1"/>
    <row r="848" ht="33.75" customHeight="1"/>
    <row r="849" ht="33.75" customHeight="1"/>
    <row r="850" ht="33.75" customHeight="1"/>
    <row r="851" ht="33.75" customHeight="1"/>
    <row r="852" ht="33.75" customHeight="1"/>
    <row r="853" ht="33.75" customHeight="1"/>
    <row r="854" ht="33.75" customHeight="1"/>
    <row r="855" ht="33.75" customHeight="1"/>
    <row r="856" ht="33.75" customHeight="1"/>
    <row r="857" ht="33.75" customHeight="1"/>
    <row r="858" ht="33.75" customHeight="1"/>
    <row r="859" ht="33.75" customHeight="1"/>
    <row r="860" ht="33.75" customHeight="1"/>
    <row r="861" ht="33.75" customHeight="1"/>
    <row r="862" ht="33.75" customHeight="1"/>
    <row r="863" ht="33.75" customHeight="1"/>
    <row r="864" ht="33.75" customHeight="1"/>
    <row r="865" ht="33.75" customHeight="1"/>
    <row r="866" ht="33.75" customHeight="1"/>
    <row r="867" ht="33.75" customHeight="1"/>
    <row r="868" ht="33.75" customHeight="1"/>
    <row r="869" ht="33.75" customHeight="1"/>
    <row r="870" ht="33.75" customHeight="1"/>
    <row r="871" ht="33.75" customHeight="1"/>
    <row r="872" ht="33.75" customHeight="1"/>
    <row r="873" ht="33.75" customHeight="1"/>
    <row r="874" ht="33.75" customHeight="1"/>
    <row r="875" ht="33.75" customHeight="1"/>
    <row r="876" ht="33.75" customHeight="1"/>
    <row r="877" ht="33.75" customHeight="1"/>
    <row r="878" ht="33.75" customHeight="1"/>
    <row r="879" ht="33.75" customHeight="1"/>
    <row r="880" ht="33.75" customHeight="1"/>
    <row r="881" ht="33.75" customHeight="1"/>
    <row r="882" ht="33.75" customHeight="1"/>
    <row r="883" ht="33.75" customHeight="1"/>
    <row r="884" ht="33.75" customHeight="1"/>
    <row r="885" ht="33.75" customHeight="1"/>
    <row r="886" ht="33.75" customHeight="1"/>
    <row r="887" ht="33.75" customHeight="1"/>
    <row r="888" ht="33.75" customHeight="1"/>
    <row r="889" ht="33.75" customHeight="1"/>
    <row r="890" ht="33.75" customHeight="1"/>
    <row r="891" ht="33.75" customHeight="1"/>
    <row r="892" ht="33.75" customHeight="1"/>
    <row r="893" ht="33.75" customHeight="1"/>
    <row r="894" ht="33.75" customHeight="1"/>
    <row r="895" ht="33.75" customHeight="1"/>
    <row r="896" ht="33.75" customHeight="1"/>
    <row r="897" ht="33.75" customHeight="1"/>
    <row r="898" ht="33.75" customHeight="1"/>
    <row r="899" ht="33.75" customHeight="1"/>
    <row r="900" ht="33.75" customHeight="1"/>
    <row r="901" ht="33.75" customHeight="1"/>
    <row r="902" ht="33.75" customHeight="1"/>
    <row r="903" ht="33.75" customHeight="1"/>
    <row r="904" ht="33.75" customHeight="1"/>
    <row r="905" ht="33.75" customHeight="1"/>
    <row r="906" ht="33.75" customHeight="1"/>
    <row r="907" ht="33.75" customHeight="1"/>
    <row r="908" ht="33.75" customHeight="1"/>
    <row r="909" ht="33.75" customHeight="1"/>
    <row r="910" ht="33.75" customHeight="1"/>
    <row r="911" ht="33.75" customHeight="1"/>
  </sheetData>
  <mergeCells count="10">
    <mergeCell ref="B1:O1"/>
    <mergeCell ref="B7:N7"/>
    <mergeCell ref="B10:H10"/>
    <mergeCell ref="C125:O125"/>
    <mergeCell ref="B35:O35"/>
    <mergeCell ref="B50:O50"/>
    <mergeCell ref="B65:O65"/>
    <mergeCell ref="B80:O80"/>
    <mergeCell ref="B95:O95"/>
    <mergeCell ref="B110:O110"/>
  </mergeCells>
  <phoneticPr fontId="2" type="noConversion"/>
  <pageMargins left="0.43307086614173229" right="0.43307086614173229" top="0.98425196850393704" bottom="0.59055118110236227" header="0.31496062992125984" footer="0.31496062992125984"/>
  <pageSetup paperSize="9" scale="95" pageOrder="overThenDown" orientation="landscape" horizontalDpi="200" verticalDpi="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1"/>
  <sheetViews>
    <sheetView zoomScale="90" zoomScaleNormal="90" workbookViewId="0">
      <selection activeCell="E17" sqref="E17"/>
    </sheetView>
  </sheetViews>
  <sheetFormatPr defaultRowHeight="16.5"/>
  <cols>
    <col min="1" max="1" width="18.5" customWidth="1"/>
    <col min="2" max="6" width="15.625" customWidth="1"/>
    <col min="7" max="7" width="12.5" customWidth="1"/>
  </cols>
  <sheetData>
    <row r="1" spans="1:8">
      <c r="A1" s="11"/>
      <c r="B1" s="11"/>
      <c r="C1" s="11"/>
      <c r="D1" s="11"/>
      <c r="E1" s="11"/>
      <c r="F1" s="11"/>
      <c r="G1" s="11"/>
    </row>
    <row r="2" spans="1:8" ht="25.5">
      <c r="A2" s="190" t="s">
        <v>1114</v>
      </c>
      <c r="B2" s="190"/>
      <c r="C2" s="190"/>
      <c r="D2" s="190"/>
      <c r="E2" s="190"/>
      <c r="F2" s="190"/>
      <c r="G2" s="190"/>
    </row>
    <row r="3" spans="1:8" ht="21.75" customHeight="1">
      <c r="A3" s="12"/>
      <c r="B3" s="12"/>
      <c r="C3" s="12"/>
      <c r="D3" s="12"/>
      <c r="E3" s="12"/>
      <c r="F3" s="12"/>
      <c r="G3" s="12"/>
    </row>
    <row r="4" spans="1:8">
      <c r="A4" s="10"/>
      <c r="B4" s="10"/>
      <c r="C4" s="9"/>
      <c r="D4" s="9"/>
      <c r="E4" s="9"/>
      <c r="F4" s="9"/>
      <c r="G4" s="9"/>
      <c r="H4" s="20"/>
    </row>
    <row r="5" spans="1:8">
      <c r="A5" s="9"/>
      <c r="B5" s="9"/>
      <c r="C5" s="9"/>
      <c r="D5" s="9"/>
      <c r="E5" s="9"/>
      <c r="F5" s="9"/>
      <c r="G5" s="9"/>
      <c r="H5" s="20"/>
    </row>
    <row r="6" spans="1:8" ht="40.5" customHeight="1">
      <c r="A6" s="191" t="s">
        <v>11</v>
      </c>
      <c r="B6" s="193" t="s">
        <v>12</v>
      </c>
      <c r="C6" s="197"/>
      <c r="D6" s="197"/>
      <c r="E6" s="197"/>
      <c r="F6" s="198"/>
      <c r="G6" s="195" t="s">
        <v>13</v>
      </c>
      <c r="H6" s="20"/>
    </row>
    <row r="7" spans="1:8" ht="40.5" customHeight="1">
      <c r="A7" s="192"/>
      <c r="B7" s="194"/>
      <c r="C7" s="13" t="s">
        <v>173</v>
      </c>
      <c r="D7" s="13" t="s">
        <v>36</v>
      </c>
      <c r="E7" s="13" t="s">
        <v>37</v>
      </c>
      <c r="F7" s="13" t="s">
        <v>1113</v>
      </c>
      <c r="G7" s="196"/>
      <c r="H7" s="20"/>
    </row>
    <row r="8" spans="1:8" ht="57.75" customHeight="1">
      <c r="A8" s="14" t="s">
        <v>16</v>
      </c>
      <c r="B8" s="14">
        <v>100</v>
      </c>
      <c r="C8" s="15"/>
      <c r="D8" s="15"/>
      <c r="E8" s="15"/>
      <c r="F8" s="15"/>
      <c r="G8" s="14"/>
      <c r="H8" s="20"/>
    </row>
    <row r="9" spans="1:8" ht="57.75" customHeight="1">
      <c r="A9" s="16" t="s">
        <v>14</v>
      </c>
      <c r="B9" s="54">
        <v>100</v>
      </c>
      <c r="C9" s="53">
        <v>0.25</v>
      </c>
      <c r="D9" s="53">
        <v>0.25</v>
      </c>
      <c r="E9" s="53">
        <v>0.25</v>
      </c>
      <c r="F9" s="53">
        <v>0.25</v>
      </c>
      <c r="G9" s="17"/>
      <c r="H9" s="20"/>
    </row>
    <row r="10" spans="1:8">
      <c r="A10" s="20"/>
      <c r="B10" s="20"/>
      <c r="C10" s="20"/>
      <c r="D10" s="20"/>
      <c r="E10" s="20"/>
      <c r="F10" s="20"/>
      <c r="G10" s="20"/>
      <c r="H10" s="20"/>
    </row>
    <row r="11" spans="1:8">
      <c r="A11" s="20"/>
      <c r="B11" s="20"/>
      <c r="C11" s="20"/>
      <c r="D11" s="20"/>
      <c r="E11" s="20"/>
      <c r="F11" s="20"/>
      <c r="G11" s="20"/>
      <c r="H11" s="20"/>
    </row>
  </sheetData>
  <mergeCells count="5">
    <mergeCell ref="A2:G2"/>
    <mergeCell ref="A6:A7"/>
    <mergeCell ref="B6:B7"/>
    <mergeCell ref="G6:G7"/>
    <mergeCell ref="C6:F6"/>
  </mergeCells>
  <phoneticPr fontId="2" type="noConversion"/>
  <printOptions horizontalCentered="1"/>
  <pageMargins left="0.47" right="0.59055118110236227" top="0.98425196850393704" bottom="0.59055118110236227" header="0.31496062992125984" footer="0.31496062992125984"/>
  <pageSetup paperSize="9" orientation="landscape" horizontalDpi="200" verticalDpi="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I41"/>
  <sheetViews>
    <sheetView topLeftCell="A16" workbookViewId="0">
      <selection activeCell="E41" sqref="E41"/>
    </sheetView>
  </sheetViews>
  <sheetFormatPr defaultRowHeight="16.5"/>
  <cols>
    <col min="1" max="1" width="11.5" style="55" customWidth="1"/>
    <col min="2" max="2" width="9" style="55"/>
    <col min="3" max="3" width="18.75" style="55" customWidth="1"/>
    <col min="4" max="4" width="20.125" style="55" customWidth="1"/>
    <col min="5" max="5" width="39.25" style="55" customWidth="1"/>
    <col min="6" max="6" width="19.875" style="55" customWidth="1"/>
    <col min="7" max="7" width="9" style="55"/>
    <col min="8" max="8" width="22.875" style="55" customWidth="1"/>
    <col min="9" max="9" width="20.375" style="55" customWidth="1"/>
    <col min="10" max="16384" width="9" style="55"/>
  </cols>
  <sheetData>
    <row r="1" spans="1:9" ht="19.5">
      <c r="A1" s="229" t="s">
        <v>77</v>
      </c>
      <c r="B1" s="229"/>
      <c r="C1" s="229"/>
      <c r="D1" s="229"/>
      <c r="E1" s="229"/>
      <c r="F1" s="229"/>
    </row>
    <row r="2" spans="1:9" ht="10.5" customHeight="1">
      <c r="A2" s="57"/>
      <c r="B2" s="57"/>
      <c r="C2" s="57"/>
      <c r="D2" s="57"/>
      <c r="E2" s="57"/>
      <c r="F2" s="57"/>
    </row>
    <row r="3" spans="1:9" ht="27" customHeight="1" thickBot="1">
      <c r="A3" s="58" t="e">
        <f>#REF!</f>
        <v>#REF!</v>
      </c>
      <c r="B3" s="58"/>
      <c r="C3" s="58"/>
      <c r="D3" s="59"/>
      <c r="E3" s="59"/>
      <c r="F3" s="59"/>
    </row>
    <row r="4" spans="1:9" ht="18" customHeight="1" thickBot="1">
      <c r="A4" s="230" t="s">
        <v>41</v>
      </c>
      <c r="B4" s="231"/>
      <c r="C4" s="232"/>
      <c r="D4" s="60" t="s">
        <v>42</v>
      </c>
      <c r="E4" s="61" t="s">
        <v>43</v>
      </c>
      <c r="F4" s="62" t="s">
        <v>44</v>
      </c>
    </row>
    <row r="5" spans="1:9" ht="18" customHeight="1">
      <c r="A5" s="233" t="s">
        <v>86</v>
      </c>
      <c r="B5" s="236" t="s">
        <v>45</v>
      </c>
      <c r="C5" s="63" t="s">
        <v>46</v>
      </c>
      <c r="D5" s="64">
        <f>내역서!H6</f>
        <v>0</v>
      </c>
      <c r="E5" s="65"/>
      <c r="F5" s="66"/>
    </row>
    <row r="6" spans="1:9" ht="18" customHeight="1">
      <c r="A6" s="234"/>
      <c r="B6" s="237"/>
      <c r="C6" s="67" t="s">
        <v>47</v>
      </c>
      <c r="D6" s="68"/>
      <c r="E6" s="69"/>
      <c r="F6" s="70"/>
    </row>
    <row r="7" spans="1:9" ht="18" customHeight="1">
      <c r="A7" s="234"/>
      <c r="B7" s="238"/>
      <c r="C7" s="71" t="s">
        <v>48</v>
      </c>
      <c r="D7" s="77">
        <f>SUM(D5:D6)</f>
        <v>0</v>
      </c>
      <c r="E7" s="69"/>
      <c r="F7" s="70"/>
    </row>
    <row r="8" spans="1:9" ht="18" customHeight="1">
      <c r="A8" s="234"/>
      <c r="B8" s="239" t="s">
        <v>49</v>
      </c>
      <c r="C8" s="105" t="s">
        <v>50</v>
      </c>
      <c r="D8" s="72">
        <f>내역서!J6</f>
        <v>0</v>
      </c>
      <c r="E8" s="69"/>
      <c r="F8" s="70"/>
    </row>
    <row r="9" spans="1:9" ht="18" customHeight="1">
      <c r="A9" s="234"/>
      <c r="B9" s="237"/>
      <c r="C9" s="73" t="s">
        <v>51</v>
      </c>
      <c r="D9" s="68"/>
      <c r="E9" s="74"/>
      <c r="F9" s="70"/>
    </row>
    <row r="10" spans="1:9" ht="18" customHeight="1">
      <c r="A10" s="234"/>
      <c r="B10" s="238"/>
      <c r="C10" s="75" t="s">
        <v>48</v>
      </c>
      <c r="D10" s="77">
        <f>SUM(D8:D9)</f>
        <v>0</v>
      </c>
      <c r="E10" s="69"/>
      <c r="F10" s="70"/>
    </row>
    <row r="11" spans="1:9" ht="18" customHeight="1">
      <c r="A11" s="234"/>
      <c r="B11" s="239" t="s">
        <v>85</v>
      </c>
      <c r="C11" s="73" t="s">
        <v>52</v>
      </c>
      <c r="D11" s="72">
        <f>내역서!L6</f>
        <v>0</v>
      </c>
      <c r="E11" s="69"/>
      <c r="F11" s="70"/>
    </row>
    <row r="12" spans="1:9" ht="18" customHeight="1" thickBot="1">
      <c r="A12" s="234"/>
      <c r="B12" s="240"/>
      <c r="C12" s="73" t="s">
        <v>53</v>
      </c>
      <c r="D12" s="68">
        <f>ROUNDDOWN($D$10*E12,0)</f>
        <v>0</v>
      </c>
      <c r="E12" s="76">
        <v>3.6999999999999998E-2</v>
      </c>
      <c r="F12" s="70"/>
    </row>
    <row r="13" spans="1:9" ht="18" customHeight="1">
      <c r="A13" s="234"/>
      <c r="B13" s="240"/>
      <c r="C13" s="73" t="s">
        <v>54</v>
      </c>
      <c r="D13" s="68">
        <f>ROUNDDOWN($D$10*E13,0)</f>
        <v>0</v>
      </c>
      <c r="E13" s="76">
        <v>1.01E-2</v>
      </c>
      <c r="F13" s="70"/>
      <c r="H13" s="215" t="s">
        <v>81</v>
      </c>
      <c r="I13" s="216"/>
    </row>
    <row r="14" spans="1:9" ht="18" customHeight="1">
      <c r="A14" s="234"/>
      <c r="B14" s="240"/>
      <c r="C14" s="217" t="s">
        <v>55</v>
      </c>
      <c r="D14" s="219">
        <f>MIN(H15:I15)</f>
        <v>0</v>
      </c>
      <c r="E14" s="76" t="s">
        <v>56</v>
      </c>
      <c r="F14" s="221" t="s">
        <v>57</v>
      </c>
      <c r="H14" s="78" t="s">
        <v>80</v>
      </c>
      <c r="I14" s="79" t="s">
        <v>79</v>
      </c>
    </row>
    <row r="15" spans="1:9" ht="18" customHeight="1" thickBot="1">
      <c r="A15" s="234"/>
      <c r="B15" s="240"/>
      <c r="C15" s="218"/>
      <c r="D15" s="220"/>
      <c r="E15" s="76" t="s">
        <v>58</v>
      </c>
      <c r="F15" s="222"/>
      <c r="H15" s="80">
        <f>ROUNDDOWN((D8+D7+D30)*2.93%,0)</f>
        <v>0</v>
      </c>
      <c r="I15" s="81">
        <f>ROUNDDOWN((D8+D7)*2.93%*1.2,0)</f>
        <v>0</v>
      </c>
    </row>
    <row r="16" spans="1:9" ht="18" customHeight="1">
      <c r="A16" s="234"/>
      <c r="B16" s="240"/>
      <c r="C16" s="73" t="s">
        <v>59</v>
      </c>
      <c r="D16" s="68">
        <f>ROUNDDOWN(D8*E16,0)</f>
        <v>0</v>
      </c>
      <c r="E16" s="82">
        <v>3.4950000000000002E-2</v>
      </c>
      <c r="F16" s="223" t="s">
        <v>78</v>
      </c>
    </row>
    <row r="17" spans="1:6" ht="18" customHeight="1">
      <c r="A17" s="234"/>
      <c r="B17" s="240"/>
      <c r="C17" s="73" t="s">
        <v>60</v>
      </c>
      <c r="D17" s="68">
        <f>ROUNDDOWN(D8*E17,0)</f>
        <v>0</v>
      </c>
      <c r="E17" s="82">
        <v>4.4999999999999998E-2</v>
      </c>
      <c r="F17" s="224"/>
    </row>
    <row r="18" spans="1:6" ht="18" customHeight="1">
      <c r="A18" s="234"/>
      <c r="B18" s="240"/>
      <c r="C18" s="73" t="s">
        <v>61</v>
      </c>
      <c r="D18" s="68">
        <f>ROUNDDOWN(D16*E18,0)</f>
        <v>0</v>
      </c>
      <c r="E18" s="83">
        <v>0.1227</v>
      </c>
      <c r="F18" s="225"/>
    </row>
    <row r="19" spans="1:6" ht="18" customHeight="1">
      <c r="A19" s="234"/>
      <c r="B19" s="240"/>
      <c r="C19" s="73"/>
      <c r="D19" s="68"/>
      <c r="E19" s="84"/>
      <c r="F19" s="70"/>
    </row>
    <row r="20" spans="1:6" ht="18" customHeight="1">
      <c r="A20" s="234"/>
      <c r="B20" s="240"/>
      <c r="C20" s="73"/>
      <c r="D20" s="68"/>
      <c r="E20" s="69"/>
      <c r="F20" s="70"/>
    </row>
    <row r="21" spans="1:6" ht="18" customHeight="1">
      <c r="A21" s="234"/>
      <c r="B21" s="240"/>
      <c r="C21" s="73"/>
      <c r="D21" s="68"/>
      <c r="E21" s="69"/>
      <c r="F21" s="70"/>
    </row>
    <row r="22" spans="1:6" ht="18" customHeight="1">
      <c r="A22" s="234"/>
      <c r="B22" s="240"/>
      <c r="C22" s="73" t="s">
        <v>62</v>
      </c>
      <c r="D22" s="68"/>
      <c r="E22" s="69"/>
      <c r="F22" s="70"/>
    </row>
    <row r="23" spans="1:6" ht="18" customHeight="1">
      <c r="A23" s="235"/>
      <c r="B23" s="241"/>
      <c r="C23" s="75" t="s">
        <v>48</v>
      </c>
      <c r="D23" s="85">
        <f>SUM(D11:D22)</f>
        <v>0</v>
      </c>
      <c r="E23" s="69"/>
      <c r="F23" s="70"/>
    </row>
    <row r="24" spans="1:6" ht="18" customHeight="1">
      <c r="A24" s="226" t="s">
        <v>63</v>
      </c>
      <c r="B24" s="227"/>
      <c r="C24" s="228"/>
      <c r="D24" s="86">
        <f>D7+D10+D23</f>
        <v>0</v>
      </c>
      <c r="E24" s="69"/>
      <c r="F24" s="70"/>
    </row>
    <row r="25" spans="1:6" ht="18" customHeight="1">
      <c r="A25" s="202" t="s">
        <v>64</v>
      </c>
      <c r="B25" s="203"/>
      <c r="C25" s="204"/>
      <c r="D25" s="68">
        <f>ROUNDDOWN(D24*E25,0)</f>
        <v>0</v>
      </c>
      <c r="E25" s="87">
        <v>0.06</v>
      </c>
      <c r="F25" s="70"/>
    </row>
    <row r="26" spans="1:6" ht="18" customHeight="1">
      <c r="A26" s="205" t="s">
        <v>65</v>
      </c>
      <c r="B26" s="206"/>
      <c r="C26" s="207"/>
      <c r="D26" s="68">
        <f>D39-E39</f>
        <v>0</v>
      </c>
      <c r="E26" s="88">
        <v>0.1</v>
      </c>
      <c r="F26" s="89"/>
    </row>
    <row r="27" spans="1:6" ht="18" customHeight="1">
      <c r="A27" s="208" t="s">
        <v>84</v>
      </c>
      <c r="B27" s="206"/>
      <c r="C27" s="207"/>
      <c r="D27" s="104">
        <f>TRUNC(D24+D25+D26)</f>
        <v>0</v>
      </c>
      <c r="E27" s="69" t="s">
        <v>66</v>
      </c>
      <c r="F27" s="70"/>
    </row>
    <row r="28" spans="1:6" ht="18" customHeight="1">
      <c r="A28" s="205" t="s">
        <v>67</v>
      </c>
      <c r="B28" s="206"/>
      <c r="C28" s="207"/>
      <c r="D28" s="104">
        <f>D27*10%</f>
        <v>0</v>
      </c>
      <c r="E28" s="90" t="s">
        <v>68</v>
      </c>
      <c r="F28" s="70"/>
    </row>
    <row r="29" spans="1:6" ht="18" customHeight="1" thickBot="1">
      <c r="A29" s="209" t="s">
        <v>83</v>
      </c>
      <c r="B29" s="210"/>
      <c r="C29" s="211"/>
      <c r="D29" s="106">
        <f>SUM(D27:D28)</f>
        <v>0</v>
      </c>
      <c r="E29" s="107"/>
      <c r="F29" s="108"/>
    </row>
    <row r="30" spans="1:6" ht="18" customHeight="1">
      <c r="A30" s="212" t="s">
        <v>69</v>
      </c>
      <c r="B30" s="213"/>
      <c r="C30" s="214"/>
      <c r="D30" s="91"/>
      <c r="E30" s="92" t="s">
        <v>70</v>
      </c>
      <c r="F30" s="93"/>
    </row>
    <row r="31" spans="1:6" ht="18" customHeight="1" thickBot="1">
      <c r="A31" s="199" t="s">
        <v>82</v>
      </c>
      <c r="B31" s="200"/>
      <c r="C31" s="201"/>
      <c r="D31" s="94">
        <f>SUM(D29:D30)</f>
        <v>0</v>
      </c>
      <c r="E31" s="95"/>
      <c r="F31" s="96"/>
    </row>
    <row r="32" spans="1:6">
      <c r="D32" s="97"/>
      <c r="E32" s="98"/>
      <c r="F32" s="99"/>
    </row>
    <row r="33" spans="4:6">
      <c r="D33" s="97"/>
      <c r="E33" s="98"/>
      <c r="F33" s="99"/>
    </row>
    <row r="34" spans="4:6">
      <c r="D34" s="97"/>
      <c r="E34" s="98"/>
      <c r="F34" s="99"/>
    </row>
    <row r="35" spans="4:6">
      <c r="D35" s="97"/>
      <c r="E35" s="98"/>
      <c r="F35" s="99"/>
    </row>
    <row r="36" spans="4:6">
      <c r="D36" s="97"/>
      <c r="E36" s="98"/>
      <c r="F36" s="99"/>
    </row>
    <row r="37" spans="4:6">
      <c r="D37" s="97"/>
      <c r="E37" s="98"/>
      <c r="F37" s="99"/>
    </row>
    <row r="38" spans="4:6" ht="18.75">
      <c r="D38" s="100" t="s">
        <v>71</v>
      </c>
      <c r="E38" s="100" t="s">
        <v>72</v>
      </c>
      <c r="F38" s="101" t="s">
        <v>73</v>
      </c>
    </row>
    <row r="39" spans="4:6" ht="18.75">
      <c r="D39" s="102">
        <f>ROUND(TRUNC((D10+D23+D25)*E26,0),0)</f>
        <v>0</v>
      </c>
      <c r="E39" s="100">
        <f>ROUND(D41-E41,0)</f>
        <v>0</v>
      </c>
      <c r="F39" s="101"/>
    </row>
    <row r="40" spans="4:6" ht="18.75">
      <c r="D40" s="100" t="s">
        <v>74</v>
      </c>
      <c r="E40" s="100" t="s">
        <v>75</v>
      </c>
      <c r="F40" s="101" t="s">
        <v>76</v>
      </c>
    </row>
    <row r="41" spans="4:6" ht="18.75">
      <c r="D41" s="102">
        <f>D39+D24+D25</f>
        <v>0</v>
      </c>
      <c r="E41" s="102">
        <f>TRUNC(D41,-4)</f>
        <v>0</v>
      </c>
      <c r="F41" s="103" t="e">
        <f>D26/D39*E26</f>
        <v>#DIV/0!</v>
      </c>
    </row>
  </sheetData>
  <mergeCells count="19">
    <mergeCell ref="A24:C24"/>
    <mergeCell ref="A1:F1"/>
    <mergeCell ref="A4:C4"/>
    <mergeCell ref="A5:A23"/>
    <mergeCell ref="B5:B7"/>
    <mergeCell ref="B8:B10"/>
    <mergeCell ref="B11:B23"/>
    <mergeCell ref="H13:I13"/>
    <mergeCell ref="C14:C15"/>
    <mergeCell ref="D14:D15"/>
    <mergeCell ref="F14:F15"/>
    <mergeCell ref="F16:F18"/>
    <mergeCell ref="A31:C31"/>
    <mergeCell ref="A25:C25"/>
    <mergeCell ref="A26:C26"/>
    <mergeCell ref="A27:C27"/>
    <mergeCell ref="A28:C28"/>
    <mergeCell ref="A29:C29"/>
    <mergeCell ref="A30:C30"/>
  </mergeCells>
  <phoneticPr fontId="2" type="noConversion"/>
  <printOptions horizontalCentered="1" verticalCentered="1"/>
  <pageMargins left="0.23622047244094491" right="0.23622047244094491" top="0.74803149606299213" bottom="0.74803149606299213" header="0.31496062992125984" footer="0.31496062992125984"/>
  <pageSetup paperSize="9" scale="8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M29"/>
  <sheetViews>
    <sheetView zoomScale="130" zoomScaleNormal="130" workbookViewId="0">
      <pane ySplit="3" topLeftCell="A4" activePane="bottomLeft" state="frozen"/>
      <selection pane="bottomLeft" activeCell="B8" sqref="B8"/>
    </sheetView>
  </sheetViews>
  <sheetFormatPr defaultColWidth="9" defaultRowHeight="13.5"/>
  <cols>
    <col min="1" max="1" width="18.75" style="2" customWidth="1"/>
    <col min="2" max="2" width="15.5" style="2" customWidth="1"/>
    <col min="3" max="3" width="5.25" style="1" customWidth="1"/>
    <col min="4" max="4" width="8.5" style="2" customWidth="1"/>
    <col min="5" max="5" width="9.625" style="2" customWidth="1"/>
    <col min="6" max="6" width="13.125" style="2" customWidth="1"/>
    <col min="7" max="7" width="10.625" style="2" customWidth="1"/>
    <col min="8" max="8" width="12.25" style="2" customWidth="1"/>
    <col min="9" max="9" width="11.625" style="2" customWidth="1"/>
    <col min="10" max="10" width="12.25" style="2" customWidth="1"/>
    <col min="11" max="11" width="10.625" style="2" customWidth="1"/>
    <col min="12" max="12" width="12.375" style="2" customWidth="1"/>
    <col min="13" max="13" width="7.25" style="2" customWidth="1"/>
    <col min="14" max="16384" width="9" style="2"/>
  </cols>
  <sheetData>
    <row r="1" spans="1:13" ht="45" customHeight="1">
      <c r="A1" s="244" t="s">
        <v>15</v>
      </c>
      <c r="B1" s="244"/>
      <c r="C1" s="244"/>
      <c r="D1" s="244"/>
      <c r="E1" s="244"/>
      <c r="F1" s="244"/>
      <c r="G1" s="244"/>
      <c r="H1" s="244"/>
      <c r="I1" s="244"/>
      <c r="J1" s="244"/>
      <c r="K1" s="244"/>
      <c r="L1" s="244"/>
      <c r="M1" s="244"/>
    </row>
    <row r="2" spans="1:13" s="1" customFormat="1" ht="30" customHeight="1">
      <c r="A2" s="247" t="s">
        <v>6</v>
      </c>
      <c r="B2" s="249" t="s">
        <v>1</v>
      </c>
      <c r="C2" s="249" t="s">
        <v>0</v>
      </c>
      <c r="D2" s="249" t="s">
        <v>2</v>
      </c>
      <c r="E2" s="249" t="s">
        <v>7</v>
      </c>
      <c r="F2" s="249"/>
      <c r="G2" s="249" t="s">
        <v>3</v>
      </c>
      <c r="H2" s="249"/>
      <c r="I2" s="249" t="s">
        <v>4</v>
      </c>
      <c r="J2" s="249"/>
      <c r="K2" s="249" t="s">
        <v>5</v>
      </c>
      <c r="L2" s="249"/>
      <c r="M2" s="245" t="s">
        <v>10</v>
      </c>
    </row>
    <row r="3" spans="1:13" s="1" customFormat="1" ht="30" customHeight="1">
      <c r="A3" s="248"/>
      <c r="B3" s="250"/>
      <c r="C3" s="250"/>
      <c r="D3" s="250"/>
      <c r="E3" s="27" t="s">
        <v>8</v>
      </c>
      <c r="F3" s="27" t="s">
        <v>9</v>
      </c>
      <c r="G3" s="27" t="s">
        <v>8</v>
      </c>
      <c r="H3" s="27" t="s">
        <v>9</v>
      </c>
      <c r="I3" s="27" t="s">
        <v>8</v>
      </c>
      <c r="J3" s="27" t="s">
        <v>9</v>
      </c>
      <c r="K3" s="27" t="s">
        <v>8</v>
      </c>
      <c r="L3" s="27" t="s">
        <v>9</v>
      </c>
      <c r="M3" s="246"/>
    </row>
    <row r="4" spans="1:13" s="1" customFormat="1" ht="30" customHeight="1">
      <c r="A4" s="24" t="s">
        <v>1115</v>
      </c>
      <c r="B4" s="56"/>
      <c r="C4" s="5"/>
      <c r="D4" s="22"/>
      <c r="E4" s="22"/>
      <c r="F4" s="22"/>
      <c r="G4" s="22"/>
      <c r="H4" s="22"/>
      <c r="I4" s="22"/>
      <c r="J4" s="22"/>
      <c r="K4" s="22"/>
      <c r="L4" s="22"/>
      <c r="M4" s="23"/>
    </row>
    <row r="5" spans="1:13" s="1" customFormat="1" ht="27.6" customHeight="1">
      <c r="A5" s="4" t="s">
        <v>1111</v>
      </c>
      <c r="B5" s="6" t="s">
        <v>191</v>
      </c>
      <c r="C5" s="7" t="s">
        <v>35</v>
      </c>
      <c r="D5" s="19">
        <v>505</v>
      </c>
      <c r="E5" s="19"/>
      <c r="F5" s="19"/>
      <c r="G5" s="19"/>
      <c r="H5" s="19"/>
      <c r="I5" s="19"/>
      <c r="J5" s="19"/>
      <c r="K5" s="19"/>
      <c r="L5" s="19"/>
      <c r="M5" s="18"/>
    </row>
    <row r="6" spans="1:13" s="1" customFormat="1" ht="27.6" customHeight="1">
      <c r="A6" s="242" t="s">
        <v>192</v>
      </c>
      <c r="B6" s="243"/>
      <c r="C6" s="7" t="s">
        <v>35</v>
      </c>
      <c r="D6" s="19">
        <v>2020</v>
      </c>
      <c r="E6" s="19"/>
      <c r="F6" s="19"/>
      <c r="G6" s="19"/>
      <c r="H6" s="19"/>
      <c r="I6" s="19"/>
      <c r="J6" s="19"/>
      <c r="K6" s="19"/>
      <c r="L6" s="19"/>
      <c r="M6" s="18"/>
    </row>
    <row r="7" spans="1:13" s="1" customFormat="1" ht="27.6" customHeight="1">
      <c r="A7" s="4"/>
      <c r="B7" s="6"/>
      <c r="C7" s="7"/>
      <c r="D7" s="19"/>
      <c r="E7" s="19"/>
      <c r="F7" s="19"/>
      <c r="G7" s="19"/>
      <c r="H7" s="19"/>
      <c r="I7" s="19"/>
      <c r="J7" s="19"/>
      <c r="K7" s="19"/>
      <c r="L7" s="19"/>
      <c r="M7" s="18"/>
    </row>
    <row r="8" spans="1:13" s="1" customFormat="1" ht="27.6" customHeight="1">
      <c r="A8" s="4"/>
      <c r="B8" s="6"/>
      <c r="C8" s="7"/>
      <c r="D8" s="19"/>
      <c r="E8" s="19"/>
      <c r="F8" s="19"/>
      <c r="G8" s="19"/>
      <c r="H8" s="19"/>
      <c r="I8" s="19"/>
      <c r="J8" s="19"/>
      <c r="K8" s="19"/>
      <c r="L8" s="19"/>
      <c r="M8" s="18"/>
    </row>
    <row r="9" spans="1:13" s="1" customFormat="1" ht="27.6" customHeight="1">
      <c r="A9" s="4"/>
      <c r="B9" s="6"/>
      <c r="C9" s="7"/>
      <c r="D9" s="19"/>
      <c r="E9" s="19"/>
      <c r="F9" s="19"/>
      <c r="G9" s="19"/>
      <c r="H9" s="19"/>
      <c r="I9" s="19"/>
      <c r="J9" s="19"/>
      <c r="K9" s="19"/>
      <c r="L9" s="19"/>
      <c r="M9" s="18"/>
    </row>
    <row r="10" spans="1:13" s="1" customFormat="1" ht="27.6" customHeight="1">
      <c r="A10" s="4"/>
      <c r="B10" s="6"/>
      <c r="C10" s="7"/>
      <c r="D10" s="19"/>
      <c r="E10" s="19"/>
      <c r="F10" s="19"/>
      <c r="G10" s="19"/>
      <c r="H10" s="19"/>
      <c r="I10" s="19"/>
      <c r="J10" s="19"/>
      <c r="K10" s="19"/>
      <c r="L10" s="19"/>
      <c r="M10" s="18"/>
    </row>
    <row r="11" spans="1:13" s="1" customFormat="1" ht="27.6" customHeight="1">
      <c r="A11" s="4"/>
      <c r="B11" s="6"/>
      <c r="C11" s="7"/>
      <c r="D11" s="19"/>
      <c r="E11" s="19"/>
      <c r="F11" s="19"/>
      <c r="G11" s="19"/>
      <c r="H11" s="19"/>
      <c r="I11" s="19"/>
      <c r="J11" s="19"/>
      <c r="K11" s="19"/>
      <c r="L11" s="19"/>
      <c r="M11" s="18"/>
    </row>
    <row r="12" spans="1:13" s="1" customFormat="1" ht="27.6" customHeight="1">
      <c r="A12" s="4"/>
      <c r="B12" s="6"/>
      <c r="C12" s="7"/>
      <c r="D12" s="19"/>
      <c r="E12" s="19"/>
      <c r="F12" s="19"/>
      <c r="G12" s="19"/>
      <c r="H12" s="19"/>
      <c r="I12" s="19"/>
      <c r="J12" s="19"/>
      <c r="K12" s="19"/>
      <c r="L12" s="19"/>
      <c r="M12" s="18"/>
    </row>
    <row r="13" spans="1:13" s="1" customFormat="1" ht="27.6" customHeight="1">
      <c r="A13" s="4"/>
      <c r="B13" s="6"/>
      <c r="C13" s="7"/>
      <c r="D13" s="19"/>
      <c r="E13" s="19"/>
      <c r="F13" s="19"/>
      <c r="G13" s="19"/>
      <c r="H13" s="19"/>
      <c r="I13" s="19"/>
      <c r="J13" s="19"/>
      <c r="K13" s="19"/>
      <c r="L13" s="19"/>
      <c r="M13" s="18"/>
    </row>
    <row r="14" spans="1:13" s="1" customFormat="1" ht="27.6" customHeight="1">
      <c r="A14" s="4"/>
      <c r="B14" s="6"/>
      <c r="C14" s="7"/>
      <c r="D14" s="19"/>
      <c r="E14" s="19"/>
      <c r="F14" s="19"/>
      <c r="G14" s="19"/>
      <c r="H14" s="19"/>
      <c r="I14" s="19"/>
      <c r="J14" s="19"/>
      <c r="K14" s="19"/>
      <c r="L14" s="19"/>
      <c r="M14" s="18"/>
    </row>
    <row r="15" spans="1:13" s="1" customFormat="1" ht="27.6" customHeight="1">
      <c r="A15" s="4"/>
      <c r="B15" s="6"/>
      <c r="C15" s="7"/>
      <c r="D15" s="19"/>
      <c r="E15" s="19"/>
      <c r="F15" s="19"/>
      <c r="G15" s="19"/>
      <c r="H15" s="19"/>
      <c r="I15" s="19"/>
      <c r="J15" s="19"/>
      <c r="K15" s="19"/>
      <c r="L15" s="19"/>
      <c r="M15" s="18"/>
    </row>
    <row r="16" spans="1:13" s="1" customFormat="1" ht="27.6" customHeight="1">
      <c r="A16" s="4"/>
      <c r="B16" s="6"/>
      <c r="C16" s="7"/>
      <c r="D16" s="19"/>
      <c r="E16" s="19"/>
      <c r="F16" s="19"/>
      <c r="G16" s="19"/>
      <c r="H16" s="19"/>
      <c r="I16" s="19"/>
      <c r="J16" s="19"/>
      <c r="K16" s="19"/>
      <c r="L16" s="19"/>
      <c r="M16" s="18"/>
    </row>
    <row r="17" spans="1:13" s="1" customFormat="1" ht="27.6" customHeight="1">
      <c r="A17" s="26"/>
      <c r="B17" s="3"/>
      <c r="C17" s="3"/>
      <c r="D17" s="3"/>
      <c r="E17" s="3"/>
      <c r="F17" s="3"/>
      <c r="G17" s="3"/>
      <c r="H17" s="3"/>
      <c r="I17" s="3"/>
      <c r="J17" s="3"/>
      <c r="K17" s="3"/>
      <c r="L17" s="3"/>
      <c r="M17" s="25"/>
    </row>
    <row r="18" spans="1:13">
      <c r="D18" s="21"/>
      <c r="E18" s="8"/>
      <c r="F18" s="8"/>
      <c r="G18" s="8"/>
      <c r="H18" s="8"/>
      <c r="I18" s="8"/>
      <c r="J18" s="8"/>
      <c r="K18" s="8"/>
      <c r="L18" s="8"/>
    </row>
    <row r="19" spans="1:13">
      <c r="D19" s="21"/>
      <c r="E19" s="8"/>
      <c r="F19" s="8"/>
      <c r="G19" s="8"/>
      <c r="H19" s="8"/>
      <c r="I19" s="8"/>
      <c r="J19" s="8"/>
      <c r="K19" s="8"/>
      <c r="L19" s="8"/>
    </row>
    <row r="20" spans="1:13">
      <c r="D20" s="21"/>
      <c r="E20" s="8"/>
      <c r="F20" s="8"/>
      <c r="G20" s="8"/>
      <c r="H20" s="8"/>
      <c r="I20" s="8"/>
      <c r="J20" s="8"/>
      <c r="K20" s="8"/>
      <c r="L20" s="8"/>
    </row>
    <row r="21" spans="1:13">
      <c r="D21" s="21"/>
      <c r="E21" s="8"/>
      <c r="F21" s="8"/>
      <c r="G21" s="8"/>
      <c r="H21" s="8"/>
      <c r="I21" s="8"/>
      <c r="J21" s="8"/>
      <c r="K21" s="8"/>
      <c r="L21" s="8"/>
    </row>
    <row r="22" spans="1:13">
      <c r="D22" s="21"/>
      <c r="E22" s="8"/>
      <c r="F22" s="8"/>
      <c r="G22" s="8"/>
      <c r="H22" s="8"/>
      <c r="I22" s="8"/>
      <c r="J22" s="8"/>
      <c r="K22" s="8"/>
      <c r="L22" s="8"/>
    </row>
    <row r="23" spans="1:13">
      <c r="D23" s="21"/>
    </row>
    <row r="24" spans="1:13">
      <c r="D24" s="21"/>
    </row>
    <row r="25" spans="1:13">
      <c r="D25" s="21"/>
    </row>
    <row r="26" spans="1:13">
      <c r="D26" s="21"/>
    </row>
    <row r="27" spans="1:13">
      <c r="D27" s="21"/>
    </row>
    <row r="28" spans="1:13">
      <c r="D28" s="21"/>
    </row>
    <row r="29" spans="1:13">
      <c r="D29" s="21"/>
    </row>
  </sheetData>
  <mergeCells count="11">
    <mergeCell ref="A6:B6"/>
    <mergeCell ref="A1:M1"/>
    <mergeCell ref="M2:M3"/>
    <mergeCell ref="A2:A3"/>
    <mergeCell ref="E2:F2"/>
    <mergeCell ref="B2:B3"/>
    <mergeCell ref="C2:C3"/>
    <mergeCell ref="D2:D3"/>
    <mergeCell ref="G2:H2"/>
    <mergeCell ref="I2:J2"/>
    <mergeCell ref="K2:L2"/>
  </mergeCells>
  <phoneticPr fontId="2" type="noConversion"/>
  <printOptions horizontalCentered="1"/>
  <pageMargins left="0.47244094488188981" right="0.39370078740157483" top="0.74803149606299213" bottom="0.55118110236220474" header="0.31496062992125984" footer="0.31496062992125984"/>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07C4F-D49F-42CE-91C4-F4FDB099CB27}">
  <dimension ref="A1:D506"/>
  <sheetViews>
    <sheetView workbookViewId="0"/>
  </sheetViews>
  <sheetFormatPr defaultRowHeight="16.5"/>
  <cols>
    <col min="2" max="2" width="50.375" bestFit="1" customWidth="1"/>
    <col min="3" max="3" width="14.875" bestFit="1" customWidth="1"/>
  </cols>
  <sheetData>
    <row r="1" spans="1:4" ht="33" customHeight="1">
      <c r="A1" s="132" t="s">
        <v>1074</v>
      </c>
      <c r="B1" s="132" t="s">
        <v>1073</v>
      </c>
      <c r="C1" s="132" t="s">
        <v>1075</v>
      </c>
      <c r="D1" s="133" t="s">
        <v>1076</v>
      </c>
    </row>
    <row r="2" spans="1:4">
      <c r="A2" s="134">
        <v>1</v>
      </c>
      <c r="B2" s="135" t="s">
        <v>193</v>
      </c>
      <c r="C2" s="135" t="s">
        <v>568</v>
      </c>
      <c r="D2" s="136" t="s">
        <v>1077</v>
      </c>
    </row>
    <row r="3" spans="1:4">
      <c r="A3" s="134">
        <v>2</v>
      </c>
      <c r="B3" s="135" t="s">
        <v>193</v>
      </c>
      <c r="C3" s="135" t="s">
        <v>569</v>
      </c>
      <c r="D3" s="136" t="s">
        <v>1077</v>
      </c>
    </row>
    <row r="4" spans="1:4">
      <c r="A4" s="134">
        <v>3</v>
      </c>
      <c r="B4" s="135" t="s">
        <v>194</v>
      </c>
      <c r="C4" s="135" t="s">
        <v>570</v>
      </c>
      <c r="D4" s="136" t="s">
        <v>1077</v>
      </c>
    </row>
    <row r="5" spans="1:4">
      <c r="A5" s="134">
        <v>4</v>
      </c>
      <c r="B5" s="135" t="s">
        <v>195</v>
      </c>
      <c r="C5" s="135" t="s">
        <v>571</v>
      </c>
      <c r="D5" s="136" t="s">
        <v>1077</v>
      </c>
    </row>
    <row r="6" spans="1:4">
      <c r="A6" s="134">
        <v>5</v>
      </c>
      <c r="B6" s="135" t="s">
        <v>196</v>
      </c>
      <c r="C6" s="135" t="s">
        <v>572</v>
      </c>
      <c r="D6" s="136" t="s">
        <v>1077</v>
      </c>
    </row>
    <row r="7" spans="1:4">
      <c r="A7" s="134">
        <v>6</v>
      </c>
      <c r="B7" s="135" t="s">
        <v>197</v>
      </c>
      <c r="C7" s="135" t="s">
        <v>573</v>
      </c>
      <c r="D7" s="136" t="s">
        <v>1077</v>
      </c>
    </row>
    <row r="8" spans="1:4">
      <c r="A8" s="134">
        <v>7</v>
      </c>
      <c r="B8" s="135" t="s">
        <v>198</v>
      </c>
      <c r="C8" s="135" t="s">
        <v>574</v>
      </c>
      <c r="D8" s="136" t="s">
        <v>1077</v>
      </c>
    </row>
    <row r="9" spans="1:4">
      <c r="A9" s="134">
        <v>8</v>
      </c>
      <c r="B9" s="135" t="s">
        <v>199</v>
      </c>
      <c r="C9" s="135" t="s">
        <v>575</v>
      </c>
      <c r="D9" s="136" t="s">
        <v>1078</v>
      </c>
    </row>
    <row r="10" spans="1:4">
      <c r="A10" s="134">
        <v>9</v>
      </c>
      <c r="B10" s="135" t="s">
        <v>199</v>
      </c>
      <c r="C10" s="135" t="s">
        <v>576</v>
      </c>
      <c r="D10" s="136" t="s">
        <v>1078</v>
      </c>
    </row>
    <row r="11" spans="1:4">
      <c r="A11" s="134">
        <v>10</v>
      </c>
      <c r="B11" s="135" t="s">
        <v>198</v>
      </c>
      <c r="C11" s="135" t="s">
        <v>577</v>
      </c>
      <c r="D11" s="136" t="s">
        <v>1077</v>
      </c>
    </row>
    <row r="12" spans="1:4">
      <c r="A12" s="134">
        <v>11</v>
      </c>
      <c r="B12" s="135" t="s">
        <v>200</v>
      </c>
      <c r="C12" s="135" t="s">
        <v>578</v>
      </c>
      <c r="D12" s="136" t="s">
        <v>1078</v>
      </c>
    </row>
    <row r="13" spans="1:4">
      <c r="A13" s="134">
        <v>12</v>
      </c>
      <c r="B13" s="135" t="s">
        <v>201</v>
      </c>
      <c r="C13" s="135" t="s">
        <v>579</v>
      </c>
      <c r="D13" s="136" t="s">
        <v>1077</v>
      </c>
    </row>
    <row r="14" spans="1:4">
      <c r="A14" s="134">
        <v>13</v>
      </c>
      <c r="B14" s="135" t="s">
        <v>202</v>
      </c>
      <c r="C14" s="135" t="s">
        <v>580</v>
      </c>
      <c r="D14" s="136" t="s">
        <v>1078</v>
      </c>
    </row>
    <row r="15" spans="1:4">
      <c r="A15" s="134">
        <v>14</v>
      </c>
      <c r="B15" s="135" t="s">
        <v>203</v>
      </c>
      <c r="C15" s="135" t="s">
        <v>581</v>
      </c>
      <c r="D15" s="136" t="s">
        <v>1077</v>
      </c>
    </row>
    <row r="16" spans="1:4">
      <c r="A16" s="134">
        <v>15</v>
      </c>
      <c r="B16" s="135" t="s">
        <v>201</v>
      </c>
      <c r="C16" s="135" t="s">
        <v>582</v>
      </c>
      <c r="D16" s="136" t="s">
        <v>1078</v>
      </c>
    </row>
    <row r="17" spans="1:4">
      <c r="A17" s="134">
        <v>16</v>
      </c>
      <c r="B17" s="135" t="s">
        <v>204</v>
      </c>
      <c r="C17" s="135" t="s">
        <v>583</v>
      </c>
      <c r="D17" s="136" t="s">
        <v>1077</v>
      </c>
    </row>
    <row r="18" spans="1:4">
      <c r="A18" s="134">
        <v>17</v>
      </c>
      <c r="B18" s="135" t="s">
        <v>204</v>
      </c>
      <c r="C18" s="135" t="s">
        <v>584</v>
      </c>
      <c r="D18" s="136" t="s">
        <v>1077</v>
      </c>
    </row>
    <row r="19" spans="1:4">
      <c r="A19" s="134">
        <v>18</v>
      </c>
      <c r="B19" s="135" t="s">
        <v>205</v>
      </c>
      <c r="C19" s="135" t="s">
        <v>585</v>
      </c>
      <c r="D19" s="136" t="s">
        <v>1078</v>
      </c>
    </row>
    <row r="20" spans="1:4">
      <c r="A20" s="134">
        <v>19</v>
      </c>
      <c r="B20" s="135" t="s">
        <v>206</v>
      </c>
      <c r="C20" s="135" t="s">
        <v>586</v>
      </c>
      <c r="D20" s="136" t="s">
        <v>1078</v>
      </c>
    </row>
    <row r="21" spans="1:4">
      <c r="A21" s="134">
        <v>20</v>
      </c>
      <c r="B21" s="135" t="s">
        <v>207</v>
      </c>
      <c r="C21" s="135" t="s">
        <v>587</v>
      </c>
      <c r="D21" s="136" t="s">
        <v>1079</v>
      </c>
    </row>
    <row r="22" spans="1:4">
      <c r="A22" s="134">
        <v>21</v>
      </c>
      <c r="B22" s="135" t="s">
        <v>208</v>
      </c>
      <c r="C22" s="135" t="s">
        <v>588</v>
      </c>
      <c r="D22" s="136" t="s">
        <v>1078</v>
      </c>
    </row>
    <row r="23" spans="1:4">
      <c r="A23" s="134">
        <v>22</v>
      </c>
      <c r="B23" s="135" t="s">
        <v>208</v>
      </c>
      <c r="C23" s="135" t="s">
        <v>589</v>
      </c>
      <c r="D23" s="136" t="s">
        <v>1078</v>
      </c>
    </row>
    <row r="24" spans="1:4">
      <c r="A24" s="134">
        <v>23</v>
      </c>
      <c r="B24" s="135" t="s">
        <v>209</v>
      </c>
      <c r="C24" s="135" t="s">
        <v>590</v>
      </c>
      <c r="D24" s="136" t="s">
        <v>1077</v>
      </c>
    </row>
    <row r="25" spans="1:4">
      <c r="A25" s="134">
        <v>24</v>
      </c>
      <c r="B25" s="135" t="s">
        <v>210</v>
      </c>
      <c r="C25" s="135" t="s">
        <v>591</v>
      </c>
      <c r="D25" s="136" t="s">
        <v>1078</v>
      </c>
    </row>
    <row r="26" spans="1:4">
      <c r="A26" s="134">
        <v>25</v>
      </c>
      <c r="B26" s="135" t="s">
        <v>211</v>
      </c>
      <c r="C26" s="135" t="s">
        <v>592</v>
      </c>
      <c r="D26" s="136" t="s">
        <v>1080</v>
      </c>
    </row>
    <row r="27" spans="1:4">
      <c r="A27" s="134">
        <v>26</v>
      </c>
      <c r="B27" s="135" t="s">
        <v>209</v>
      </c>
      <c r="C27" s="135" t="s">
        <v>593</v>
      </c>
      <c r="D27" s="136" t="s">
        <v>1077</v>
      </c>
    </row>
    <row r="28" spans="1:4">
      <c r="A28" s="134">
        <v>27</v>
      </c>
      <c r="B28" s="135" t="s">
        <v>212</v>
      </c>
      <c r="C28" s="135" t="s">
        <v>594</v>
      </c>
      <c r="D28" s="136" t="s">
        <v>1078</v>
      </c>
    </row>
    <row r="29" spans="1:4">
      <c r="A29" s="134">
        <v>28</v>
      </c>
      <c r="B29" s="135" t="s">
        <v>210</v>
      </c>
      <c r="C29" s="135" t="s">
        <v>595</v>
      </c>
      <c r="D29" s="136" t="s">
        <v>1078</v>
      </c>
    </row>
    <row r="30" spans="1:4">
      <c r="A30" s="134">
        <v>29</v>
      </c>
      <c r="B30" s="135" t="s">
        <v>213</v>
      </c>
      <c r="C30" s="135" t="s">
        <v>596</v>
      </c>
      <c r="D30" s="136" t="s">
        <v>1081</v>
      </c>
    </row>
    <row r="31" spans="1:4">
      <c r="A31" s="134">
        <v>30</v>
      </c>
      <c r="B31" s="135" t="s">
        <v>212</v>
      </c>
      <c r="C31" s="135" t="s">
        <v>597</v>
      </c>
      <c r="D31" s="136" t="s">
        <v>1078</v>
      </c>
    </row>
    <row r="32" spans="1:4">
      <c r="A32" s="134">
        <v>31</v>
      </c>
      <c r="B32" s="135" t="s">
        <v>214</v>
      </c>
      <c r="C32" s="135" t="s">
        <v>598</v>
      </c>
      <c r="D32" s="136" t="s">
        <v>1077</v>
      </c>
    </row>
    <row r="33" spans="1:4">
      <c r="A33" s="134">
        <v>32</v>
      </c>
      <c r="B33" s="135" t="s">
        <v>215</v>
      </c>
      <c r="C33" s="135" t="s">
        <v>599</v>
      </c>
      <c r="D33" s="136" t="s">
        <v>1080</v>
      </c>
    </row>
    <row r="34" spans="1:4">
      <c r="A34" s="134">
        <v>33</v>
      </c>
      <c r="B34" s="135" t="s">
        <v>216</v>
      </c>
      <c r="C34" s="135" t="s">
        <v>600</v>
      </c>
      <c r="D34" s="136" t="s">
        <v>1080</v>
      </c>
    </row>
    <row r="35" spans="1:4">
      <c r="A35" s="134">
        <v>34</v>
      </c>
      <c r="B35" s="135" t="s">
        <v>216</v>
      </c>
      <c r="C35" s="135" t="s">
        <v>601</v>
      </c>
      <c r="D35" s="136" t="s">
        <v>1080</v>
      </c>
    </row>
    <row r="36" spans="1:4">
      <c r="A36" s="134">
        <v>35</v>
      </c>
      <c r="B36" s="135" t="s">
        <v>217</v>
      </c>
      <c r="C36" s="135" t="s">
        <v>602</v>
      </c>
      <c r="D36" s="136" t="s">
        <v>1077</v>
      </c>
    </row>
    <row r="37" spans="1:4">
      <c r="A37" s="134">
        <v>36</v>
      </c>
      <c r="B37" s="135" t="s">
        <v>218</v>
      </c>
      <c r="C37" s="135" t="s">
        <v>603</v>
      </c>
      <c r="D37" s="136" t="s">
        <v>1077</v>
      </c>
    </row>
    <row r="38" spans="1:4">
      <c r="A38" s="134">
        <v>37</v>
      </c>
      <c r="B38" s="135" t="s">
        <v>219</v>
      </c>
      <c r="C38" s="135" t="s">
        <v>604</v>
      </c>
      <c r="D38" s="136" t="s">
        <v>1081</v>
      </c>
    </row>
    <row r="39" spans="1:4">
      <c r="A39" s="134">
        <v>38</v>
      </c>
      <c r="B39" s="135" t="s">
        <v>220</v>
      </c>
      <c r="C39" s="135" t="s">
        <v>605</v>
      </c>
      <c r="D39" s="136" t="s">
        <v>1081</v>
      </c>
    </row>
    <row r="40" spans="1:4">
      <c r="A40" s="134">
        <v>39</v>
      </c>
      <c r="B40" s="135" t="s">
        <v>221</v>
      </c>
      <c r="C40" s="135" t="s">
        <v>606</v>
      </c>
      <c r="D40" s="136" t="s">
        <v>1082</v>
      </c>
    </row>
    <row r="41" spans="1:4">
      <c r="A41" s="134">
        <v>40</v>
      </c>
      <c r="B41" s="135" t="s">
        <v>222</v>
      </c>
      <c r="C41" s="135" t="s">
        <v>607</v>
      </c>
      <c r="D41" s="136" t="s">
        <v>1081</v>
      </c>
    </row>
    <row r="42" spans="1:4">
      <c r="A42" s="134">
        <v>41</v>
      </c>
      <c r="B42" s="135" t="s">
        <v>222</v>
      </c>
      <c r="C42" s="135" t="s">
        <v>608</v>
      </c>
      <c r="D42" s="136" t="s">
        <v>1081</v>
      </c>
    </row>
    <row r="43" spans="1:4">
      <c r="A43" s="134">
        <v>42</v>
      </c>
      <c r="B43" s="135" t="s">
        <v>223</v>
      </c>
      <c r="C43" s="135" t="s">
        <v>609</v>
      </c>
      <c r="D43" s="136" t="s">
        <v>1080</v>
      </c>
    </row>
    <row r="44" spans="1:4">
      <c r="A44" s="134">
        <v>43</v>
      </c>
      <c r="B44" s="135" t="s">
        <v>224</v>
      </c>
      <c r="C44" s="135" t="s">
        <v>610</v>
      </c>
      <c r="D44" s="136" t="s">
        <v>1081</v>
      </c>
    </row>
    <row r="45" spans="1:4">
      <c r="A45" s="134">
        <v>44</v>
      </c>
      <c r="B45" s="135" t="s">
        <v>225</v>
      </c>
      <c r="C45" s="135" t="s">
        <v>611</v>
      </c>
      <c r="D45" s="136" t="s">
        <v>1081</v>
      </c>
    </row>
    <row r="46" spans="1:4">
      <c r="A46" s="134">
        <v>45</v>
      </c>
      <c r="B46" s="135" t="s">
        <v>225</v>
      </c>
      <c r="C46" s="135" t="s">
        <v>612</v>
      </c>
      <c r="D46" s="136" t="s">
        <v>1081</v>
      </c>
    </row>
    <row r="47" spans="1:4">
      <c r="A47" s="134">
        <v>46</v>
      </c>
      <c r="B47" s="135" t="s">
        <v>226</v>
      </c>
      <c r="C47" s="135" t="s">
        <v>613</v>
      </c>
      <c r="D47" s="136" t="s">
        <v>1083</v>
      </c>
    </row>
    <row r="48" spans="1:4">
      <c r="A48" s="134">
        <v>47</v>
      </c>
      <c r="B48" s="135" t="s">
        <v>227</v>
      </c>
      <c r="C48" s="135" t="s">
        <v>614</v>
      </c>
      <c r="D48" s="136" t="s">
        <v>1081</v>
      </c>
    </row>
    <row r="49" spans="1:4">
      <c r="A49" s="134">
        <v>48</v>
      </c>
      <c r="B49" s="135" t="s">
        <v>228</v>
      </c>
      <c r="C49" s="135" t="s">
        <v>615</v>
      </c>
      <c r="D49" s="136" t="s">
        <v>1081</v>
      </c>
    </row>
    <row r="50" spans="1:4">
      <c r="A50" s="134">
        <v>49</v>
      </c>
      <c r="B50" s="135" t="s">
        <v>229</v>
      </c>
      <c r="C50" s="135" t="s">
        <v>616</v>
      </c>
      <c r="D50" s="136" t="s">
        <v>1083</v>
      </c>
    </row>
    <row r="51" spans="1:4">
      <c r="A51" s="134">
        <v>50</v>
      </c>
      <c r="B51" s="135" t="s">
        <v>229</v>
      </c>
      <c r="C51" s="135" t="s">
        <v>617</v>
      </c>
      <c r="D51" s="136" t="s">
        <v>1083</v>
      </c>
    </row>
    <row r="52" spans="1:4">
      <c r="A52" s="134">
        <v>51</v>
      </c>
      <c r="B52" s="135" t="s">
        <v>226</v>
      </c>
      <c r="C52" s="135" t="s">
        <v>618</v>
      </c>
      <c r="D52" s="136" t="s">
        <v>1083</v>
      </c>
    </row>
    <row r="53" spans="1:4">
      <c r="A53" s="134">
        <v>52</v>
      </c>
      <c r="B53" s="135" t="s">
        <v>224</v>
      </c>
      <c r="C53" s="135" t="s">
        <v>619</v>
      </c>
      <c r="D53" s="136" t="s">
        <v>1081</v>
      </c>
    </row>
    <row r="54" spans="1:4">
      <c r="A54" s="134">
        <v>53</v>
      </c>
      <c r="B54" s="135" t="s">
        <v>230</v>
      </c>
      <c r="C54" s="135" t="s">
        <v>620</v>
      </c>
      <c r="D54" s="136" t="s">
        <v>1081</v>
      </c>
    </row>
    <row r="55" spans="1:4">
      <c r="A55" s="134">
        <v>54</v>
      </c>
      <c r="B55" s="135" t="s">
        <v>231</v>
      </c>
      <c r="C55" s="135" t="s">
        <v>621</v>
      </c>
      <c r="D55" s="136" t="s">
        <v>1083</v>
      </c>
    </row>
    <row r="56" spans="1:4">
      <c r="A56" s="134">
        <v>55</v>
      </c>
      <c r="B56" s="135" t="s">
        <v>232</v>
      </c>
      <c r="C56" s="135" t="s">
        <v>622</v>
      </c>
      <c r="D56" s="136" t="s">
        <v>1082</v>
      </c>
    </row>
    <row r="57" spans="1:4">
      <c r="A57" s="134">
        <v>56</v>
      </c>
      <c r="B57" s="135" t="s">
        <v>230</v>
      </c>
      <c r="C57" s="135" t="s">
        <v>623</v>
      </c>
      <c r="D57" s="136" t="s">
        <v>1080</v>
      </c>
    </row>
    <row r="58" spans="1:4">
      <c r="A58" s="134">
        <v>57</v>
      </c>
      <c r="B58" s="135" t="s">
        <v>230</v>
      </c>
      <c r="C58" s="135" t="s">
        <v>624</v>
      </c>
      <c r="D58" s="136" t="s">
        <v>1080</v>
      </c>
    </row>
    <row r="59" spans="1:4">
      <c r="A59" s="134">
        <v>58</v>
      </c>
      <c r="B59" s="135" t="s">
        <v>233</v>
      </c>
      <c r="C59" s="135" t="s">
        <v>625</v>
      </c>
      <c r="D59" s="136" t="s">
        <v>1082</v>
      </c>
    </row>
    <row r="60" spans="1:4">
      <c r="A60" s="134">
        <v>59</v>
      </c>
      <c r="B60" s="135" t="s">
        <v>234</v>
      </c>
      <c r="C60" s="135" t="s">
        <v>626</v>
      </c>
      <c r="D60" s="136" t="s">
        <v>1080</v>
      </c>
    </row>
    <row r="61" spans="1:4">
      <c r="A61" s="134">
        <v>60</v>
      </c>
      <c r="B61" s="135" t="s">
        <v>234</v>
      </c>
      <c r="C61" s="135" t="s">
        <v>627</v>
      </c>
      <c r="D61" s="136" t="s">
        <v>1080</v>
      </c>
    </row>
    <row r="62" spans="1:4">
      <c r="A62" s="134">
        <v>61</v>
      </c>
      <c r="B62" s="135" t="s">
        <v>235</v>
      </c>
      <c r="C62" s="135" t="s">
        <v>628</v>
      </c>
      <c r="D62" s="136" t="s">
        <v>1082</v>
      </c>
    </row>
    <row r="63" spans="1:4">
      <c r="A63" s="134">
        <v>62</v>
      </c>
      <c r="B63" s="135" t="s">
        <v>236</v>
      </c>
      <c r="C63" s="135" t="s">
        <v>629</v>
      </c>
      <c r="D63" s="136" t="s">
        <v>1081</v>
      </c>
    </row>
    <row r="64" spans="1:4">
      <c r="A64" s="134">
        <v>63</v>
      </c>
      <c r="B64" s="135" t="s">
        <v>235</v>
      </c>
      <c r="C64" s="135" t="s">
        <v>630</v>
      </c>
      <c r="D64" s="136" t="s">
        <v>1082</v>
      </c>
    </row>
    <row r="65" spans="1:4">
      <c r="A65" s="134">
        <v>64</v>
      </c>
      <c r="B65" s="135" t="s">
        <v>237</v>
      </c>
      <c r="C65" s="135" t="s">
        <v>631</v>
      </c>
      <c r="D65" s="136" t="s">
        <v>1084</v>
      </c>
    </row>
    <row r="66" spans="1:4">
      <c r="A66" s="134">
        <v>65</v>
      </c>
      <c r="B66" s="135" t="s">
        <v>238</v>
      </c>
      <c r="C66" s="135" t="s">
        <v>632</v>
      </c>
      <c r="D66" s="136" t="s">
        <v>1081</v>
      </c>
    </row>
    <row r="67" spans="1:4">
      <c r="A67" s="134">
        <v>66</v>
      </c>
      <c r="B67" s="135" t="s">
        <v>238</v>
      </c>
      <c r="C67" s="135" t="s">
        <v>633</v>
      </c>
      <c r="D67" s="136" t="s">
        <v>1081</v>
      </c>
    </row>
    <row r="68" spans="1:4">
      <c r="A68" s="134">
        <v>67</v>
      </c>
      <c r="B68" s="135" t="s">
        <v>238</v>
      </c>
      <c r="C68" s="135" t="s">
        <v>634</v>
      </c>
      <c r="D68" s="136" t="s">
        <v>1081</v>
      </c>
    </row>
    <row r="69" spans="1:4">
      <c r="A69" s="134">
        <v>68</v>
      </c>
      <c r="B69" s="135" t="s">
        <v>239</v>
      </c>
      <c r="C69" s="135" t="s">
        <v>635</v>
      </c>
      <c r="D69" s="136" t="s">
        <v>1083</v>
      </c>
    </row>
    <row r="70" spans="1:4">
      <c r="A70" s="134">
        <v>69</v>
      </c>
      <c r="B70" s="135" t="s">
        <v>239</v>
      </c>
      <c r="C70" s="135" t="s">
        <v>636</v>
      </c>
      <c r="D70" s="136" t="s">
        <v>1083</v>
      </c>
    </row>
    <row r="71" spans="1:4">
      <c r="A71" s="134">
        <v>70</v>
      </c>
      <c r="B71" s="135" t="s">
        <v>240</v>
      </c>
      <c r="C71" s="135" t="s">
        <v>637</v>
      </c>
      <c r="D71" s="136" t="s">
        <v>1082</v>
      </c>
    </row>
    <row r="72" spans="1:4">
      <c r="A72" s="134">
        <v>71</v>
      </c>
      <c r="B72" s="135" t="s">
        <v>241</v>
      </c>
      <c r="C72" s="135" t="s">
        <v>638</v>
      </c>
      <c r="D72" s="136" t="s">
        <v>1081</v>
      </c>
    </row>
    <row r="73" spans="1:4">
      <c r="A73" s="134">
        <v>72</v>
      </c>
      <c r="B73" s="135" t="s">
        <v>242</v>
      </c>
      <c r="C73" s="135" t="s">
        <v>639</v>
      </c>
      <c r="D73" s="136" t="s">
        <v>1080</v>
      </c>
    </row>
    <row r="74" spans="1:4">
      <c r="A74" s="134">
        <v>73</v>
      </c>
      <c r="B74" s="135" t="s">
        <v>243</v>
      </c>
      <c r="C74" s="135" t="s">
        <v>640</v>
      </c>
      <c r="D74" s="136" t="s">
        <v>1084</v>
      </c>
    </row>
    <row r="75" spans="1:4">
      <c r="A75" s="134">
        <v>74</v>
      </c>
      <c r="B75" s="135" t="s">
        <v>244</v>
      </c>
      <c r="C75" s="135" t="s">
        <v>641</v>
      </c>
      <c r="D75" s="136" t="s">
        <v>1082</v>
      </c>
    </row>
    <row r="76" spans="1:4">
      <c r="A76" s="134">
        <v>75</v>
      </c>
      <c r="B76" s="135" t="s">
        <v>245</v>
      </c>
      <c r="C76" s="135" t="s">
        <v>642</v>
      </c>
      <c r="D76" s="136" t="s">
        <v>1084</v>
      </c>
    </row>
    <row r="77" spans="1:4">
      <c r="A77" s="134">
        <v>76</v>
      </c>
      <c r="B77" s="135" t="s">
        <v>246</v>
      </c>
      <c r="C77" s="135" t="s">
        <v>643</v>
      </c>
      <c r="D77" s="136" t="s">
        <v>1080</v>
      </c>
    </row>
    <row r="78" spans="1:4">
      <c r="A78" s="134">
        <v>77</v>
      </c>
      <c r="B78" s="135" t="s">
        <v>246</v>
      </c>
      <c r="C78" s="135" t="s">
        <v>644</v>
      </c>
      <c r="D78" s="136" t="s">
        <v>1080</v>
      </c>
    </row>
    <row r="79" spans="1:4">
      <c r="A79" s="134">
        <v>78</v>
      </c>
      <c r="B79" s="135" t="s">
        <v>247</v>
      </c>
      <c r="C79" s="135" t="s">
        <v>645</v>
      </c>
      <c r="D79" s="136" t="s">
        <v>1085</v>
      </c>
    </row>
    <row r="80" spans="1:4">
      <c r="A80" s="134">
        <v>79</v>
      </c>
      <c r="B80" s="135" t="s">
        <v>247</v>
      </c>
      <c r="C80" s="135" t="s">
        <v>646</v>
      </c>
      <c r="D80" s="136" t="s">
        <v>1085</v>
      </c>
    </row>
    <row r="81" spans="1:4">
      <c r="A81" s="134">
        <v>80</v>
      </c>
      <c r="B81" s="135" t="s">
        <v>248</v>
      </c>
      <c r="C81" s="135" t="s">
        <v>647</v>
      </c>
      <c r="D81" s="136" t="s">
        <v>1084</v>
      </c>
    </row>
    <row r="82" spans="1:4">
      <c r="A82" s="134">
        <v>81</v>
      </c>
      <c r="B82" s="135" t="s">
        <v>249</v>
      </c>
      <c r="C82" s="135" t="s">
        <v>648</v>
      </c>
      <c r="D82" s="136" t="s">
        <v>1080</v>
      </c>
    </row>
    <row r="83" spans="1:4">
      <c r="A83" s="134">
        <v>82</v>
      </c>
      <c r="B83" s="135" t="s">
        <v>250</v>
      </c>
      <c r="C83" s="135" t="s">
        <v>649</v>
      </c>
      <c r="D83" s="136" t="s">
        <v>1084</v>
      </c>
    </row>
    <row r="84" spans="1:4">
      <c r="A84" s="134">
        <v>83</v>
      </c>
      <c r="B84" s="135" t="s">
        <v>251</v>
      </c>
      <c r="C84" s="135" t="s">
        <v>650</v>
      </c>
      <c r="D84" s="136" t="s">
        <v>1085</v>
      </c>
    </row>
    <row r="85" spans="1:4">
      <c r="A85" s="134">
        <v>84</v>
      </c>
      <c r="B85" s="135" t="s">
        <v>252</v>
      </c>
      <c r="C85" s="135" t="s">
        <v>651</v>
      </c>
      <c r="D85" s="136" t="s">
        <v>1080</v>
      </c>
    </row>
    <row r="86" spans="1:4">
      <c r="A86" s="134">
        <v>85</v>
      </c>
      <c r="B86" s="135" t="s">
        <v>249</v>
      </c>
      <c r="C86" s="135" t="s">
        <v>652</v>
      </c>
      <c r="D86" s="136" t="s">
        <v>1080</v>
      </c>
    </row>
    <row r="87" spans="1:4">
      <c r="A87" s="134">
        <v>86</v>
      </c>
      <c r="B87" s="135" t="s">
        <v>253</v>
      </c>
      <c r="C87" s="135" t="s">
        <v>653</v>
      </c>
      <c r="D87" s="136" t="s">
        <v>1080</v>
      </c>
    </row>
    <row r="88" spans="1:4">
      <c r="A88" s="134">
        <v>87</v>
      </c>
      <c r="B88" s="135" t="s">
        <v>254</v>
      </c>
      <c r="C88" s="135" t="s">
        <v>654</v>
      </c>
      <c r="D88" s="136" t="s">
        <v>1080</v>
      </c>
    </row>
    <row r="89" spans="1:4">
      <c r="A89" s="134">
        <v>88</v>
      </c>
      <c r="B89" s="135" t="s">
        <v>255</v>
      </c>
      <c r="C89" s="135" t="s">
        <v>655</v>
      </c>
      <c r="D89" s="136" t="s">
        <v>1085</v>
      </c>
    </row>
    <row r="90" spans="1:4">
      <c r="A90" s="134">
        <v>89</v>
      </c>
      <c r="B90" s="135" t="s">
        <v>256</v>
      </c>
      <c r="C90" s="135" t="s">
        <v>656</v>
      </c>
      <c r="D90" s="136" t="s">
        <v>1084</v>
      </c>
    </row>
    <row r="91" spans="1:4">
      <c r="A91" s="134">
        <v>90</v>
      </c>
      <c r="B91" s="135" t="s">
        <v>257</v>
      </c>
      <c r="C91" s="135" t="s">
        <v>657</v>
      </c>
      <c r="D91" s="136" t="s">
        <v>1086</v>
      </c>
    </row>
    <row r="92" spans="1:4">
      <c r="A92" s="134">
        <v>91</v>
      </c>
      <c r="B92" s="135" t="s">
        <v>257</v>
      </c>
      <c r="C92" s="135" t="s">
        <v>658</v>
      </c>
      <c r="D92" s="136" t="s">
        <v>1086</v>
      </c>
    </row>
    <row r="93" spans="1:4">
      <c r="A93" s="134">
        <v>92</v>
      </c>
      <c r="B93" s="135" t="s">
        <v>256</v>
      </c>
      <c r="C93" s="135" t="s">
        <v>659</v>
      </c>
      <c r="D93" s="136" t="s">
        <v>1085</v>
      </c>
    </row>
    <row r="94" spans="1:4">
      <c r="A94" s="134">
        <v>93</v>
      </c>
      <c r="B94" s="135" t="s">
        <v>258</v>
      </c>
      <c r="C94" s="135" t="s">
        <v>660</v>
      </c>
      <c r="D94" s="136" t="s">
        <v>1085</v>
      </c>
    </row>
    <row r="95" spans="1:4">
      <c r="A95" s="134">
        <v>94</v>
      </c>
      <c r="B95" s="135" t="s">
        <v>258</v>
      </c>
      <c r="C95" s="135" t="s">
        <v>661</v>
      </c>
      <c r="D95" s="136" t="s">
        <v>1085</v>
      </c>
    </row>
    <row r="96" spans="1:4">
      <c r="A96" s="134">
        <v>95</v>
      </c>
      <c r="B96" s="135" t="s">
        <v>259</v>
      </c>
      <c r="C96" s="135" t="s">
        <v>662</v>
      </c>
      <c r="D96" s="136" t="s">
        <v>1086</v>
      </c>
    </row>
    <row r="97" spans="1:4">
      <c r="A97" s="134">
        <v>96</v>
      </c>
      <c r="B97" s="135" t="s">
        <v>260</v>
      </c>
      <c r="C97" s="135" t="s">
        <v>663</v>
      </c>
      <c r="D97" s="136" t="s">
        <v>1085</v>
      </c>
    </row>
    <row r="98" spans="1:4">
      <c r="A98" s="134">
        <v>97</v>
      </c>
      <c r="B98" s="135" t="s">
        <v>259</v>
      </c>
      <c r="C98" s="135" t="s">
        <v>664</v>
      </c>
      <c r="D98" s="136" t="s">
        <v>1086</v>
      </c>
    </row>
    <row r="99" spans="1:4">
      <c r="A99" s="134">
        <v>98</v>
      </c>
      <c r="B99" s="135" t="s">
        <v>261</v>
      </c>
      <c r="C99" s="135" t="s">
        <v>665</v>
      </c>
      <c r="D99" s="136" t="s">
        <v>1085</v>
      </c>
    </row>
    <row r="100" spans="1:4">
      <c r="A100" s="134">
        <v>99</v>
      </c>
      <c r="B100" s="135" t="s">
        <v>262</v>
      </c>
      <c r="C100" s="135" t="s">
        <v>666</v>
      </c>
      <c r="D100" s="136" t="s">
        <v>1080</v>
      </c>
    </row>
    <row r="101" spans="1:4">
      <c r="A101" s="134">
        <v>100</v>
      </c>
      <c r="B101" s="135" t="s">
        <v>262</v>
      </c>
      <c r="C101" s="135" t="s">
        <v>667</v>
      </c>
      <c r="D101" s="136" t="s">
        <v>1080</v>
      </c>
    </row>
    <row r="102" spans="1:4">
      <c r="A102" s="134">
        <v>101</v>
      </c>
      <c r="B102" s="135" t="s">
        <v>263</v>
      </c>
      <c r="C102" s="135" t="s">
        <v>668</v>
      </c>
      <c r="D102" s="136" t="s">
        <v>1084</v>
      </c>
    </row>
    <row r="103" spans="1:4">
      <c r="A103" s="134">
        <v>102</v>
      </c>
      <c r="B103" s="135" t="s">
        <v>264</v>
      </c>
      <c r="C103" s="135" t="s">
        <v>669</v>
      </c>
      <c r="D103" s="136" t="s">
        <v>1085</v>
      </c>
    </row>
    <row r="104" spans="1:4">
      <c r="A104" s="134">
        <v>103</v>
      </c>
      <c r="B104" s="135" t="s">
        <v>265</v>
      </c>
      <c r="C104" s="135" t="s">
        <v>670</v>
      </c>
      <c r="D104" s="136" t="s">
        <v>1086</v>
      </c>
    </row>
    <row r="105" spans="1:4">
      <c r="A105" s="134">
        <v>104</v>
      </c>
      <c r="B105" s="135" t="s">
        <v>266</v>
      </c>
      <c r="C105" s="135" t="s">
        <v>671</v>
      </c>
      <c r="D105" s="136" t="s">
        <v>1085</v>
      </c>
    </row>
    <row r="106" spans="1:4">
      <c r="A106" s="134">
        <v>105</v>
      </c>
      <c r="B106" s="135" t="s">
        <v>267</v>
      </c>
      <c r="C106" s="135" t="s">
        <v>672</v>
      </c>
      <c r="D106" s="136" t="s">
        <v>1086</v>
      </c>
    </row>
    <row r="107" spans="1:4">
      <c r="A107" s="134">
        <v>106</v>
      </c>
      <c r="B107" s="135" t="s">
        <v>268</v>
      </c>
      <c r="C107" s="135" t="s">
        <v>673</v>
      </c>
      <c r="D107" s="136" t="s">
        <v>1087</v>
      </c>
    </row>
    <row r="108" spans="1:4">
      <c r="A108" s="134">
        <v>107</v>
      </c>
      <c r="B108" s="135" t="s">
        <v>269</v>
      </c>
      <c r="C108" s="135" t="s">
        <v>674</v>
      </c>
      <c r="D108" s="136" t="s">
        <v>1087</v>
      </c>
    </row>
    <row r="109" spans="1:4">
      <c r="A109" s="134">
        <v>108</v>
      </c>
      <c r="B109" s="135" t="s">
        <v>270</v>
      </c>
      <c r="C109" s="135" t="s">
        <v>675</v>
      </c>
      <c r="D109" s="136" t="s">
        <v>1085</v>
      </c>
    </row>
    <row r="110" spans="1:4">
      <c r="A110" s="134">
        <v>109</v>
      </c>
      <c r="B110" s="135" t="s">
        <v>270</v>
      </c>
      <c r="C110" s="135" t="s">
        <v>676</v>
      </c>
      <c r="D110" s="136" t="s">
        <v>1085</v>
      </c>
    </row>
    <row r="111" spans="1:4">
      <c r="A111" s="134">
        <v>110</v>
      </c>
      <c r="B111" s="135" t="s">
        <v>271</v>
      </c>
      <c r="C111" s="135" t="s">
        <v>677</v>
      </c>
      <c r="D111" s="136" t="s">
        <v>1086</v>
      </c>
    </row>
    <row r="112" spans="1:4">
      <c r="A112" s="134">
        <v>111</v>
      </c>
      <c r="B112" s="135" t="s">
        <v>272</v>
      </c>
      <c r="C112" s="135" t="s">
        <v>678</v>
      </c>
      <c r="D112" s="136" t="s">
        <v>1087</v>
      </c>
    </row>
    <row r="113" spans="1:4">
      <c r="A113" s="134">
        <v>112</v>
      </c>
      <c r="B113" s="135" t="s">
        <v>273</v>
      </c>
      <c r="C113" s="135" t="s">
        <v>679</v>
      </c>
      <c r="D113" s="136" t="s">
        <v>1088</v>
      </c>
    </row>
    <row r="114" spans="1:4">
      <c r="A114" s="134">
        <v>113</v>
      </c>
      <c r="B114" s="135" t="s">
        <v>274</v>
      </c>
      <c r="C114" s="135" t="s">
        <v>680</v>
      </c>
      <c r="D114" s="136" t="s">
        <v>1089</v>
      </c>
    </row>
    <row r="115" spans="1:4">
      <c r="A115" s="134">
        <v>114</v>
      </c>
      <c r="B115" s="135" t="s">
        <v>275</v>
      </c>
      <c r="C115" s="135" t="s">
        <v>681</v>
      </c>
      <c r="D115" s="136" t="s">
        <v>1088</v>
      </c>
    </row>
    <row r="116" spans="1:4">
      <c r="A116" s="134">
        <v>115</v>
      </c>
      <c r="B116" s="135" t="s">
        <v>275</v>
      </c>
      <c r="C116" s="135" t="s">
        <v>682</v>
      </c>
      <c r="D116" s="136" t="s">
        <v>1088</v>
      </c>
    </row>
    <row r="117" spans="1:4">
      <c r="A117" s="134">
        <v>116</v>
      </c>
      <c r="B117" s="135" t="s">
        <v>274</v>
      </c>
      <c r="C117" s="135" t="s">
        <v>683</v>
      </c>
      <c r="D117" s="136" t="s">
        <v>1089</v>
      </c>
    </row>
    <row r="118" spans="1:4">
      <c r="A118" s="134">
        <v>117</v>
      </c>
      <c r="B118" s="135" t="s">
        <v>276</v>
      </c>
      <c r="C118" s="135" t="s">
        <v>684</v>
      </c>
      <c r="D118" s="136" t="s">
        <v>1089</v>
      </c>
    </row>
    <row r="119" spans="1:4">
      <c r="A119" s="134">
        <v>118</v>
      </c>
      <c r="B119" s="135" t="s">
        <v>276</v>
      </c>
      <c r="C119" s="135" t="s">
        <v>685</v>
      </c>
      <c r="D119" s="136" t="s">
        <v>1087</v>
      </c>
    </row>
    <row r="120" spans="1:4">
      <c r="A120" s="134">
        <v>119</v>
      </c>
      <c r="B120" s="135" t="s">
        <v>277</v>
      </c>
      <c r="C120" s="135" t="s">
        <v>686</v>
      </c>
      <c r="D120" s="136" t="s">
        <v>1088</v>
      </c>
    </row>
    <row r="121" spans="1:4">
      <c r="A121" s="134">
        <v>120</v>
      </c>
      <c r="B121" s="135" t="s">
        <v>278</v>
      </c>
      <c r="C121" s="135" t="s">
        <v>687</v>
      </c>
      <c r="D121" s="136" t="s">
        <v>1088</v>
      </c>
    </row>
    <row r="122" spans="1:4">
      <c r="A122" s="134">
        <v>121</v>
      </c>
      <c r="B122" s="135" t="s">
        <v>278</v>
      </c>
      <c r="C122" s="135" t="s">
        <v>688</v>
      </c>
      <c r="D122" s="136" t="s">
        <v>1088</v>
      </c>
    </row>
    <row r="123" spans="1:4">
      <c r="A123" s="134">
        <v>122</v>
      </c>
      <c r="B123" s="135" t="s">
        <v>279</v>
      </c>
      <c r="C123" s="135" t="s">
        <v>689</v>
      </c>
      <c r="D123" s="136" t="s">
        <v>1090</v>
      </c>
    </row>
    <row r="124" spans="1:4">
      <c r="A124" s="134">
        <v>123</v>
      </c>
      <c r="B124" s="135" t="s">
        <v>280</v>
      </c>
      <c r="C124" s="135" t="s">
        <v>690</v>
      </c>
      <c r="D124" s="136" t="s">
        <v>1088</v>
      </c>
    </row>
    <row r="125" spans="1:4">
      <c r="A125" s="134">
        <v>124</v>
      </c>
      <c r="B125" s="135" t="s">
        <v>280</v>
      </c>
      <c r="C125" s="135" t="s">
        <v>691</v>
      </c>
      <c r="D125" s="136" t="s">
        <v>1088</v>
      </c>
    </row>
    <row r="126" spans="1:4">
      <c r="A126" s="134">
        <v>125</v>
      </c>
      <c r="B126" s="135" t="s">
        <v>281</v>
      </c>
      <c r="C126" s="135" t="s">
        <v>692</v>
      </c>
      <c r="D126" s="136" t="s">
        <v>1088</v>
      </c>
    </row>
    <row r="127" spans="1:4">
      <c r="A127" s="134">
        <v>126</v>
      </c>
      <c r="B127" s="135" t="s">
        <v>281</v>
      </c>
      <c r="C127" s="135" t="s">
        <v>693</v>
      </c>
      <c r="D127" s="136" t="s">
        <v>1088</v>
      </c>
    </row>
    <row r="128" spans="1:4">
      <c r="A128" s="134">
        <v>127</v>
      </c>
      <c r="B128" s="135" t="s">
        <v>282</v>
      </c>
      <c r="C128" s="135" t="s">
        <v>694</v>
      </c>
      <c r="D128" s="136" t="s">
        <v>1087</v>
      </c>
    </row>
    <row r="129" spans="1:4">
      <c r="A129" s="134">
        <v>128</v>
      </c>
      <c r="B129" s="135" t="s">
        <v>283</v>
      </c>
      <c r="C129" s="135" t="s">
        <v>695</v>
      </c>
      <c r="D129" s="136" t="s">
        <v>1090</v>
      </c>
    </row>
    <row r="130" spans="1:4">
      <c r="A130" s="134">
        <v>129</v>
      </c>
      <c r="B130" s="135" t="s">
        <v>284</v>
      </c>
      <c r="C130" s="135" t="s">
        <v>696</v>
      </c>
      <c r="D130" s="136" t="s">
        <v>1088</v>
      </c>
    </row>
    <row r="131" spans="1:4">
      <c r="A131" s="134">
        <v>130</v>
      </c>
      <c r="B131" s="135" t="s">
        <v>284</v>
      </c>
      <c r="C131" s="135" t="s">
        <v>697</v>
      </c>
      <c r="D131" s="136" t="s">
        <v>1088</v>
      </c>
    </row>
    <row r="132" spans="1:4">
      <c r="A132" s="134">
        <v>131</v>
      </c>
      <c r="B132" s="135" t="s">
        <v>285</v>
      </c>
      <c r="C132" s="135" t="s">
        <v>698</v>
      </c>
      <c r="D132" s="136" t="s">
        <v>1085</v>
      </c>
    </row>
    <row r="133" spans="1:4">
      <c r="A133" s="134">
        <v>132</v>
      </c>
      <c r="B133" s="135" t="s">
        <v>286</v>
      </c>
      <c r="C133" s="135" t="s">
        <v>699</v>
      </c>
      <c r="D133" s="136" t="s">
        <v>1088</v>
      </c>
    </row>
    <row r="134" spans="1:4">
      <c r="A134" s="134">
        <v>133</v>
      </c>
      <c r="B134" s="135" t="s">
        <v>286</v>
      </c>
      <c r="C134" s="135" t="s">
        <v>700</v>
      </c>
      <c r="D134" s="136" t="s">
        <v>1088</v>
      </c>
    </row>
    <row r="135" spans="1:4">
      <c r="A135" s="134">
        <v>134</v>
      </c>
      <c r="B135" s="135" t="s">
        <v>287</v>
      </c>
      <c r="C135" s="135" t="s">
        <v>701</v>
      </c>
      <c r="D135" s="136" t="s">
        <v>1090</v>
      </c>
    </row>
    <row r="136" spans="1:4">
      <c r="A136" s="134">
        <v>135</v>
      </c>
      <c r="B136" s="135" t="s">
        <v>287</v>
      </c>
      <c r="C136" s="135" t="s">
        <v>702</v>
      </c>
      <c r="D136" s="136" t="s">
        <v>1088</v>
      </c>
    </row>
    <row r="137" spans="1:4">
      <c r="A137" s="134">
        <v>136</v>
      </c>
      <c r="B137" s="135" t="s">
        <v>288</v>
      </c>
      <c r="C137" s="135" t="s">
        <v>703</v>
      </c>
      <c r="D137" s="136" t="s">
        <v>1089</v>
      </c>
    </row>
    <row r="138" spans="1:4">
      <c r="A138" s="134">
        <v>137</v>
      </c>
      <c r="B138" s="135" t="s">
        <v>289</v>
      </c>
      <c r="C138" s="135" t="s">
        <v>704</v>
      </c>
      <c r="D138" s="136" t="s">
        <v>1088</v>
      </c>
    </row>
    <row r="139" spans="1:4">
      <c r="A139" s="134">
        <v>138</v>
      </c>
      <c r="B139" s="135" t="s">
        <v>290</v>
      </c>
      <c r="C139" s="135" t="s">
        <v>705</v>
      </c>
      <c r="D139" s="136" t="s">
        <v>1088</v>
      </c>
    </row>
    <row r="140" spans="1:4">
      <c r="A140" s="134">
        <v>139</v>
      </c>
      <c r="B140" s="135" t="s">
        <v>290</v>
      </c>
      <c r="C140" s="135" t="s">
        <v>706</v>
      </c>
      <c r="D140" s="136" t="s">
        <v>1088</v>
      </c>
    </row>
    <row r="141" spans="1:4">
      <c r="A141" s="134">
        <v>140</v>
      </c>
      <c r="B141" s="135" t="s">
        <v>291</v>
      </c>
      <c r="C141" s="135" t="s">
        <v>707</v>
      </c>
      <c r="D141" s="136" t="s">
        <v>1090</v>
      </c>
    </row>
    <row r="142" spans="1:4">
      <c r="A142" s="134">
        <v>141</v>
      </c>
      <c r="B142" s="135" t="s">
        <v>291</v>
      </c>
      <c r="C142" s="135" t="s">
        <v>708</v>
      </c>
      <c r="D142" s="136" t="s">
        <v>1090</v>
      </c>
    </row>
    <row r="143" spans="1:4">
      <c r="A143" s="134">
        <v>142</v>
      </c>
      <c r="B143" s="135" t="s">
        <v>292</v>
      </c>
      <c r="C143" s="135" t="s">
        <v>709</v>
      </c>
      <c r="D143" s="136" t="s">
        <v>1079</v>
      </c>
    </row>
    <row r="144" spans="1:4">
      <c r="A144" s="134">
        <v>143</v>
      </c>
      <c r="B144" s="135" t="s">
        <v>293</v>
      </c>
      <c r="C144" s="135" t="s">
        <v>710</v>
      </c>
      <c r="D144" s="136" t="s">
        <v>1090</v>
      </c>
    </row>
    <row r="145" spans="1:4">
      <c r="A145" s="134">
        <v>144</v>
      </c>
      <c r="B145" s="135" t="s">
        <v>294</v>
      </c>
      <c r="C145" s="135" t="s">
        <v>711</v>
      </c>
      <c r="D145" s="136" t="s">
        <v>1079</v>
      </c>
    </row>
    <row r="146" spans="1:4">
      <c r="A146" s="134">
        <v>145</v>
      </c>
      <c r="B146" s="135" t="s">
        <v>195</v>
      </c>
      <c r="C146" s="135" t="s">
        <v>712</v>
      </c>
      <c r="D146" s="136" t="s">
        <v>1077</v>
      </c>
    </row>
    <row r="147" spans="1:4">
      <c r="A147" s="134">
        <v>146</v>
      </c>
      <c r="B147" s="135" t="s">
        <v>268</v>
      </c>
      <c r="C147" s="135" t="s">
        <v>713</v>
      </c>
      <c r="D147" s="136" t="s">
        <v>1087</v>
      </c>
    </row>
    <row r="148" spans="1:4">
      <c r="A148" s="134">
        <v>147</v>
      </c>
      <c r="B148" s="135" t="s">
        <v>295</v>
      </c>
      <c r="C148" s="135" t="s">
        <v>714</v>
      </c>
      <c r="D148" s="136" t="s">
        <v>1078</v>
      </c>
    </row>
    <row r="149" spans="1:4">
      <c r="A149" s="134">
        <v>148</v>
      </c>
      <c r="B149" s="135" t="s">
        <v>296</v>
      </c>
      <c r="C149" s="135" t="s">
        <v>715</v>
      </c>
      <c r="D149" s="136" t="s">
        <v>1085</v>
      </c>
    </row>
    <row r="150" spans="1:4">
      <c r="A150" s="134">
        <v>149</v>
      </c>
      <c r="B150" s="135" t="s">
        <v>297</v>
      </c>
      <c r="C150" s="135" t="s">
        <v>716</v>
      </c>
      <c r="D150" s="136" t="s">
        <v>1084</v>
      </c>
    </row>
    <row r="151" spans="1:4">
      <c r="A151" s="134">
        <v>150</v>
      </c>
      <c r="B151" s="135" t="s">
        <v>298</v>
      </c>
      <c r="C151" s="135" t="s">
        <v>717</v>
      </c>
      <c r="D151" s="136" t="s">
        <v>1085</v>
      </c>
    </row>
    <row r="152" spans="1:4">
      <c r="A152" s="134">
        <v>151</v>
      </c>
      <c r="B152" s="135" t="s">
        <v>299</v>
      </c>
      <c r="C152" s="135" t="s">
        <v>718</v>
      </c>
      <c r="D152" s="136" t="s">
        <v>1082</v>
      </c>
    </row>
    <row r="153" spans="1:4">
      <c r="A153" s="134">
        <v>152</v>
      </c>
      <c r="B153" s="135" t="s">
        <v>293</v>
      </c>
      <c r="C153" s="135" t="s">
        <v>719</v>
      </c>
      <c r="D153" s="136" t="s">
        <v>1090</v>
      </c>
    </row>
    <row r="154" spans="1:4">
      <c r="A154" s="134">
        <v>153</v>
      </c>
      <c r="B154" s="135" t="s">
        <v>300</v>
      </c>
      <c r="C154" s="135" t="s">
        <v>720</v>
      </c>
      <c r="D154" s="136" t="s">
        <v>1081</v>
      </c>
    </row>
    <row r="155" spans="1:4">
      <c r="A155" s="134">
        <v>154</v>
      </c>
      <c r="B155" s="135" t="s">
        <v>301</v>
      </c>
      <c r="C155" s="135" t="s">
        <v>721</v>
      </c>
      <c r="D155" s="136" t="s">
        <v>1081</v>
      </c>
    </row>
    <row r="156" spans="1:4">
      <c r="A156" s="134">
        <v>155</v>
      </c>
      <c r="B156" s="135" t="s">
        <v>302</v>
      </c>
      <c r="C156" s="135" t="s">
        <v>722</v>
      </c>
      <c r="D156" s="136" t="s">
        <v>1081</v>
      </c>
    </row>
    <row r="157" spans="1:4">
      <c r="A157" s="134">
        <v>156</v>
      </c>
      <c r="B157" s="135" t="s">
        <v>303</v>
      </c>
      <c r="C157" s="135" t="s">
        <v>723</v>
      </c>
      <c r="D157" s="136" t="s">
        <v>1081</v>
      </c>
    </row>
    <row r="158" spans="1:4">
      <c r="A158" s="134">
        <v>157</v>
      </c>
      <c r="B158" s="135" t="s">
        <v>304</v>
      </c>
      <c r="C158" s="135" t="s">
        <v>724</v>
      </c>
      <c r="D158" s="136" t="s">
        <v>1081</v>
      </c>
    </row>
    <row r="159" spans="1:4">
      <c r="A159" s="134">
        <v>158</v>
      </c>
      <c r="B159" s="135" t="s">
        <v>305</v>
      </c>
      <c r="C159" s="135" t="s">
        <v>725</v>
      </c>
      <c r="D159" s="136" t="s">
        <v>1081</v>
      </c>
    </row>
    <row r="160" spans="1:4">
      <c r="A160" s="134">
        <v>159</v>
      </c>
      <c r="B160" s="135" t="s">
        <v>306</v>
      </c>
      <c r="C160" s="135" t="s">
        <v>726</v>
      </c>
      <c r="D160" s="136" t="s">
        <v>1082</v>
      </c>
    </row>
    <row r="161" spans="1:4">
      <c r="A161" s="134">
        <v>160</v>
      </c>
      <c r="B161" s="135" t="s">
        <v>307</v>
      </c>
      <c r="C161" s="135" t="s">
        <v>727</v>
      </c>
      <c r="D161" s="136" t="s">
        <v>1081</v>
      </c>
    </row>
    <row r="162" spans="1:4">
      <c r="A162" s="134">
        <v>161</v>
      </c>
      <c r="B162" s="135" t="s">
        <v>308</v>
      </c>
      <c r="C162" s="135" t="s">
        <v>728</v>
      </c>
      <c r="D162" s="136" t="s">
        <v>1087</v>
      </c>
    </row>
    <row r="163" spans="1:4">
      <c r="A163" s="134">
        <v>162</v>
      </c>
      <c r="B163" s="135" t="s">
        <v>309</v>
      </c>
      <c r="C163" s="135" t="s">
        <v>729</v>
      </c>
      <c r="D163" s="136" t="s">
        <v>1084</v>
      </c>
    </row>
    <row r="164" spans="1:4">
      <c r="A164" s="134">
        <v>163</v>
      </c>
      <c r="B164" s="135" t="s">
        <v>310</v>
      </c>
      <c r="C164" s="135" t="s">
        <v>730</v>
      </c>
      <c r="D164" s="136" t="s">
        <v>1085</v>
      </c>
    </row>
    <row r="165" spans="1:4">
      <c r="A165" s="134">
        <v>164</v>
      </c>
      <c r="B165" s="135" t="s">
        <v>311</v>
      </c>
      <c r="C165" s="137" t="s">
        <v>731</v>
      </c>
      <c r="D165" s="136" t="s">
        <v>1087</v>
      </c>
    </row>
    <row r="166" spans="1:4">
      <c r="A166" s="134">
        <v>165</v>
      </c>
      <c r="B166" s="135" t="s">
        <v>312</v>
      </c>
      <c r="C166" s="135" t="s">
        <v>732</v>
      </c>
      <c r="D166" s="136" t="s">
        <v>1081</v>
      </c>
    </row>
    <row r="167" spans="1:4">
      <c r="A167" s="134">
        <v>166</v>
      </c>
      <c r="B167" s="135" t="s">
        <v>313</v>
      </c>
      <c r="C167" s="135" t="s">
        <v>733</v>
      </c>
      <c r="D167" s="136" t="s">
        <v>1081</v>
      </c>
    </row>
    <row r="168" spans="1:4">
      <c r="A168" s="134">
        <v>167</v>
      </c>
      <c r="B168" s="135" t="s">
        <v>314</v>
      </c>
      <c r="C168" s="135" t="s">
        <v>734</v>
      </c>
      <c r="D168" s="136" t="s">
        <v>1079</v>
      </c>
    </row>
    <row r="169" spans="1:4">
      <c r="A169" s="134">
        <v>168</v>
      </c>
      <c r="B169" s="135" t="s">
        <v>315</v>
      </c>
      <c r="C169" s="135" t="s">
        <v>735</v>
      </c>
      <c r="D169" s="136" t="s">
        <v>1079</v>
      </c>
    </row>
    <row r="170" spans="1:4">
      <c r="A170" s="134">
        <v>169</v>
      </c>
      <c r="B170" s="135" t="s">
        <v>316</v>
      </c>
      <c r="C170" s="135" t="s">
        <v>736</v>
      </c>
      <c r="D170" s="136" t="s">
        <v>1079</v>
      </c>
    </row>
    <row r="171" spans="1:4">
      <c r="A171" s="134">
        <v>170</v>
      </c>
      <c r="B171" s="135" t="s">
        <v>314</v>
      </c>
      <c r="C171" s="135" t="s">
        <v>737</v>
      </c>
      <c r="D171" s="136" t="s">
        <v>1079</v>
      </c>
    </row>
    <row r="172" spans="1:4">
      <c r="A172" s="134">
        <v>171</v>
      </c>
      <c r="B172" s="135" t="s">
        <v>317</v>
      </c>
      <c r="C172" s="135" t="s">
        <v>738</v>
      </c>
      <c r="D172" s="136" t="s">
        <v>1079</v>
      </c>
    </row>
    <row r="173" spans="1:4">
      <c r="A173" s="134">
        <v>172</v>
      </c>
      <c r="B173" s="135" t="s">
        <v>317</v>
      </c>
      <c r="C173" s="135" t="s">
        <v>739</v>
      </c>
      <c r="D173" s="136" t="s">
        <v>1079</v>
      </c>
    </row>
    <row r="174" spans="1:4">
      <c r="A174" s="134">
        <v>173</v>
      </c>
      <c r="B174" s="135" t="s">
        <v>287</v>
      </c>
      <c r="C174" s="135" t="s">
        <v>740</v>
      </c>
      <c r="D174" s="136" t="s">
        <v>1090</v>
      </c>
    </row>
    <row r="175" spans="1:4">
      <c r="A175" s="134">
        <v>174</v>
      </c>
      <c r="B175" s="135" t="s">
        <v>318</v>
      </c>
      <c r="C175" s="135" t="s">
        <v>741</v>
      </c>
      <c r="D175" s="136" t="s">
        <v>1077</v>
      </c>
    </row>
    <row r="176" spans="1:4">
      <c r="A176" s="134">
        <v>175</v>
      </c>
      <c r="B176" s="135" t="s">
        <v>319</v>
      </c>
      <c r="C176" s="135" t="s">
        <v>742</v>
      </c>
      <c r="D176" s="136" t="s">
        <v>1077</v>
      </c>
    </row>
    <row r="177" spans="1:4">
      <c r="A177" s="134">
        <v>176</v>
      </c>
      <c r="B177" s="135" t="s">
        <v>320</v>
      </c>
      <c r="C177" s="135" t="s">
        <v>743</v>
      </c>
      <c r="D177" s="136" t="s">
        <v>1089</v>
      </c>
    </row>
    <row r="178" spans="1:4">
      <c r="A178" s="134">
        <v>177</v>
      </c>
      <c r="B178" s="135" t="s">
        <v>320</v>
      </c>
      <c r="C178" s="135" t="s">
        <v>744</v>
      </c>
      <c r="D178" s="136" t="s">
        <v>1089</v>
      </c>
    </row>
    <row r="179" spans="1:4">
      <c r="A179" s="134">
        <v>178</v>
      </c>
      <c r="B179" s="135" t="s">
        <v>321</v>
      </c>
      <c r="C179" s="135" t="s">
        <v>745</v>
      </c>
      <c r="D179" s="136" t="s">
        <v>1089</v>
      </c>
    </row>
    <row r="180" spans="1:4">
      <c r="A180" s="134">
        <v>179</v>
      </c>
      <c r="B180" s="135" t="s">
        <v>322</v>
      </c>
      <c r="C180" s="135" t="s">
        <v>746</v>
      </c>
      <c r="D180" s="136" t="s">
        <v>1086</v>
      </c>
    </row>
    <row r="181" spans="1:4">
      <c r="A181" s="134">
        <v>180</v>
      </c>
      <c r="B181" s="135" t="s">
        <v>323</v>
      </c>
      <c r="C181" s="135" t="s">
        <v>747</v>
      </c>
      <c r="D181" s="136" t="s">
        <v>1085</v>
      </c>
    </row>
    <row r="182" spans="1:4">
      <c r="A182" s="134">
        <v>181</v>
      </c>
      <c r="B182" s="135" t="s">
        <v>323</v>
      </c>
      <c r="C182" s="135" t="s">
        <v>748</v>
      </c>
      <c r="D182" s="136" t="s">
        <v>1085</v>
      </c>
    </row>
    <row r="183" spans="1:4">
      <c r="A183" s="134">
        <v>182</v>
      </c>
      <c r="B183" s="135" t="s">
        <v>324</v>
      </c>
      <c r="C183" s="135" t="s">
        <v>749</v>
      </c>
      <c r="D183" s="136" t="s">
        <v>1085</v>
      </c>
    </row>
    <row r="184" spans="1:4">
      <c r="A184" s="134">
        <v>183</v>
      </c>
      <c r="B184" s="135" t="s">
        <v>319</v>
      </c>
      <c r="C184" s="135" t="s">
        <v>750</v>
      </c>
      <c r="D184" s="136" t="s">
        <v>1077</v>
      </c>
    </row>
    <row r="185" spans="1:4">
      <c r="A185" s="134">
        <v>184</v>
      </c>
      <c r="B185" s="135" t="s">
        <v>325</v>
      </c>
      <c r="C185" s="135" t="s">
        <v>751</v>
      </c>
      <c r="D185" s="136" t="s">
        <v>1085</v>
      </c>
    </row>
    <row r="186" spans="1:4">
      <c r="A186" s="134">
        <v>185</v>
      </c>
      <c r="B186" s="135" t="s">
        <v>326</v>
      </c>
      <c r="C186" s="135" t="s">
        <v>752</v>
      </c>
      <c r="D186" s="136" t="s">
        <v>1091</v>
      </c>
    </row>
    <row r="187" spans="1:4">
      <c r="A187" s="134">
        <v>186</v>
      </c>
      <c r="B187" s="135" t="s">
        <v>273</v>
      </c>
      <c r="C187" s="135" t="s">
        <v>753</v>
      </c>
      <c r="D187" s="136" t="s">
        <v>1089</v>
      </c>
    </row>
    <row r="188" spans="1:4">
      <c r="A188" s="134">
        <v>187</v>
      </c>
      <c r="B188" s="135" t="s">
        <v>321</v>
      </c>
      <c r="C188" s="135" t="s">
        <v>754</v>
      </c>
      <c r="D188" s="136" t="s">
        <v>1089</v>
      </c>
    </row>
    <row r="189" spans="1:4">
      <c r="A189" s="134">
        <v>188</v>
      </c>
      <c r="B189" s="135" t="s">
        <v>327</v>
      </c>
      <c r="C189" s="135" t="s">
        <v>755</v>
      </c>
      <c r="D189" s="136" t="s">
        <v>1088</v>
      </c>
    </row>
    <row r="190" spans="1:4">
      <c r="A190" s="134">
        <v>189</v>
      </c>
      <c r="B190" s="135" t="s">
        <v>328</v>
      </c>
      <c r="C190" s="135" t="s">
        <v>756</v>
      </c>
      <c r="D190" s="136" t="s">
        <v>1082</v>
      </c>
    </row>
    <row r="191" spans="1:4">
      <c r="A191" s="134">
        <v>190</v>
      </c>
      <c r="B191" s="135" t="s">
        <v>329</v>
      </c>
      <c r="C191" s="135" t="s">
        <v>757</v>
      </c>
      <c r="D191" s="136" t="s">
        <v>1086</v>
      </c>
    </row>
    <row r="192" spans="1:4">
      <c r="A192" s="134">
        <v>191</v>
      </c>
      <c r="B192" s="135" t="s">
        <v>330</v>
      </c>
      <c r="C192" s="135" t="s">
        <v>758</v>
      </c>
      <c r="D192" s="136" t="s">
        <v>1086</v>
      </c>
    </row>
    <row r="193" spans="1:4">
      <c r="A193" s="134">
        <v>192</v>
      </c>
      <c r="B193" s="135" t="s">
        <v>331</v>
      </c>
      <c r="C193" s="135" t="s">
        <v>759</v>
      </c>
      <c r="D193" s="136" t="s">
        <v>1086</v>
      </c>
    </row>
    <row r="194" spans="1:4">
      <c r="A194" s="134">
        <v>193</v>
      </c>
      <c r="B194" s="135" t="s">
        <v>332</v>
      </c>
      <c r="C194" s="135" t="s">
        <v>760</v>
      </c>
      <c r="D194" s="136" t="s">
        <v>1087</v>
      </c>
    </row>
    <row r="195" spans="1:4">
      <c r="A195" s="134">
        <v>194</v>
      </c>
      <c r="B195" s="135" t="s">
        <v>333</v>
      </c>
      <c r="C195" s="135" t="s">
        <v>761</v>
      </c>
      <c r="D195" s="136" t="s">
        <v>1087</v>
      </c>
    </row>
    <row r="196" spans="1:4">
      <c r="A196" s="134">
        <v>195</v>
      </c>
      <c r="B196" s="135" t="s">
        <v>334</v>
      </c>
      <c r="C196" s="135" t="s">
        <v>762</v>
      </c>
      <c r="D196" s="136" t="s">
        <v>1087</v>
      </c>
    </row>
    <row r="197" spans="1:4">
      <c r="A197" s="134">
        <v>196</v>
      </c>
      <c r="B197" s="135" t="s">
        <v>335</v>
      </c>
      <c r="C197" s="135" t="s">
        <v>763</v>
      </c>
      <c r="D197" s="136" t="s">
        <v>1087</v>
      </c>
    </row>
    <row r="198" spans="1:4">
      <c r="A198" s="134">
        <v>197</v>
      </c>
      <c r="B198" s="135" t="s">
        <v>336</v>
      </c>
      <c r="C198" s="135" t="s">
        <v>764</v>
      </c>
      <c r="D198" s="136" t="s">
        <v>1087</v>
      </c>
    </row>
    <row r="199" spans="1:4">
      <c r="A199" s="134">
        <v>198</v>
      </c>
      <c r="B199" s="135" t="s">
        <v>337</v>
      </c>
      <c r="C199" s="135" t="s">
        <v>765</v>
      </c>
      <c r="D199" s="136" t="s">
        <v>1085</v>
      </c>
    </row>
    <row r="200" spans="1:4">
      <c r="A200" s="134">
        <v>199</v>
      </c>
      <c r="B200" s="135" t="s">
        <v>270</v>
      </c>
      <c r="C200" s="135" t="s">
        <v>766</v>
      </c>
      <c r="D200" s="136" t="s">
        <v>1085</v>
      </c>
    </row>
    <row r="201" spans="1:4">
      <c r="A201" s="134">
        <v>200</v>
      </c>
      <c r="B201" s="135" t="s">
        <v>324</v>
      </c>
      <c r="C201" s="135" t="s">
        <v>767</v>
      </c>
      <c r="D201" s="136" t="s">
        <v>1085</v>
      </c>
    </row>
    <row r="202" spans="1:4">
      <c r="A202" s="134">
        <v>201</v>
      </c>
      <c r="B202" s="135" t="s">
        <v>325</v>
      </c>
      <c r="C202" s="135" t="s">
        <v>768</v>
      </c>
      <c r="D202" s="136" t="s">
        <v>1085</v>
      </c>
    </row>
    <row r="203" spans="1:4">
      <c r="A203" s="134">
        <v>202</v>
      </c>
      <c r="B203" s="135" t="s">
        <v>338</v>
      </c>
      <c r="C203" s="135" t="s">
        <v>769</v>
      </c>
      <c r="D203" s="136" t="s">
        <v>1085</v>
      </c>
    </row>
    <row r="204" spans="1:4">
      <c r="A204" s="134">
        <v>203</v>
      </c>
      <c r="B204" s="135" t="s">
        <v>338</v>
      </c>
      <c r="C204" s="135" t="s">
        <v>770</v>
      </c>
      <c r="D204" s="136" t="s">
        <v>1085</v>
      </c>
    </row>
    <row r="205" spans="1:4">
      <c r="A205" s="134">
        <v>204</v>
      </c>
      <c r="B205" s="135" t="s">
        <v>339</v>
      </c>
      <c r="C205" s="135" t="s">
        <v>771</v>
      </c>
      <c r="D205" s="136" t="s">
        <v>1085</v>
      </c>
    </row>
    <row r="206" spans="1:4">
      <c r="A206" s="134">
        <v>205</v>
      </c>
      <c r="B206" s="135" t="s">
        <v>340</v>
      </c>
      <c r="C206" s="135" t="s">
        <v>772</v>
      </c>
      <c r="D206" s="136" t="s">
        <v>1085</v>
      </c>
    </row>
    <row r="207" spans="1:4">
      <c r="A207" s="134">
        <v>206</v>
      </c>
      <c r="B207" s="135" t="s">
        <v>341</v>
      </c>
      <c r="C207" s="135" t="s">
        <v>773</v>
      </c>
      <c r="D207" s="136" t="s">
        <v>1080</v>
      </c>
    </row>
    <row r="208" spans="1:4">
      <c r="A208" s="134">
        <v>207</v>
      </c>
      <c r="B208" s="135" t="s">
        <v>342</v>
      </c>
      <c r="C208" s="135" t="s">
        <v>774</v>
      </c>
      <c r="D208" s="136" t="s">
        <v>1077</v>
      </c>
    </row>
    <row r="209" spans="1:4">
      <c r="A209" s="134">
        <v>208</v>
      </c>
      <c r="B209" s="135" t="s">
        <v>243</v>
      </c>
      <c r="C209" s="135" t="s">
        <v>775</v>
      </c>
      <c r="D209" s="136" t="s">
        <v>1084</v>
      </c>
    </row>
    <row r="210" spans="1:4">
      <c r="A210" s="134">
        <v>209</v>
      </c>
      <c r="B210" s="135" t="s">
        <v>343</v>
      </c>
      <c r="C210" s="135" t="s">
        <v>776</v>
      </c>
      <c r="D210" s="136" t="s">
        <v>1088</v>
      </c>
    </row>
    <row r="211" spans="1:4">
      <c r="A211" s="134">
        <v>210</v>
      </c>
      <c r="B211" s="135" t="s">
        <v>343</v>
      </c>
      <c r="C211" s="135" t="s">
        <v>777</v>
      </c>
      <c r="D211" s="136" t="s">
        <v>1088</v>
      </c>
    </row>
    <row r="212" spans="1:4">
      <c r="A212" s="134">
        <v>211</v>
      </c>
      <c r="B212" s="135" t="s">
        <v>207</v>
      </c>
      <c r="C212" s="135" t="s">
        <v>778</v>
      </c>
      <c r="D212" s="136" t="s">
        <v>1079</v>
      </c>
    </row>
    <row r="213" spans="1:4">
      <c r="A213" s="134">
        <v>212</v>
      </c>
      <c r="B213" s="135" t="s">
        <v>344</v>
      </c>
      <c r="C213" s="135" t="s">
        <v>779</v>
      </c>
      <c r="D213" s="136" t="s">
        <v>1082</v>
      </c>
    </row>
    <row r="214" spans="1:4">
      <c r="A214" s="134">
        <v>213</v>
      </c>
      <c r="B214" s="135" t="s">
        <v>345</v>
      </c>
      <c r="C214" s="135" t="s">
        <v>780</v>
      </c>
      <c r="D214" s="136" t="s">
        <v>1079</v>
      </c>
    </row>
    <row r="215" spans="1:4">
      <c r="A215" s="134">
        <v>214</v>
      </c>
      <c r="B215" s="135" t="s">
        <v>346</v>
      </c>
      <c r="C215" s="135" t="s">
        <v>781</v>
      </c>
      <c r="D215" s="136" t="s">
        <v>1092</v>
      </c>
    </row>
    <row r="216" spans="1:4">
      <c r="A216" s="134">
        <v>215</v>
      </c>
      <c r="B216" s="135" t="s">
        <v>346</v>
      </c>
      <c r="C216" s="135" t="s">
        <v>782</v>
      </c>
      <c r="D216" s="136" t="s">
        <v>1092</v>
      </c>
    </row>
    <row r="217" spans="1:4">
      <c r="A217" s="134">
        <v>216</v>
      </c>
      <c r="B217" s="135" t="s">
        <v>347</v>
      </c>
      <c r="C217" s="135" t="s">
        <v>783</v>
      </c>
      <c r="D217" s="136" t="s">
        <v>1093</v>
      </c>
    </row>
    <row r="218" spans="1:4">
      <c r="A218" s="134">
        <v>217</v>
      </c>
      <c r="B218" s="135" t="s">
        <v>348</v>
      </c>
      <c r="C218" s="135" t="s">
        <v>784</v>
      </c>
      <c r="D218" s="136" t="s">
        <v>1092</v>
      </c>
    </row>
    <row r="219" spans="1:4">
      <c r="A219" s="134">
        <v>218</v>
      </c>
      <c r="B219" s="135" t="s">
        <v>348</v>
      </c>
      <c r="C219" s="135" t="s">
        <v>785</v>
      </c>
      <c r="D219" s="136" t="s">
        <v>1093</v>
      </c>
    </row>
    <row r="220" spans="1:4">
      <c r="A220" s="134">
        <v>219</v>
      </c>
      <c r="B220" s="135" t="s">
        <v>349</v>
      </c>
      <c r="C220" s="135" t="s">
        <v>786</v>
      </c>
      <c r="D220" s="136" t="s">
        <v>1093</v>
      </c>
    </row>
    <row r="221" spans="1:4">
      <c r="A221" s="134">
        <v>220</v>
      </c>
      <c r="B221" s="135" t="s">
        <v>350</v>
      </c>
      <c r="C221" s="135" t="s">
        <v>787</v>
      </c>
      <c r="D221" s="136" t="s">
        <v>1092</v>
      </c>
    </row>
    <row r="222" spans="1:4">
      <c r="A222" s="134">
        <v>221</v>
      </c>
      <c r="B222" s="135" t="s">
        <v>351</v>
      </c>
      <c r="C222" s="135" t="s">
        <v>788</v>
      </c>
      <c r="D222" s="136" t="s">
        <v>1093</v>
      </c>
    </row>
    <row r="223" spans="1:4">
      <c r="A223" s="134">
        <v>222</v>
      </c>
      <c r="B223" s="135" t="s">
        <v>352</v>
      </c>
      <c r="C223" s="135" t="s">
        <v>789</v>
      </c>
      <c r="D223" s="136" t="s">
        <v>1093</v>
      </c>
    </row>
    <row r="224" spans="1:4">
      <c r="A224" s="134">
        <v>223</v>
      </c>
      <c r="B224" s="135" t="s">
        <v>353</v>
      </c>
      <c r="C224" s="135" t="s">
        <v>790</v>
      </c>
      <c r="D224" s="136" t="s">
        <v>1093</v>
      </c>
    </row>
    <row r="225" spans="1:4">
      <c r="A225" s="134">
        <v>224</v>
      </c>
      <c r="B225" s="135" t="s">
        <v>354</v>
      </c>
      <c r="C225" s="135" t="s">
        <v>791</v>
      </c>
      <c r="D225" s="136" t="s">
        <v>1091</v>
      </c>
    </row>
    <row r="226" spans="1:4">
      <c r="A226" s="134">
        <v>225</v>
      </c>
      <c r="B226" s="135" t="s">
        <v>355</v>
      </c>
      <c r="C226" s="135" t="s">
        <v>792</v>
      </c>
      <c r="D226" s="136" t="s">
        <v>1094</v>
      </c>
    </row>
    <row r="227" spans="1:4">
      <c r="A227" s="134">
        <v>226</v>
      </c>
      <c r="B227" s="135" t="s">
        <v>356</v>
      </c>
      <c r="C227" s="135" t="s">
        <v>793</v>
      </c>
      <c r="D227" s="136" t="s">
        <v>1093</v>
      </c>
    </row>
    <row r="228" spans="1:4">
      <c r="A228" s="134">
        <v>227</v>
      </c>
      <c r="B228" s="135" t="s">
        <v>357</v>
      </c>
      <c r="C228" s="135" t="s">
        <v>794</v>
      </c>
      <c r="D228" s="136" t="s">
        <v>1094</v>
      </c>
    </row>
    <row r="229" spans="1:4">
      <c r="A229" s="134">
        <v>228</v>
      </c>
      <c r="B229" s="135" t="s">
        <v>357</v>
      </c>
      <c r="C229" s="135" t="s">
        <v>795</v>
      </c>
      <c r="D229" s="136" t="s">
        <v>1094</v>
      </c>
    </row>
    <row r="230" spans="1:4">
      <c r="A230" s="134">
        <v>229</v>
      </c>
      <c r="B230" s="135" t="s">
        <v>358</v>
      </c>
      <c r="C230" s="135" t="s">
        <v>796</v>
      </c>
      <c r="D230" s="136" t="s">
        <v>1095</v>
      </c>
    </row>
    <row r="231" spans="1:4">
      <c r="A231" s="134">
        <v>230</v>
      </c>
      <c r="B231" s="135" t="s">
        <v>359</v>
      </c>
      <c r="C231" s="135" t="s">
        <v>797</v>
      </c>
      <c r="D231" s="136" t="s">
        <v>1091</v>
      </c>
    </row>
    <row r="232" spans="1:4">
      <c r="A232" s="134">
        <v>231</v>
      </c>
      <c r="B232" s="135" t="s">
        <v>360</v>
      </c>
      <c r="C232" s="135" t="s">
        <v>798</v>
      </c>
      <c r="D232" s="136" t="s">
        <v>1091</v>
      </c>
    </row>
    <row r="233" spans="1:4">
      <c r="A233" s="134">
        <v>232</v>
      </c>
      <c r="B233" s="135" t="s">
        <v>361</v>
      </c>
      <c r="C233" s="135" t="s">
        <v>799</v>
      </c>
      <c r="D233" s="136" t="s">
        <v>1094</v>
      </c>
    </row>
    <row r="234" spans="1:4">
      <c r="A234" s="134">
        <v>233</v>
      </c>
      <c r="B234" s="135" t="s">
        <v>360</v>
      </c>
      <c r="C234" s="135" t="s">
        <v>800</v>
      </c>
      <c r="D234" s="136" t="s">
        <v>1091</v>
      </c>
    </row>
    <row r="235" spans="1:4">
      <c r="A235" s="134">
        <v>234</v>
      </c>
      <c r="B235" s="135" t="s">
        <v>362</v>
      </c>
      <c r="C235" s="135" t="s">
        <v>801</v>
      </c>
      <c r="D235" s="136" t="s">
        <v>1094</v>
      </c>
    </row>
    <row r="236" spans="1:4">
      <c r="A236" s="134">
        <v>235</v>
      </c>
      <c r="B236" s="135" t="s">
        <v>363</v>
      </c>
      <c r="C236" s="135" t="s">
        <v>802</v>
      </c>
      <c r="D236" s="136" t="s">
        <v>1091</v>
      </c>
    </row>
    <row r="237" spans="1:4">
      <c r="A237" s="134">
        <v>236</v>
      </c>
      <c r="B237" s="135" t="s">
        <v>364</v>
      </c>
      <c r="C237" s="135" t="s">
        <v>803</v>
      </c>
      <c r="D237" s="136" t="s">
        <v>1091</v>
      </c>
    </row>
    <row r="238" spans="1:4">
      <c r="A238" s="134">
        <v>237</v>
      </c>
      <c r="B238" s="135" t="s">
        <v>365</v>
      </c>
      <c r="C238" s="135" t="s">
        <v>804</v>
      </c>
      <c r="D238" s="136" t="s">
        <v>1091</v>
      </c>
    </row>
    <row r="239" spans="1:4">
      <c r="A239" s="134">
        <v>238</v>
      </c>
      <c r="B239" s="135" t="s">
        <v>366</v>
      </c>
      <c r="C239" s="135" t="s">
        <v>805</v>
      </c>
      <c r="D239" s="136" t="s">
        <v>1091</v>
      </c>
    </row>
    <row r="240" spans="1:4">
      <c r="A240" s="134">
        <v>239</v>
      </c>
      <c r="B240" s="135" t="s">
        <v>365</v>
      </c>
      <c r="C240" s="135" t="s">
        <v>806</v>
      </c>
      <c r="D240" s="136" t="s">
        <v>1096</v>
      </c>
    </row>
    <row r="241" spans="1:4">
      <c r="A241" s="134">
        <v>240</v>
      </c>
      <c r="B241" s="135" t="s">
        <v>367</v>
      </c>
      <c r="C241" s="135" t="s">
        <v>807</v>
      </c>
      <c r="D241" s="136" t="s">
        <v>1091</v>
      </c>
    </row>
    <row r="242" spans="1:4">
      <c r="A242" s="134">
        <v>241</v>
      </c>
      <c r="B242" s="135" t="s">
        <v>368</v>
      </c>
      <c r="C242" s="135" t="s">
        <v>808</v>
      </c>
      <c r="D242" s="136" t="s">
        <v>1094</v>
      </c>
    </row>
    <row r="243" spans="1:4">
      <c r="A243" s="134">
        <v>242</v>
      </c>
      <c r="B243" s="135" t="s">
        <v>368</v>
      </c>
      <c r="C243" s="135" t="s">
        <v>809</v>
      </c>
      <c r="D243" s="136" t="s">
        <v>1094</v>
      </c>
    </row>
    <row r="244" spans="1:4">
      <c r="A244" s="134">
        <v>243</v>
      </c>
      <c r="B244" s="135" t="s">
        <v>369</v>
      </c>
      <c r="C244" s="135" t="s">
        <v>810</v>
      </c>
      <c r="D244" s="136" t="s">
        <v>1095</v>
      </c>
    </row>
    <row r="245" spans="1:4">
      <c r="A245" s="134">
        <v>244</v>
      </c>
      <c r="B245" s="135" t="s">
        <v>369</v>
      </c>
      <c r="C245" s="135" t="s">
        <v>811</v>
      </c>
      <c r="D245" s="136" t="s">
        <v>1095</v>
      </c>
    </row>
    <row r="246" spans="1:4">
      <c r="A246" s="134">
        <v>245</v>
      </c>
      <c r="B246" s="135" t="s">
        <v>370</v>
      </c>
      <c r="C246" s="135" t="s">
        <v>812</v>
      </c>
      <c r="D246" s="136" t="s">
        <v>1097</v>
      </c>
    </row>
    <row r="247" spans="1:4">
      <c r="A247" s="134">
        <v>246</v>
      </c>
      <c r="B247" s="135" t="s">
        <v>371</v>
      </c>
      <c r="C247" s="135" t="s">
        <v>813</v>
      </c>
      <c r="D247" s="136" t="s">
        <v>1094</v>
      </c>
    </row>
    <row r="248" spans="1:4">
      <c r="A248" s="134">
        <v>247</v>
      </c>
      <c r="B248" s="135" t="s">
        <v>372</v>
      </c>
      <c r="C248" s="135" t="s">
        <v>814</v>
      </c>
      <c r="D248" s="136" t="s">
        <v>1094</v>
      </c>
    </row>
    <row r="249" spans="1:4">
      <c r="A249" s="134">
        <v>248</v>
      </c>
      <c r="B249" s="135" t="s">
        <v>372</v>
      </c>
      <c r="C249" s="135" t="s">
        <v>815</v>
      </c>
      <c r="D249" s="136" t="s">
        <v>1098</v>
      </c>
    </row>
    <row r="250" spans="1:4">
      <c r="A250" s="134">
        <v>249</v>
      </c>
      <c r="B250" s="135" t="s">
        <v>371</v>
      </c>
      <c r="C250" s="135" t="s">
        <v>816</v>
      </c>
      <c r="D250" s="136" t="s">
        <v>1094</v>
      </c>
    </row>
    <row r="251" spans="1:4">
      <c r="A251" s="134">
        <v>250</v>
      </c>
      <c r="B251" s="135" t="s">
        <v>373</v>
      </c>
      <c r="C251" s="135" t="s">
        <v>817</v>
      </c>
      <c r="D251" s="136" t="s">
        <v>1099</v>
      </c>
    </row>
    <row r="252" spans="1:4">
      <c r="A252" s="134">
        <v>251</v>
      </c>
      <c r="B252" s="135" t="s">
        <v>374</v>
      </c>
      <c r="C252" s="135" t="s">
        <v>818</v>
      </c>
      <c r="D252" s="136" t="s">
        <v>1091</v>
      </c>
    </row>
    <row r="253" spans="1:4">
      <c r="A253" s="134">
        <v>252</v>
      </c>
      <c r="B253" s="135" t="s">
        <v>374</v>
      </c>
      <c r="C253" s="135" t="s">
        <v>819</v>
      </c>
      <c r="D253" s="136" t="s">
        <v>1096</v>
      </c>
    </row>
    <row r="254" spans="1:4">
      <c r="A254" s="134">
        <v>253</v>
      </c>
      <c r="B254" s="135" t="s">
        <v>375</v>
      </c>
      <c r="C254" s="135" t="s">
        <v>820</v>
      </c>
      <c r="D254" s="136" t="s">
        <v>1091</v>
      </c>
    </row>
    <row r="255" spans="1:4">
      <c r="A255" s="134">
        <v>254</v>
      </c>
      <c r="B255" s="135" t="s">
        <v>376</v>
      </c>
      <c r="C255" s="135" t="s">
        <v>821</v>
      </c>
      <c r="D255" s="136" t="s">
        <v>1098</v>
      </c>
    </row>
    <row r="256" spans="1:4">
      <c r="A256" s="134">
        <v>255</v>
      </c>
      <c r="B256" s="135" t="s">
        <v>377</v>
      </c>
      <c r="C256" s="135" t="s">
        <v>822</v>
      </c>
      <c r="D256" s="136" t="s">
        <v>1097</v>
      </c>
    </row>
    <row r="257" spans="1:4">
      <c r="A257" s="134">
        <v>256</v>
      </c>
      <c r="B257" s="135" t="s">
        <v>378</v>
      </c>
      <c r="C257" s="135" t="s">
        <v>823</v>
      </c>
      <c r="D257" s="136" t="s">
        <v>1094</v>
      </c>
    </row>
    <row r="258" spans="1:4">
      <c r="A258" s="134">
        <v>257</v>
      </c>
      <c r="B258" s="135" t="s">
        <v>379</v>
      </c>
      <c r="C258" s="135" t="s">
        <v>824</v>
      </c>
      <c r="D258" s="136" t="s">
        <v>1097</v>
      </c>
    </row>
    <row r="259" spans="1:4">
      <c r="A259" s="134">
        <v>258</v>
      </c>
      <c r="B259" s="135" t="s">
        <v>377</v>
      </c>
      <c r="C259" s="135" t="s">
        <v>825</v>
      </c>
      <c r="D259" s="136" t="s">
        <v>1097</v>
      </c>
    </row>
    <row r="260" spans="1:4">
      <c r="A260" s="134">
        <v>259</v>
      </c>
      <c r="B260" s="135" t="s">
        <v>380</v>
      </c>
      <c r="C260" s="135" t="s">
        <v>826</v>
      </c>
      <c r="D260" s="136" t="s">
        <v>1096</v>
      </c>
    </row>
    <row r="261" spans="1:4">
      <c r="A261" s="134">
        <v>260</v>
      </c>
      <c r="B261" s="135" t="s">
        <v>381</v>
      </c>
      <c r="C261" s="135" t="s">
        <v>827</v>
      </c>
      <c r="D261" s="136" t="s">
        <v>1096</v>
      </c>
    </row>
    <row r="262" spans="1:4">
      <c r="A262" s="134">
        <v>261</v>
      </c>
      <c r="B262" s="135" t="s">
        <v>382</v>
      </c>
      <c r="C262" s="135" t="s">
        <v>828</v>
      </c>
      <c r="D262" s="136" t="s">
        <v>1095</v>
      </c>
    </row>
    <row r="263" spans="1:4">
      <c r="A263" s="134">
        <v>262</v>
      </c>
      <c r="B263" s="135" t="s">
        <v>383</v>
      </c>
      <c r="C263" s="135" t="s">
        <v>829</v>
      </c>
      <c r="D263" s="136" t="s">
        <v>1094</v>
      </c>
    </row>
    <row r="264" spans="1:4">
      <c r="A264" s="134">
        <v>263</v>
      </c>
      <c r="B264" s="135" t="s">
        <v>384</v>
      </c>
      <c r="C264" s="135" t="s">
        <v>830</v>
      </c>
      <c r="D264" s="136" t="s">
        <v>1094</v>
      </c>
    </row>
    <row r="265" spans="1:4">
      <c r="A265" s="134">
        <v>264</v>
      </c>
      <c r="B265" s="135" t="s">
        <v>382</v>
      </c>
      <c r="C265" s="135" t="s">
        <v>831</v>
      </c>
      <c r="D265" s="136" t="s">
        <v>1095</v>
      </c>
    </row>
    <row r="266" spans="1:4">
      <c r="A266" s="134">
        <v>265</v>
      </c>
      <c r="B266" s="135" t="s">
        <v>385</v>
      </c>
      <c r="C266" s="135" t="s">
        <v>832</v>
      </c>
      <c r="D266" s="136" t="s">
        <v>1098</v>
      </c>
    </row>
    <row r="267" spans="1:4">
      <c r="A267" s="134">
        <v>266</v>
      </c>
      <c r="B267" s="135" t="s">
        <v>386</v>
      </c>
      <c r="C267" s="135" t="s">
        <v>833</v>
      </c>
      <c r="D267" s="136" t="s">
        <v>1098</v>
      </c>
    </row>
    <row r="268" spans="1:4">
      <c r="A268" s="134">
        <v>267</v>
      </c>
      <c r="B268" s="135" t="s">
        <v>387</v>
      </c>
      <c r="C268" s="135" t="s">
        <v>834</v>
      </c>
      <c r="D268" s="136" t="s">
        <v>1098</v>
      </c>
    </row>
    <row r="269" spans="1:4">
      <c r="A269" s="134">
        <v>268</v>
      </c>
      <c r="B269" s="135" t="s">
        <v>387</v>
      </c>
      <c r="C269" s="135" t="s">
        <v>835</v>
      </c>
      <c r="D269" s="136" t="s">
        <v>1098</v>
      </c>
    </row>
    <row r="270" spans="1:4">
      <c r="A270" s="134">
        <v>269</v>
      </c>
      <c r="B270" s="135" t="s">
        <v>388</v>
      </c>
      <c r="C270" s="135" t="s">
        <v>836</v>
      </c>
      <c r="D270" s="136" t="s">
        <v>1094</v>
      </c>
    </row>
    <row r="271" spans="1:4">
      <c r="A271" s="134">
        <v>270</v>
      </c>
      <c r="B271" s="135" t="s">
        <v>389</v>
      </c>
      <c r="C271" s="135" t="s">
        <v>837</v>
      </c>
      <c r="D271" s="136" t="s">
        <v>1100</v>
      </c>
    </row>
    <row r="272" spans="1:4">
      <c r="A272" s="134">
        <v>271</v>
      </c>
      <c r="B272" s="135" t="s">
        <v>390</v>
      </c>
      <c r="C272" s="135" t="s">
        <v>838</v>
      </c>
      <c r="D272" s="136" t="s">
        <v>1096</v>
      </c>
    </row>
    <row r="273" spans="1:4">
      <c r="A273" s="134">
        <v>272</v>
      </c>
      <c r="B273" s="135" t="s">
        <v>391</v>
      </c>
      <c r="C273" s="135" t="s">
        <v>839</v>
      </c>
      <c r="D273" s="136" t="s">
        <v>1098</v>
      </c>
    </row>
    <row r="274" spans="1:4">
      <c r="A274" s="134">
        <v>273</v>
      </c>
      <c r="B274" s="135" t="s">
        <v>392</v>
      </c>
      <c r="C274" s="135" t="s">
        <v>840</v>
      </c>
      <c r="D274" s="136" t="s">
        <v>1099</v>
      </c>
    </row>
    <row r="275" spans="1:4">
      <c r="A275" s="134">
        <v>274</v>
      </c>
      <c r="B275" s="135" t="s">
        <v>392</v>
      </c>
      <c r="C275" s="135" t="s">
        <v>841</v>
      </c>
      <c r="D275" s="136" t="s">
        <v>1099</v>
      </c>
    </row>
    <row r="276" spans="1:4">
      <c r="A276" s="134">
        <v>275</v>
      </c>
      <c r="B276" s="135" t="s">
        <v>393</v>
      </c>
      <c r="C276" s="135" t="s">
        <v>842</v>
      </c>
      <c r="D276" s="136" t="s">
        <v>1098</v>
      </c>
    </row>
    <row r="277" spans="1:4">
      <c r="A277" s="134">
        <v>276</v>
      </c>
      <c r="B277" s="135" t="s">
        <v>394</v>
      </c>
      <c r="C277" s="135" t="s">
        <v>843</v>
      </c>
      <c r="D277" s="136" t="s">
        <v>1094</v>
      </c>
    </row>
    <row r="278" spans="1:4">
      <c r="A278" s="134">
        <v>277</v>
      </c>
      <c r="B278" s="135" t="s">
        <v>395</v>
      </c>
      <c r="C278" s="135" t="s">
        <v>844</v>
      </c>
      <c r="D278" s="136" t="s">
        <v>1101</v>
      </c>
    </row>
    <row r="279" spans="1:4">
      <c r="A279" s="134">
        <v>278</v>
      </c>
      <c r="B279" s="135" t="s">
        <v>393</v>
      </c>
      <c r="C279" s="135" t="s">
        <v>845</v>
      </c>
      <c r="D279" s="136" t="s">
        <v>1098</v>
      </c>
    </row>
    <row r="280" spans="1:4">
      <c r="A280" s="134">
        <v>279</v>
      </c>
      <c r="B280" s="135" t="s">
        <v>396</v>
      </c>
      <c r="C280" s="135" t="s">
        <v>846</v>
      </c>
      <c r="D280" s="136" t="s">
        <v>1100</v>
      </c>
    </row>
    <row r="281" spans="1:4">
      <c r="A281" s="134">
        <v>280</v>
      </c>
      <c r="B281" s="135" t="s">
        <v>397</v>
      </c>
      <c r="C281" s="135" t="s">
        <v>847</v>
      </c>
      <c r="D281" s="136" t="s">
        <v>1099</v>
      </c>
    </row>
    <row r="282" spans="1:4">
      <c r="A282" s="134">
        <v>281</v>
      </c>
      <c r="B282" s="135" t="s">
        <v>395</v>
      </c>
      <c r="C282" s="135" t="s">
        <v>848</v>
      </c>
      <c r="D282" s="136" t="s">
        <v>1101</v>
      </c>
    </row>
    <row r="283" spans="1:4">
      <c r="A283" s="134">
        <v>282</v>
      </c>
      <c r="B283" s="135" t="s">
        <v>398</v>
      </c>
      <c r="C283" s="135" t="s">
        <v>849</v>
      </c>
      <c r="D283" s="136" t="s">
        <v>1098</v>
      </c>
    </row>
    <row r="284" spans="1:4">
      <c r="A284" s="134">
        <v>283</v>
      </c>
      <c r="B284" s="135" t="s">
        <v>399</v>
      </c>
      <c r="C284" s="135" t="s">
        <v>850</v>
      </c>
      <c r="D284" s="136" t="s">
        <v>1094</v>
      </c>
    </row>
    <row r="285" spans="1:4">
      <c r="A285" s="134">
        <v>284</v>
      </c>
      <c r="B285" s="135" t="s">
        <v>400</v>
      </c>
      <c r="C285" s="135" t="s">
        <v>851</v>
      </c>
      <c r="D285" s="136" t="s">
        <v>1102</v>
      </c>
    </row>
    <row r="286" spans="1:4">
      <c r="A286" s="134">
        <v>285</v>
      </c>
      <c r="B286" s="135" t="s">
        <v>401</v>
      </c>
      <c r="C286" s="135" t="s">
        <v>852</v>
      </c>
      <c r="D286" s="136" t="s">
        <v>1100</v>
      </c>
    </row>
    <row r="287" spans="1:4">
      <c r="A287" s="134">
        <v>286</v>
      </c>
      <c r="B287" s="135" t="s">
        <v>400</v>
      </c>
      <c r="C287" s="135" t="s">
        <v>853</v>
      </c>
      <c r="D287" s="136" t="s">
        <v>1102</v>
      </c>
    </row>
    <row r="288" spans="1:4">
      <c r="A288" s="134">
        <v>287</v>
      </c>
      <c r="B288" s="135" t="s">
        <v>402</v>
      </c>
      <c r="C288" s="135" t="s">
        <v>854</v>
      </c>
      <c r="D288" s="136" t="s">
        <v>1100</v>
      </c>
    </row>
    <row r="289" spans="1:4">
      <c r="A289" s="134">
        <v>288</v>
      </c>
      <c r="B289" s="135" t="s">
        <v>403</v>
      </c>
      <c r="C289" s="135" t="s">
        <v>855</v>
      </c>
      <c r="D289" s="136" t="s">
        <v>1097</v>
      </c>
    </row>
    <row r="290" spans="1:4">
      <c r="A290" s="134">
        <v>289</v>
      </c>
      <c r="B290" s="135" t="s">
        <v>404</v>
      </c>
      <c r="C290" s="135" t="s">
        <v>856</v>
      </c>
      <c r="D290" s="136" t="s">
        <v>1100</v>
      </c>
    </row>
    <row r="291" spans="1:4">
      <c r="A291" s="134">
        <v>290</v>
      </c>
      <c r="B291" s="135" t="s">
        <v>404</v>
      </c>
      <c r="C291" s="135" t="s">
        <v>857</v>
      </c>
      <c r="D291" s="136" t="s">
        <v>1100</v>
      </c>
    </row>
    <row r="292" spans="1:4">
      <c r="A292" s="134">
        <v>291</v>
      </c>
      <c r="B292" s="135" t="s">
        <v>405</v>
      </c>
      <c r="C292" s="135" t="s">
        <v>858</v>
      </c>
      <c r="D292" s="136" t="s">
        <v>1099</v>
      </c>
    </row>
    <row r="293" spans="1:4">
      <c r="A293" s="134">
        <v>292</v>
      </c>
      <c r="B293" s="135" t="s">
        <v>396</v>
      </c>
      <c r="C293" s="135" t="s">
        <v>859</v>
      </c>
      <c r="D293" s="136" t="s">
        <v>1100</v>
      </c>
    </row>
    <row r="294" spans="1:4">
      <c r="A294" s="134">
        <v>293</v>
      </c>
      <c r="B294" s="135" t="s">
        <v>406</v>
      </c>
      <c r="C294" s="135" t="s">
        <v>860</v>
      </c>
      <c r="D294" s="136" t="s">
        <v>1102</v>
      </c>
    </row>
    <row r="295" spans="1:4">
      <c r="A295" s="134">
        <v>294</v>
      </c>
      <c r="B295" s="135" t="s">
        <v>407</v>
      </c>
      <c r="C295" s="135" t="s">
        <v>861</v>
      </c>
      <c r="D295" s="136" t="s">
        <v>1100</v>
      </c>
    </row>
    <row r="296" spans="1:4">
      <c r="A296" s="134">
        <v>295</v>
      </c>
      <c r="B296" s="135" t="s">
        <v>408</v>
      </c>
      <c r="C296" s="135" t="s">
        <v>862</v>
      </c>
      <c r="D296" s="136" t="s">
        <v>1102</v>
      </c>
    </row>
    <row r="297" spans="1:4">
      <c r="A297" s="134">
        <v>296</v>
      </c>
      <c r="B297" s="135" t="s">
        <v>409</v>
      </c>
      <c r="C297" s="135" t="s">
        <v>863</v>
      </c>
      <c r="D297" s="136" t="s">
        <v>1102</v>
      </c>
    </row>
    <row r="298" spans="1:4">
      <c r="A298" s="134">
        <v>297</v>
      </c>
      <c r="B298" s="135" t="s">
        <v>410</v>
      </c>
      <c r="C298" s="135" t="s">
        <v>864</v>
      </c>
      <c r="D298" s="136" t="s">
        <v>1098</v>
      </c>
    </row>
    <row r="299" spans="1:4">
      <c r="A299" s="134">
        <v>298</v>
      </c>
      <c r="B299" s="135" t="s">
        <v>411</v>
      </c>
      <c r="C299" s="135" t="s">
        <v>865</v>
      </c>
      <c r="D299" s="136" t="s">
        <v>1097</v>
      </c>
    </row>
    <row r="300" spans="1:4">
      <c r="A300" s="134">
        <v>299</v>
      </c>
      <c r="B300" s="135" t="s">
        <v>412</v>
      </c>
      <c r="C300" s="135" t="s">
        <v>866</v>
      </c>
      <c r="D300" s="136" t="s">
        <v>1097</v>
      </c>
    </row>
    <row r="301" spans="1:4">
      <c r="A301" s="134">
        <v>300</v>
      </c>
      <c r="B301" s="135" t="s">
        <v>408</v>
      </c>
      <c r="C301" s="135" t="s">
        <v>867</v>
      </c>
      <c r="D301" s="136" t="s">
        <v>1102</v>
      </c>
    </row>
    <row r="302" spans="1:4">
      <c r="A302" s="134">
        <v>301</v>
      </c>
      <c r="B302" s="135" t="s">
        <v>413</v>
      </c>
      <c r="C302" s="135" t="s">
        <v>868</v>
      </c>
      <c r="D302" s="136" t="s">
        <v>1097</v>
      </c>
    </row>
    <row r="303" spans="1:4">
      <c r="A303" s="134">
        <v>302</v>
      </c>
      <c r="B303" s="135" t="s">
        <v>414</v>
      </c>
      <c r="C303" s="135" t="s">
        <v>869</v>
      </c>
      <c r="D303" s="136" t="s">
        <v>1097</v>
      </c>
    </row>
    <row r="304" spans="1:4">
      <c r="A304" s="134">
        <v>303</v>
      </c>
      <c r="B304" s="135" t="s">
        <v>415</v>
      </c>
      <c r="C304" s="135" t="s">
        <v>870</v>
      </c>
      <c r="D304" s="136" t="s">
        <v>1099</v>
      </c>
    </row>
    <row r="305" spans="1:4">
      <c r="A305" s="134">
        <v>304</v>
      </c>
      <c r="B305" s="135" t="s">
        <v>416</v>
      </c>
      <c r="C305" s="135" t="s">
        <v>871</v>
      </c>
      <c r="D305" s="136" t="s">
        <v>1102</v>
      </c>
    </row>
    <row r="306" spans="1:4">
      <c r="A306" s="134">
        <v>305</v>
      </c>
      <c r="B306" s="135" t="s">
        <v>417</v>
      </c>
      <c r="C306" s="135" t="s">
        <v>872</v>
      </c>
      <c r="D306" s="136" t="s">
        <v>1099</v>
      </c>
    </row>
    <row r="307" spans="1:4">
      <c r="A307" s="134">
        <v>306</v>
      </c>
      <c r="B307" s="135" t="s">
        <v>416</v>
      </c>
      <c r="C307" s="135" t="s">
        <v>873</v>
      </c>
      <c r="D307" s="136" t="s">
        <v>1102</v>
      </c>
    </row>
    <row r="308" spans="1:4">
      <c r="A308" s="134">
        <v>307</v>
      </c>
      <c r="B308" s="135" t="s">
        <v>418</v>
      </c>
      <c r="C308" s="135" t="s">
        <v>874</v>
      </c>
      <c r="D308" s="136" t="s">
        <v>1102</v>
      </c>
    </row>
    <row r="309" spans="1:4">
      <c r="A309" s="134">
        <v>308</v>
      </c>
      <c r="B309" s="135" t="s">
        <v>419</v>
      </c>
      <c r="C309" s="135" t="s">
        <v>875</v>
      </c>
      <c r="D309" s="136" t="s">
        <v>1100</v>
      </c>
    </row>
    <row r="310" spans="1:4">
      <c r="A310" s="134">
        <v>309</v>
      </c>
      <c r="B310" s="135" t="s">
        <v>420</v>
      </c>
      <c r="C310" s="135" t="s">
        <v>876</v>
      </c>
      <c r="D310" s="136" t="s">
        <v>1099</v>
      </c>
    </row>
    <row r="311" spans="1:4">
      <c r="A311" s="134">
        <v>310</v>
      </c>
      <c r="B311" s="135" t="s">
        <v>420</v>
      </c>
      <c r="C311" s="135" t="s">
        <v>877</v>
      </c>
      <c r="D311" s="136" t="s">
        <v>1097</v>
      </c>
    </row>
    <row r="312" spans="1:4">
      <c r="A312" s="134">
        <v>311</v>
      </c>
      <c r="B312" s="135" t="s">
        <v>421</v>
      </c>
      <c r="C312" s="135" t="s">
        <v>878</v>
      </c>
      <c r="D312" s="136" t="s">
        <v>1101</v>
      </c>
    </row>
    <row r="313" spans="1:4">
      <c r="A313" s="134">
        <v>312</v>
      </c>
      <c r="B313" s="135" t="s">
        <v>422</v>
      </c>
      <c r="C313" s="135" t="s">
        <v>879</v>
      </c>
      <c r="D313" s="136" t="s">
        <v>1100</v>
      </c>
    </row>
    <row r="314" spans="1:4">
      <c r="A314" s="134">
        <v>313</v>
      </c>
      <c r="B314" s="135" t="s">
        <v>422</v>
      </c>
      <c r="C314" s="135" t="s">
        <v>880</v>
      </c>
      <c r="D314" s="136" t="s">
        <v>1103</v>
      </c>
    </row>
    <row r="315" spans="1:4">
      <c r="A315" s="134">
        <v>314</v>
      </c>
      <c r="B315" s="135" t="s">
        <v>423</v>
      </c>
      <c r="C315" s="135" t="s">
        <v>881</v>
      </c>
      <c r="D315" s="136" t="s">
        <v>1104</v>
      </c>
    </row>
    <row r="316" spans="1:4">
      <c r="A316" s="134">
        <v>315</v>
      </c>
      <c r="B316" s="135" t="s">
        <v>424</v>
      </c>
      <c r="C316" s="135" t="s">
        <v>882</v>
      </c>
      <c r="D316" s="136" t="s">
        <v>1099</v>
      </c>
    </row>
    <row r="317" spans="1:4">
      <c r="A317" s="134">
        <v>316</v>
      </c>
      <c r="B317" s="135" t="s">
        <v>421</v>
      </c>
      <c r="C317" s="135" t="s">
        <v>883</v>
      </c>
      <c r="D317" s="136" t="s">
        <v>1101</v>
      </c>
    </row>
    <row r="318" spans="1:4">
      <c r="A318" s="134">
        <v>317</v>
      </c>
      <c r="B318" s="135" t="s">
        <v>425</v>
      </c>
      <c r="C318" s="135" t="s">
        <v>884</v>
      </c>
      <c r="D318" s="136" t="s">
        <v>1104</v>
      </c>
    </row>
    <row r="319" spans="1:4">
      <c r="A319" s="134">
        <v>318</v>
      </c>
      <c r="B319" s="135" t="s">
        <v>421</v>
      </c>
      <c r="C319" s="135" t="s">
        <v>885</v>
      </c>
      <c r="D319" s="136" t="s">
        <v>1101</v>
      </c>
    </row>
    <row r="320" spans="1:4">
      <c r="A320" s="134">
        <v>319</v>
      </c>
      <c r="B320" s="135" t="s">
        <v>426</v>
      </c>
      <c r="C320" s="135" t="s">
        <v>886</v>
      </c>
      <c r="D320" s="136" t="s">
        <v>1104</v>
      </c>
    </row>
    <row r="321" spans="1:4">
      <c r="A321" s="134">
        <v>320</v>
      </c>
      <c r="B321" s="135" t="s">
        <v>427</v>
      </c>
      <c r="C321" s="135" t="s">
        <v>887</v>
      </c>
      <c r="D321" s="136" t="s">
        <v>1105</v>
      </c>
    </row>
    <row r="322" spans="1:4">
      <c r="A322" s="134">
        <v>321</v>
      </c>
      <c r="B322" s="135" t="s">
        <v>427</v>
      </c>
      <c r="C322" s="135" t="s">
        <v>888</v>
      </c>
      <c r="D322" s="136" t="s">
        <v>1105</v>
      </c>
    </row>
    <row r="323" spans="1:4">
      <c r="A323" s="134">
        <v>322</v>
      </c>
      <c r="B323" s="135" t="s">
        <v>428</v>
      </c>
      <c r="C323" s="135" t="s">
        <v>889</v>
      </c>
      <c r="D323" s="136" t="s">
        <v>1097</v>
      </c>
    </row>
    <row r="324" spans="1:4">
      <c r="A324" s="134">
        <v>323</v>
      </c>
      <c r="B324" s="135" t="s">
        <v>429</v>
      </c>
      <c r="C324" s="135" t="s">
        <v>890</v>
      </c>
      <c r="D324" s="136" t="s">
        <v>1105</v>
      </c>
    </row>
    <row r="325" spans="1:4">
      <c r="A325" s="134">
        <v>324</v>
      </c>
      <c r="B325" s="135" t="s">
        <v>428</v>
      </c>
      <c r="C325" s="135" t="s">
        <v>891</v>
      </c>
      <c r="D325" s="136" t="s">
        <v>1099</v>
      </c>
    </row>
    <row r="326" spans="1:4">
      <c r="A326" s="134">
        <v>325</v>
      </c>
      <c r="B326" s="135" t="s">
        <v>430</v>
      </c>
      <c r="C326" s="135" t="s">
        <v>892</v>
      </c>
      <c r="D326" s="136" t="s">
        <v>1103</v>
      </c>
    </row>
    <row r="327" spans="1:4">
      <c r="A327" s="134">
        <v>326</v>
      </c>
      <c r="B327" s="135" t="s">
        <v>431</v>
      </c>
      <c r="C327" s="135" t="s">
        <v>893</v>
      </c>
      <c r="D327" s="136" t="s">
        <v>1102</v>
      </c>
    </row>
    <row r="328" spans="1:4">
      <c r="A328" s="134">
        <v>327</v>
      </c>
      <c r="B328" s="135" t="s">
        <v>432</v>
      </c>
      <c r="C328" s="135" t="s">
        <v>894</v>
      </c>
      <c r="D328" s="136" t="s">
        <v>1104</v>
      </c>
    </row>
    <row r="329" spans="1:4">
      <c r="A329" s="134">
        <v>328</v>
      </c>
      <c r="B329" s="135" t="s">
        <v>433</v>
      </c>
      <c r="C329" s="135" t="s">
        <v>895</v>
      </c>
      <c r="D329" s="136" t="s">
        <v>1105</v>
      </c>
    </row>
    <row r="330" spans="1:4">
      <c r="A330" s="134">
        <v>329</v>
      </c>
      <c r="B330" s="135" t="s">
        <v>426</v>
      </c>
      <c r="C330" s="135" t="s">
        <v>896</v>
      </c>
      <c r="D330" s="136" t="s">
        <v>1104</v>
      </c>
    </row>
    <row r="331" spans="1:4">
      <c r="A331" s="134">
        <v>330</v>
      </c>
      <c r="B331" s="135" t="s">
        <v>431</v>
      </c>
      <c r="C331" s="135" t="s">
        <v>897</v>
      </c>
      <c r="D331" s="136" t="s">
        <v>1102</v>
      </c>
    </row>
    <row r="332" spans="1:4">
      <c r="A332" s="134">
        <v>331</v>
      </c>
      <c r="B332" s="135" t="s">
        <v>434</v>
      </c>
      <c r="C332" s="135" t="s">
        <v>898</v>
      </c>
      <c r="D332" s="136" t="s">
        <v>1104</v>
      </c>
    </row>
    <row r="333" spans="1:4">
      <c r="A333" s="134">
        <v>332</v>
      </c>
      <c r="B333" s="135" t="s">
        <v>435</v>
      </c>
      <c r="C333" s="135" t="s">
        <v>899</v>
      </c>
      <c r="D333" s="136" t="s">
        <v>1105</v>
      </c>
    </row>
    <row r="334" spans="1:4">
      <c r="A334" s="134">
        <v>333</v>
      </c>
      <c r="B334" s="135" t="s">
        <v>436</v>
      </c>
      <c r="C334" s="135" t="s">
        <v>900</v>
      </c>
      <c r="D334" s="136" t="s">
        <v>1105</v>
      </c>
    </row>
    <row r="335" spans="1:4">
      <c r="A335" s="134">
        <v>334</v>
      </c>
      <c r="B335" s="135" t="s">
        <v>437</v>
      </c>
      <c r="C335" s="135" t="s">
        <v>901</v>
      </c>
      <c r="D335" s="136" t="s">
        <v>1104</v>
      </c>
    </row>
    <row r="336" spans="1:4">
      <c r="A336" s="134">
        <v>335</v>
      </c>
      <c r="B336" s="135" t="s">
        <v>436</v>
      </c>
      <c r="C336" s="135" t="s">
        <v>902</v>
      </c>
      <c r="D336" s="136" t="s">
        <v>1105</v>
      </c>
    </row>
    <row r="337" spans="1:4">
      <c r="A337" s="134">
        <v>336</v>
      </c>
      <c r="B337" s="135" t="s">
        <v>438</v>
      </c>
      <c r="C337" s="135" t="s">
        <v>903</v>
      </c>
      <c r="D337" s="136" t="s">
        <v>1102</v>
      </c>
    </row>
    <row r="338" spans="1:4">
      <c r="A338" s="134">
        <v>337</v>
      </c>
      <c r="B338" s="135" t="s">
        <v>438</v>
      </c>
      <c r="C338" s="135" t="s">
        <v>904</v>
      </c>
      <c r="D338" s="136" t="s">
        <v>1104</v>
      </c>
    </row>
    <row r="339" spans="1:4">
      <c r="A339" s="134">
        <v>338</v>
      </c>
      <c r="B339" s="135" t="s">
        <v>439</v>
      </c>
      <c r="C339" s="135" t="s">
        <v>905</v>
      </c>
      <c r="D339" s="136" t="s">
        <v>1103</v>
      </c>
    </row>
    <row r="340" spans="1:4">
      <c r="A340" s="134">
        <v>339</v>
      </c>
      <c r="B340" s="135" t="s">
        <v>439</v>
      </c>
      <c r="C340" s="135" t="s">
        <v>906</v>
      </c>
      <c r="D340" s="136" t="s">
        <v>1103</v>
      </c>
    </row>
    <row r="341" spans="1:4">
      <c r="A341" s="134">
        <v>340</v>
      </c>
      <c r="B341" s="135" t="s">
        <v>440</v>
      </c>
      <c r="C341" s="135" t="s">
        <v>907</v>
      </c>
      <c r="D341" s="136" t="s">
        <v>1104</v>
      </c>
    </row>
    <row r="342" spans="1:4">
      <c r="A342" s="134">
        <v>341</v>
      </c>
      <c r="B342" s="135" t="s">
        <v>441</v>
      </c>
      <c r="C342" s="135" t="s">
        <v>908</v>
      </c>
      <c r="D342" s="136" t="s">
        <v>1106</v>
      </c>
    </row>
    <row r="343" spans="1:4">
      <c r="A343" s="134">
        <v>342</v>
      </c>
      <c r="B343" s="135" t="s">
        <v>441</v>
      </c>
      <c r="C343" s="135" t="s">
        <v>909</v>
      </c>
      <c r="D343" s="136" t="s">
        <v>1101</v>
      </c>
    </row>
    <row r="344" spans="1:4">
      <c r="A344" s="134">
        <v>343</v>
      </c>
      <c r="B344" s="135" t="s">
        <v>373</v>
      </c>
      <c r="C344" s="135" t="s">
        <v>910</v>
      </c>
      <c r="D344" s="136" t="s">
        <v>1099</v>
      </c>
    </row>
    <row r="345" spans="1:4">
      <c r="A345" s="134">
        <v>344</v>
      </c>
      <c r="B345" s="135" t="s">
        <v>442</v>
      </c>
      <c r="C345" s="135" t="s">
        <v>911</v>
      </c>
      <c r="D345" s="136" t="s">
        <v>1103</v>
      </c>
    </row>
    <row r="346" spans="1:4">
      <c r="A346" s="134">
        <v>345</v>
      </c>
      <c r="B346" s="135" t="s">
        <v>443</v>
      </c>
      <c r="C346" s="135" t="s">
        <v>912</v>
      </c>
      <c r="D346" s="136" t="s">
        <v>1104</v>
      </c>
    </row>
    <row r="347" spans="1:4">
      <c r="A347" s="134">
        <v>346</v>
      </c>
      <c r="B347" s="135" t="s">
        <v>442</v>
      </c>
      <c r="C347" s="135" t="s">
        <v>913</v>
      </c>
      <c r="D347" s="136" t="s">
        <v>1103</v>
      </c>
    </row>
    <row r="348" spans="1:4">
      <c r="A348" s="134">
        <v>347</v>
      </c>
      <c r="B348" s="135" t="s">
        <v>444</v>
      </c>
      <c r="C348" s="135" t="s">
        <v>914</v>
      </c>
      <c r="D348" s="136" t="s">
        <v>1104</v>
      </c>
    </row>
    <row r="349" spans="1:4">
      <c r="A349" s="134">
        <v>348</v>
      </c>
      <c r="B349" s="135" t="s">
        <v>445</v>
      </c>
      <c r="C349" s="135" t="s">
        <v>915</v>
      </c>
      <c r="D349" s="136" t="s">
        <v>1092</v>
      </c>
    </row>
    <row r="350" spans="1:4">
      <c r="A350" s="134">
        <v>349</v>
      </c>
      <c r="B350" s="135" t="s">
        <v>446</v>
      </c>
      <c r="C350" s="135" t="s">
        <v>916</v>
      </c>
      <c r="D350" s="136" t="s">
        <v>1105</v>
      </c>
    </row>
    <row r="351" spans="1:4">
      <c r="A351" s="134">
        <v>350</v>
      </c>
      <c r="B351" s="135" t="s">
        <v>446</v>
      </c>
      <c r="C351" s="135" t="s">
        <v>917</v>
      </c>
      <c r="D351" s="136" t="s">
        <v>1103</v>
      </c>
    </row>
    <row r="352" spans="1:4">
      <c r="A352" s="134">
        <v>351</v>
      </c>
      <c r="B352" s="135" t="s">
        <v>447</v>
      </c>
      <c r="C352" s="135" t="s">
        <v>918</v>
      </c>
      <c r="D352" s="136" t="s">
        <v>1104</v>
      </c>
    </row>
    <row r="353" spans="1:4">
      <c r="A353" s="134">
        <v>352</v>
      </c>
      <c r="B353" s="135" t="s">
        <v>447</v>
      </c>
      <c r="C353" s="135" t="s">
        <v>919</v>
      </c>
      <c r="D353" s="136" t="s">
        <v>1106</v>
      </c>
    </row>
    <row r="354" spans="1:4">
      <c r="A354" s="134">
        <v>353</v>
      </c>
      <c r="B354" s="135" t="s">
        <v>448</v>
      </c>
      <c r="C354" s="135" t="s">
        <v>920</v>
      </c>
      <c r="D354" s="136" t="s">
        <v>1103</v>
      </c>
    </row>
    <row r="355" spans="1:4">
      <c r="A355" s="134">
        <v>354</v>
      </c>
      <c r="B355" s="135" t="s">
        <v>449</v>
      </c>
      <c r="C355" s="135" t="s">
        <v>921</v>
      </c>
      <c r="D355" s="136" t="s">
        <v>1103</v>
      </c>
    </row>
    <row r="356" spans="1:4">
      <c r="A356" s="134">
        <v>355</v>
      </c>
      <c r="B356" s="135" t="s">
        <v>449</v>
      </c>
      <c r="C356" s="135" t="s">
        <v>922</v>
      </c>
      <c r="D356" s="136" t="s">
        <v>1103</v>
      </c>
    </row>
    <row r="357" spans="1:4">
      <c r="A357" s="134">
        <v>356</v>
      </c>
      <c r="B357" s="135" t="s">
        <v>450</v>
      </c>
      <c r="C357" s="135" t="s">
        <v>923</v>
      </c>
      <c r="D357" s="136" t="s">
        <v>1101</v>
      </c>
    </row>
    <row r="358" spans="1:4">
      <c r="A358" s="134">
        <v>357</v>
      </c>
      <c r="B358" s="135" t="s">
        <v>451</v>
      </c>
      <c r="C358" s="135" t="s">
        <v>924</v>
      </c>
      <c r="D358" s="136" t="s">
        <v>1103</v>
      </c>
    </row>
    <row r="359" spans="1:4">
      <c r="A359" s="134">
        <v>358</v>
      </c>
      <c r="B359" s="135" t="s">
        <v>452</v>
      </c>
      <c r="C359" s="135" t="s">
        <v>925</v>
      </c>
      <c r="D359" s="136" t="s">
        <v>1106</v>
      </c>
    </row>
    <row r="360" spans="1:4">
      <c r="A360" s="134">
        <v>359</v>
      </c>
      <c r="B360" s="135" t="s">
        <v>453</v>
      </c>
      <c r="C360" s="135" t="s">
        <v>926</v>
      </c>
      <c r="D360" s="136" t="s">
        <v>1105</v>
      </c>
    </row>
    <row r="361" spans="1:4">
      <c r="A361" s="134">
        <v>360</v>
      </c>
      <c r="B361" s="135" t="s">
        <v>451</v>
      </c>
      <c r="C361" s="135" t="s">
        <v>927</v>
      </c>
      <c r="D361" s="136" t="s">
        <v>1103</v>
      </c>
    </row>
    <row r="362" spans="1:4">
      <c r="A362" s="134">
        <v>361</v>
      </c>
      <c r="B362" s="135" t="s">
        <v>454</v>
      </c>
      <c r="C362" s="135" t="s">
        <v>928</v>
      </c>
      <c r="D362" s="136" t="s">
        <v>1103</v>
      </c>
    </row>
    <row r="363" spans="1:4">
      <c r="A363" s="134">
        <v>362</v>
      </c>
      <c r="B363" s="135" t="s">
        <v>455</v>
      </c>
      <c r="C363" s="135" t="s">
        <v>929</v>
      </c>
      <c r="D363" s="136" t="s">
        <v>1103</v>
      </c>
    </row>
    <row r="364" spans="1:4">
      <c r="A364" s="134">
        <v>363</v>
      </c>
      <c r="B364" s="135" t="s">
        <v>455</v>
      </c>
      <c r="C364" s="135" t="s">
        <v>930</v>
      </c>
      <c r="D364" s="136" t="s">
        <v>1107</v>
      </c>
    </row>
    <row r="365" spans="1:4">
      <c r="A365" s="134">
        <v>364</v>
      </c>
      <c r="B365" s="135" t="s">
        <v>456</v>
      </c>
      <c r="C365" s="135" t="s">
        <v>931</v>
      </c>
      <c r="D365" s="136" t="s">
        <v>1106</v>
      </c>
    </row>
    <row r="366" spans="1:4">
      <c r="A366" s="134">
        <v>365</v>
      </c>
      <c r="B366" s="135" t="s">
        <v>457</v>
      </c>
      <c r="C366" s="135" t="s">
        <v>932</v>
      </c>
      <c r="D366" s="136" t="s">
        <v>1106</v>
      </c>
    </row>
    <row r="367" spans="1:4">
      <c r="A367" s="134">
        <v>366</v>
      </c>
      <c r="B367" s="135" t="s">
        <v>458</v>
      </c>
      <c r="C367" s="135" t="s">
        <v>933</v>
      </c>
      <c r="D367" s="136" t="s">
        <v>1106</v>
      </c>
    </row>
    <row r="368" spans="1:4">
      <c r="A368" s="134">
        <v>367</v>
      </c>
      <c r="B368" s="135" t="s">
        <v>459</v>
      </c>
      <c r="C368" s="135" t="s">
        <v>934</v>
      </c>
      <c r="D368" s="136" t="s">
        <v>1107</v>
      </c>
    </row>
    <row r="369" spans="1:4">
      <c r="A369" s="134">
        <v>368</v>
      </c>
      <c r="B369" s="135" t="s">
        <v>460</v>
      </c>
      <c r="C369" s="135" t="s">
        <v>935</v>
      </c>
      <c r="D369" s="136" t="s">
        <v>1092</v>
      </c>
    </row>
    <row r="370" spans="1:4">
      <c r="A370" s="134">
        <v>369</v>
      </c>
      <c r="B370" s="135" t="s">
        <v>461</v>
      </c>
      <c r="C370" s="135" t="s">
        <v>936</v>
      </c>
      <c r="D370" s="136" t="s">
        <v>1107</v>
      </c>
    </row>
    <row r="371" spans="1:4">
      <c r="A371" s="134">
        <v>370</v>
      </c>
      <c r="B371" s="135" t="s">
        <v>462</v>
      </c>
      <c r="C371" s="135" t="s">
        <v>937</v>
      </c>
      <c r="D371" s="136" t="s">
        <v>1106</v>
      </c>
    </row>
    <row r="372" spans="1:4">
      <c r="A372" s="134">
        <v>371</v>
      </c>
      <c r="B372" s="135" t="s">
        <v>463</v>
      </c>
      <c r="C372" s="135" t="s">
        <v>938</v>
      </c>
      <c r="D372" s="136" t="s">
        <v>1101</v>
      </c>
    </row>
    <row r="373" spans="1:4">
      <c r="A373" s="134">
        <v>372</v>
      </c>
      <c r="B373" s="135" t="s">
        <v>464</v>
      </c>
      <c r="C373" s="135" t="s">
        <v>939</v>
      </c>
      <c r="D373" s="136" t="s">
        <v>1107</v>
      </c>
    </row>
    <row r="374" spans="1:4">
      <c r="A374" s="134">
        <v>373</v>
      </c>
      <c r="B374" s="135" t="s">
        <v>465</v>
      </c>
      <c r="C374" s="135" t="s">
        <v>940</v>
      </c>
      <c r="D374" s="136" t="s">
        <v>1106</v>
      </c>
    </row>
    <row r="375" spans="1:4">
      <c r="A375" s="134">
        <v>374</v>
      </c>
      <c r="B375" s="135" t="s">
        <v>466</v>
      </c>
      <c r="C375" s="135" t="s">
        <v>941</v>
      </c>
      <c r="D375" s="136" t="s">
        <v>1106</v>
      </c>
    </row>
    <row r="376" spans="1:4">
      <c r="A376" s="134">
        <v>375</v>
      </c>
      <c r="B376" s="135" t="s">
        <v>467</v>
      </c>
      <c r="C376" s="135" t="s">
        <v>942</v>
      </c>
      <c r="D376" s="136" t="s">
        <v>1107</v>
      </c>
    </row>
    <row r="377" spans="1:4">
      <c r="A377" s="134">
        <v>376</v>
      </c>
      <c r="B377" s="135" t="s">
        <v>468</v>
      </c>
      <c r="C377" s="135" t="s">
        <v>943</v>
      </c>
      <c r="D377" s="136" t="s">
        <v>1106</v>
      </c>
    </row>
    <row r="378" spans="1:4">
      <c r="A378" s="134">
        <v>377</v>
      </c>
      <c r="B378" s="135" t="s">
        <v>469</v>
      </c>
      <c r="C378" s="135" t="s">
        <v>944</v>
      </c>
      <c r="D378" s="136" t="s">
        <v>1106</v>
      </c>
    </row>
    <row r="379" spans="1:4">
      <c r="A379" s="134">
        <v>378</v>
      </c>
      <c r="B379" s="135" t="s">
        <v>470</v>
      </c>
      <c r="C379" s="135" t="s">
        <v>945</v>
      </c>
      <c r="D379" s="136" t="s">
        <v>1106</v>
      </c>
    </row>
    <row r="380" spans="1:4">
      <c r="A380" s="134">
        <v>379</v>
      </c>
      <c r="B380" s="135" t="s">
        <v>471</v>
      </c>
      <c r="C380" s="135" t="s">
        <v>946</v>
      </c>
      <c r="D380" s="136" t="s">
        <v>1107</v>
      </c>
    </row>
    <row r="381" spans="1:4">
      <c r="A381" s="134">
        <v>380</v>
      </c>
      <c r="B381" s="135" t="s">
        <v>472</v>
      </c>
      <c r="C381" s="135" t="s">
        <v>947</v>
      </c>
      <c r="D381" s="136" t="s">
        <v>1106</v>
      </c>
    </row>
    <row r="382" spans="1:4">
      <c r="A382" s="134">
        <v>381</v>
      </c>
      <c r="B382" s="135" t="s">
        <v>473</v>
      </c>
      <c r="C382" s="135" t="s">
        <v>948</v>
      </c>
      <c r="D382" s="136" t="s">
        <v>1092</v>
      </c>
    </row>
    <row r="383" spans="1:4">
      <c r="A383" s="134">
        <v>382</v>
      </c>
      <c r="B383" s="135" t="s">
        <v>472</v>
      </c>
      <c r="C383" s="135" t="s">
        <v>949</v>
      </c>
      <c r="D383" s="136" t="s">
        <v>1106</v>
      </c>
    </row>
    <row r="384" spans="1:4">
      <c r="A384" s="134">
        <v>383</v>
      </c>
      <c r="B384" s="135" t="s">
        <v>474</v>
      </c>
      <c r="C384" s="135" t="s">
        <v>950</v>
      </c>
      <c r="D384" s="136" t="s">
        <v>1098</v>
      </c>
    </row>
    <row r="385" spans="1:4">
      <c r="A385" s="134">
        <v>384</v>
      </c>
      <c r="B385" s="135" t="s">
        <v>475</v>
      </c>
      <c r="C385" s="135" t="s">
        <v>951</v>
      </c>
      <c r="D385" s="136" t="s">
        <v>1098</v>
      </c>
    </row>
    <row r="386" spans="1:4">
      <c r="A386" s="134">
        <v>385</v>
      </c>
      <c r="B386" s="135" t="s">
        <v>476</v>
      </c>
      <c r="C386" s="135" t="s">
        <v>952</v>
      </c>
      <c r="D386" s="136" t="s">
        <v>1098</v>
      </c>
    </row>
    <row r="387" spans="1:4">
      <c r="A387" s="134">
        <v>386</v>
      </c>
      <c r="B387" s="135" t="s">
        <v>477</v>
      </c>
      <c r="C387" s="135" t="s">
        <v>953</v>
      </c>
      <c r="D387" s="136" t="s">
        <v>1099</v>
      </c>
    </row>
    <row r="388" spans="1:4">
      <c r="A388" s="134">
        <v>387</v>
      </c>
      <c r="B388" s="135" t="s">
        <v>478</v>
      </c>
      <c r="C388" s="135" t="s">
        <v>954</v>
      </c>
      <c r="D388" s="136" t="s">
        <v>1097</v>
      </c>
    </row>
    <row r="389" spans="1:4">
      <c r="A389" s="134">
        <v>388</v>
      </c>
      <c r="B389" s="135" t="s">
        <v>478</v>
      </c>
      <c r="C389" s="135" t="s">
        <v>955</v>
      </c>
      <c r="D389" s="136" t="s">
        <v>1097</v>
      </c>
    </row>
    <row r="390" spans="1:4">
      <c r="A390" s="134">
        <v>389</v>
      </c>
      <c r="B390" s="135" t="s">
        <v>435</v>
      </c>
      <c r="C390" s="135" t="s">
        <v>956</v>
      </c>
      <c r="D390" s="136" t="s">
        <v>1099</v>
      </c>
    </row>
    <row r="391" spans="1:4">
      <c r="A391" s="134">
        <v>390</v>
      </c>
      <c r="B391" s="135" t="s">
        <v>479</v>
      </c>
      <c r="C391" s="135" t="s">
        <v>957</v>
      </c>
      <c r="D391" s="136" t="s">
        <v>1105</v>
      </c>
    </row>
    <row r="392" spans="1:4">
      <c r="A392" s="134">
        <v>391</v>
      </c>
      <c r="B392" s="135" t="s">
        <v>480</v>
      </c>
      <c r="C392" s="135" t="s">
        <v>958</v>
      </c>
      <c r="D392" s="136" t="s">
        <v>1102</v>
      </c>
    </row>
    <row r="393" spans="1:4">
      <c r="A393" s="134">
        <v>392</v>
      </c>
      <c r="B393" s="135" t="s">
        <v>481</v>
      </c>
      <c r="C393" s="135" t="s">
        <v>959</v>
      </c>
      <c r="D393" s="136" t="s">
        <v>1106</v>
      </c>
    </row>
    <row r="394" spans="1:4">
      <c r="A394" s="134">
        <v>393</v>
      </c>
      <c r="B394" s="135" t="s">
        <v>482</v>
      </c>
      <c r="C394" s="135" t="s">
        <v>960</v>
      </c>
      <c r="D394" s="136" t="s">
        <v>1102</v>
      </c>
    </row>
    <row r="395" spans="1:4">
      <c r="A395" s="134">
        <v>394</v>
      </c>
      <c r="B395" s="135" t="s">
        <v>483</v>
      </c>
      <c r="C395" s="135" t="s">
        <v>961</v>
      </c>
      <c r="D395" s="136" t="s">
        <v>1102</v>
      </c>
    </row>
    <row r="396" spans="1:4">
      <c r="A396" s="134">
        <v>395</v>
      </c>
      <c r="B396" s="135" t="s">
        <v>481</v>
      </c>
      <c r="C396" s="135" t="s">
        <v>962</v>
      </c>
      <c r="D396" s="136" t="s">
        <v>1102</v>
      </c>
    </row>
    <row r="397" spans="1:4">
      <c r="A397" s="134">
        <v>396</v>
      </c>
      <c r="B397" s="135" t="s">
        <v>484</v>
      </c>
      <c r="C397" s="135" t="s">
        <v>963</v>
      </c>
      <c r="D397" s="136" t="s">
        <v>1102</v>
      </c>
    </row>
    <row r="398" spans="1:4">
      <c r="A398" s="134">
        <v>397</v>
      </c>
      <c r="B398" s="135" t="s">
        <v>485</v>
      </c>
      <c r="C398" s="135" t="s">
        <v>964</v>
      </c>
      <c r="D398" s="136" t="s">
        <v>1102</v>
      </c>
    </row>
    <row r="399" spans="1:4">
      <c r="A399" s="134">
        <v>398</v>
      </c>
      <c r="B399" s="135" t="s">
        <v>486</v>
      </c>
      <c r="C399" s="135" t="s">
        <v>965</v>
      </c>
      <c r="D399" s="136" t="s">
        <v>1099</v>
      </c>
    </row>
    <row r="400" spans="1:4">
      <c r="A400" s="134">
        <v>399</v>
      </c>
      <c r="B400" s="135" t="s">
        <v>487</v>
      </c>
      <c r="C400" s="135" t="s">
        <v>966</v>
      </c>
      <c r="D400" s="136" t="s">
        <v>1100</v>
      </c>
    </row>
    <row r="401" spans="1:4">
      <c r="A401" s="134">
        <v>400</v>
      </c>
      <c r="B401" s="135" t="s">
        <v>486</v>
      </c>
      <c r="C401" s="135" t="s">
        <v>967</v>
      </c>
      <c r="D401" s="136" t="s">
        <v>1099</v>
      </c>
    </row>
    <row r="402" spans="1:4">
      <c r="A402" s="134">
        <v>401</v>
      </c>
      <c r="B402" s="135" t="s">
        <v>488</v>
      </c>
      <c r="C402" s="135" t="s">
        <v>968</v>
      </c>
      <c r="D402" s="136" t="s">
        <v>1095</v>
      </c>
    </row>
    <row r="403" spans="1:4">
      <c r="A403" s="134">
        <v>402</v>
      </c>
      <c r="B403" s="135" t="s">
        <v>489</v>
      </c>
      <c r="C403" s="135" t="s">
        <v>969</v>
      </c>
      <c r="D403" s="136" t="s">
        <v>1093</v>
      </c>
    </row>
    <row r="404" spans="1:4">
      <c r="A404" s="134">
        <v>403</v>
      </c>
      <c r="B404" s="135" t="s">
        <v>382</v>
      </c>
      <c r="C404" s="135" t="s">
        <v>970</v>
      </c>
      <c r="D404" s="136" t="s">
        <v>1095</v>
      </c>
    </row>
    <row r="405" spans="1:4">
      <c r="A405" s="134">
        <v>404</v>
      </c>
      <c r="B405" s="135" t="s">
        <v>490</v>
      </c>
      <c r="C405" s="135" t="s">
        <v>971</v>
      </c>
      <c r="D405" s="136" t="s">
        <v>1101</v>
      </c>
    </row>
    <row r="406" spans="1:4">
      <c r="A406" s="134">
        <v>405</v>
      </c>
      <c r="B406" s="135" t="s">
        <v>490</v>
      </c>
      <c r="C406" s="135" t="s">
        <v>972</v>
      </c>
      <c r="D406" s="136" t="s">
        <v>1101</v>
      </c>
    </row>
    <row r="407" spans="1:4">
      <c r="A407" s="134">
        <v>406</v>
      </c>
      <c r="B407" s="135" t="s">
        <v>491</v>
      </c>
      <c r="C407" s="135" t="s">
        <v>973</v>
      </c>
      <c r="D407" s="136" t="s">
        <v>1101</v>
      </c>
    </row>
    <row r="408" spans="1:4">
      <c r="A408" s="134">
        <v>407</v>
      </c>
      <c r="B408" s="135" t="s">
        <v>491</v>
      </c>
      <c r="C408" s="135" t="s">
        <v>974</v>
      </c>
      <c r="D408" s="136" t="s">
        <v>1101</v>
      </c>
    </row>
    <row r="409" spans="1:4">
      <c r="A409" s="134">
        <v>408</v>
      </c>
      <c r="B409" s="135" t="s">
        <v>492</v>
      </c>
      <c r="C409" s="135" t="s">
        <v>975</v>
      </c>
      <c r="D409" s="136" t="s">
        <v>1091</v>
      </c>
    </row>
    <row r="410" spans="1:4">
      <c r="A410" s="134">
        <v>409</v>
      </c>
      <c r="B410" s="135" t="s">
        <v>493</v>
      </c>
      <c r="C410" s="135" t="s">
        <v>976</v>
      </c>
      <c r="D410" s="136" t="s">
        <v>1101</v>
      </c>
    </row>
    <row r="411" spans="1:4">
      <c r="A411" s="134">
        <v>410</v>
      </c>
      <c r="B411" s="135" t="s">
        <v>494</v>
      </c>
      <c r="C411" s="135" t="s">
        <v>977</v>
      </c>
      <c r="D411" s="136" t="s">
        <v>1101</v>
      </c>
    </row>
    <row r="412" spans="1:4">
      <c r="A412" s="134">
        <v>411</v>
      </c>
      <c r="B412" s="135" t="s">
        <v>495</v>
      </c>
      <c r="C412" s="135" t="s">
        <v>978</v>
      </c>
      <c r="D412" s="136" t="s">
        <v>1106</v>
      </c>
    </row>
    <row r="413" spans="1:4">
      <c r="A413" s="134">
        <v>412</v>
      </c>
      <c r="B413" s="135" t="s">
        <v>493</v>
      </c>
      <c r="C413" s="135" t="s">
        <v>979</v>
      </c>
      <c r="D413" s="136" t="s">
        <v>1101</v>
      </c>
    </row>
    <row r="414" spans="1:4">
      <c r="A414" s="134">
        <v>413</v>
      </c>
      <c r="B414" s="135" t="s">
        <v>494</v>
      </c>
      <c r="C414" s="135" t="s">
        <v>980</v>
      </c>
      <c r="D414" s="136" t="s">
        <v>1101</v>
      </c>
    </row>
    <row r="415" spans="1:4">
      <c r="A415" s="134">
        <v>414</v>
      </c>
      <c r="B415" s="135" t="s">
        <v>496</v>
      </c>
      <c r="C415" s="135" t="s">
        <v>981</v>
      </c>
      <c r="D415" s="136" t="s">
        <v>1101</v>
      </c>
    </row>
    <row r="416" spans="1:4">
      <c r="A416" s="134">
        <v>415</v>
      </c>
      <c r="B416" s="135" t="s">
        <v>497</v>
      </c>
      <c r="C416" s="135" t="s">
        <v>982</v>
      </c>
      <c r="D416" s="136" t="s">
        <v>1103</v>
      </c>
    </row>
    <row r="417" spans="1:4">
      <c r="A417" s="134">
        <v>416</v>
      </c>
      <c r="B417" s="135" t="s">
        <v>498</v>
      </c>
      <c r="C417" s="135" t="s">
        <v>983</v>
      </c>
      <c r="D417" s="136" t="s">
        <v>1102</v>
      </c>
    </row>
    <row r="418" spans="1:4">
      <c r="A418" s="134">
        <v>417</v>
      </c>
      <c r="B418" s="135" t="s">
        <v>406</v>
      </c>
      <c r="C418" s="135" t="s">
        <v>984</v>
      </c>
      <c r="D418" s="136" t="s">
        <v>1102</v>
      </c>
    </row>
    <row r="419" spans="1:4">
      <c r="A419" s="134">
        <v>418</v>
      </c>
      <c r="B419" s="135" t="s">
        <v>499</v>
      </c>
      <c r="C419" s="135" t="s">
        <v>985</v>
      </c>
      <c r="D419" s="136" t="s">
        <v>1098</v>
      </c>
    </row>
    <row r="420" spans="1:4">
      <c r="A420" s="134">
        <v>419</v>
      </c>
      <c r="B420" s="135" t="s">
        <v>500</v>
      </c>
      <c r="C420" s="135" t="s">
        <v>986</v>
      </c>
      <c r="D420" s="136" t="s">
        <v>1106</v>
      </c>
    </row>
    <row r="421" spans="1:4">
      <c r="A421" s="134">
        <v>420</v>
      </c>
      <c r="B421" s="135" t="s">
        <v>501</v>
      </c>
      <c r="C421" s="135" t="s">
        <v>987</v>
      </c>
      <c r="D421" s="136" t="s">
        <v>1092</v>
      </c>
    </row>
    <row r="422" spans="1:4">
      <c r="A422" s="134">
        <v>421</v>
      </c>
      <c r="B422" s="135" t="s">
        <v>502</v>
      </c>
      <c r="C422" s="135" t="s">
        <v>988</v>
      </c>
      <c r="D422" s="136" t="s">
        <v>1096</v>
      </c>
    </row>
    <row r="423" spans="1:4">
      <c r="A423" s="134">
        <v>422</v>
      </c>
      <c r="B423" s="135" t="s">
        <v>503</v>
      </c>
      <c r="C423" s="135" t="s">
        <v>989</v>
      </c>
      <c r="D423" s="136" t="s">
        <v>1096</v>
      </c>
    </row>
    <row r="424" spans="1:4">
      <c r="A424" s="134">
        <v>423</v>
      </c>
      <c r="B424" s="135" t="s">
        <v>504</v>
      </c>
      <c r="C424" s="135" t="s">
        <v>990</v>
      </c>
      <c r="D424" s="136" t="s">
        <v>1096</v>
      </c>
    </row>
    <row r="425" spans="1:4">
      <c r="A425" s="134">
        <v>424</v>
      </c>
      <c r="B425" s="135" t="s">
        <v>505</v>
      </c>
      <c r="C425" s="135" t="s">
        <v>991</v>
      </c>
      <c r="D425" s="136" t="s">
        <v>1101</v>
      </c>
    </row>
    <row r="426" spans="1:4">
      <c r="A426" s="134">
        <v>425</v>
      </c>
      <c r="B426" s="135" t="s">
        <v>506</v>
      </c>
      <c r="C426" s="135" t="s">
        <v>992</v>
      </c>
      <c r="D426" s="136" t="s">
        <v>1101</v>
      </c>
    </row>
    <row r="427" spans="1:4">
      <c r="A427" s="134">
        <v>426</v>
      </c>
      <c r="B427" s="135" t="s">
        <v>407</v>
      </c>
      <c r="C427" s="135" t="s">
        <v>993</v>
      </c>
      <c r="D427" s="136" t="s">
        <v>1100</v>
      </c>
    </row>
    <row r="428" spans="1:4">
      <c r="A428" s="134">
        <v>427</v>
      </c>
      <c r="B428" s="135" t="s">
        <v>507</v>
      </c>
      <c r="C428" s="135" t="s">
        <v>994</v>
      </c>
      <c r="D428" s="136" t="s">
        <v>1104</v>
      </c>
    </row>
    <row r="429" spans="1:4">
      <c r="A429" s="134">
        <v>428</v>
      </c>
      <c r="B429" s="135" t="s">
        <v>508</v>
      </c>
      <c r="C429" s="135" t="s">
        <v>995</v>
      </c>
      <c r="D429" s="136" t="s">
        <v>1104</v>
      </c>
    </row>
    <row r="430" spans="1:4">
      <c r="A430" s="134">
        <v>429</v>
      </c>
      <c r="B430" s="135" t="s">
        <v>509</v>
      </c>
      <c r="C430" s="135" t="s">
        <v>996</v>
      </c>
      <c r="D430" s="136" t="s">
        <v>1104</v>
      </c>
    </row>
    <row r="431" spans="1:4">
      <c r="A431" s="134">
        <v>430</v>
      </c>
      <c r="B431" s="135" t="s">
        <v>510</v>
      </c>
      <c r="C431" s="135" t="s">
        <v>997</v>
      </c>
      <c r="D431" s="136" t="s">
        <v>1107</v>
      </c>
    </row>
    <row r="432" spans="1:4">
      <c r="A432" s="134">
        <v>431</v>
      </c>
      <c r="B432" s="135" t="s">
        <v>511</v>
      </c>
      <c r="C432" s="135" t="s">
        <v>998</v>
      </c>
      <c r="D432" s="136" t="s">
        <v>1103</v>
      </c>
    </row>
    <row r="433" spans="1:4">
      <c r="A433" s="134">
        <v>432</v>
      </c>
      <c r="B433" s="135" t="s">
        <v>502</v>
      </c>
      <c r="C433" s="135" t="s">
        <v>999</v>
      </c>
      <c r="D433" s="136" t="s">
        <v>1096</v>
      </c>
    </row>
    <row r="434" spans="1:4">
      <c r="A434" s="134">
        <v>433</v>
      </c>
      <c r="B434" s="135" t="s">
        <v>512</v>
      </c>
      <c r="C434" s="135" t="s">
        <v>1000</v>
      </c>
      <c r="D434" s="136" t="s">
        <v>1102</v>
      </c>
    </row>
    <row r="435" spans="1:4">
      <c r="A435" s="134">
        <v>434</v>
      </c>
      <c r="B435" s="135" t="s">
        <v>498</v>
      </c>
      <c r="C435" s="135" t="s">
        <v>1001</v>
      </c>
      <c r="D435" s="136" t="s">
        <v>1102</v>
      </c>
    </row>
    <row r="436" spans="1:4">
      <c r="A436" s="134">
        <v>435</v>
      </c>
      <c r="B436" s="135" t="s">
        <v>513</v>
      </c>
      <c r="C436" s="135" t="s">
        <v>1002</v>
      </c>
      <c r="D436" s="136" t="s">
        <v>1104</v>
      </c>
    </row>
    <row r="437" spans="1:4">
      <c r="A437" s="134">
        <v>436</v>
      </c>
      <c r="B437" s="135" t="s">
        <v>326</v>
      </c>
      <c r="C437" s="135" t="s">
        <v>1003</v>
      </c>
      <c r="D437" s="136" t="s">
        <v>1096</v>
      </c>
    </row>
    <row r="438" spans="1:4">
      <c r="A438" s="134">
        <v>437</v>
      </c>
      <c r="B438" s="135" t="s">
        <v>406</v>
      </c>
      <c r="C438" s="135" t="s">
        <v>1004</v>
      </c>
      <c r="D438" s="136" t="s">
        <v>1102</v>
      </c>
    </row>
    <row r="439" spans="1:4">
      <c r="A439" s="134">
        <v>438</v>
      </c>
      <c r="B439" s="135" t="s">
        <v>514</v>
      </c>
      <c r="C439" s="135" t="s">
        <v>1005</v>
      </c>
      <c r="D439" s="136" t="s">
        <v>1102</v>
      </c>
    </row>
    <row r="440" spans="1:4">
      <c r="A440" s="134">
        <v>439</v>
      </c>
      <c r="B440" s="135" t="s">
        <v>515</v>
      </c>
      <c r="C440" s="135" t="s">
        <v>1006</v>
      </c>
      <c r="D440" s="136" t="s">
        <v>1102</v>
      </c>
    </row>
    <row r="441" spans="1:4">
      <c r="A441" s="134">
        <v>440</v>
      </c>
      <c r="B441" s="135" t="s">
        <v>516</v>
      </c>
      <c r="C441" s="135" t="s">
        <v>1007</v>
      </c>
      <c r="D441" s="136" t="s">
        <v>1103</v>
      </c>
    </row>
    <row r="442" spans="1:4">
      <c r="A442" s="134">
        <v>441</v>
      </c>
      <c r="B442" s="135" t="s">
        <v>517</v>
      </c>
      <c r="C442" s="135" t="s">
        <v>1008</v>
      </c>
      <c r="D442" s="136" t="s">
        <v>1106</v>
      </c>
    </row>
    <row r="443" spans="1:4">
      <c r="A443" s="134">
        <v>442</v>
      </c>
      <c r="B443" s="135" t="s">
        <v>423</v>
      </c>
      <c r="C443" s="135" t="s">
        <v>1009</v>
      </c>
      <c r="D443" s="136" t="s">
        <v>1104</v>
      </c>
    </row>
    <row r="444" spans="1:4">
      <c r="A444" s="134">
        <v>443</v>
      </c>
      <c r="B444" s="135" t="s">
        <v>423</v>
      </c>
      <c r="C444" s="135" t="s">
        <v>1010</v>
      </c>
      <c r="D444" s="136" t="s">
        <v>1104</v>
      </c>
    </row>
    <row r="445" spans="1:4">
      <c r="A445" s="134">
        <v>444</v>
      </c>
      <c r="B445" s="135" t="s">
        <v>518</v>
      </c>
      <c r="C445" s="135" t="s">
        <v>1011</v>
      </c>
      <c r="D445" s="136" t="s">
        <v>1095</v>
      </c>
    </row>
    <row r="446" spans="1:4">
      <c r="A446" s="134">
        <v>445</v>
      </c>
      <c r="B446" s="135" t="s">
        <v>519</v>
      </c>
      <c r="C446" s="135" t="s">
        <v>1012</v>
      </c>
      <c r="D446" s="136" t="s">
        <v>1095</v>
      </c>
    </row>
    <row r="447" spans="1:4">
      <c r="A447" s="134">
        <v>446</v>
      </c>
      <c r="B447" s="135" t="s">
        <v>520</v>
      </c>
      <c r="C447" s="135" t="s">
        <v>1013</v>
      </c>
      <c r="D447" s="136" t="s">
        <v>1105</v>
      </c>
    </row>
    <row r="448" spans="1:4">
      <c r="A448" s="134">
        <v>447</v>
      </c>
      <c r="B448" s="135" t="s">
        <v>521</v>
      </c>
      <c r="C448" s="135" t="s">
        <v>1014</v>
      </c>
      <c r="D448" s="136" t="s">
        <v>1105</v>
      </c>
    </row>
    <row r="449" spans="1:4">
      <c r="A449" s="134">
        <v>448</v>
      </c>
      <c r="B449" s="135" t="s">
        <v>522</v>
      </c>
      <c r="C449" s="135" t="s">
        <v>1015</v>
      </c>
      <c r="D449" s="136" t="s">
        <v>1105</v>
      </c>
    </row>
    <row r="450" spans="1:4">
      <c r="A450" s="134">
        <v>449</v>
      </c>
      <c r="B450" s="135" t="s">
        <v>523</v>
      </c>
      <c r="C450" s="135" t="s">
        <v>1016</v>
      </c>
      <c r="D450" s="136" t="s">
        <v>1105</v>
      </c>
    </row>
    <row r="451" spans="1:4">
      <c r="A451" s="134">
        <v>450</v>
      </c>
      <c r="B451" s="135" t="s">
        <v>524</v>
      </c>
      <c r="C451" s="135" t="s">
        <v>1017</v>
      </c>
      <c r="D451" s="136" t="s">
        <v>1097</v>
      </c>
    </row>
    <row r="452" spans="1:4">
      <c r="A452" s="134">
        <v>451</v>
      </c>
      <c r="B452" s="135" t="s">
        <v>401</v>
      </c>
      <c r="C452" s="135" t="s">
        <v>1018</v>
      </c>
      <c r="D452" s="136" t="s">
        <v>1100</v>
      </c>
    </row>
    <row r="453" spans="1:4">
      <c r="A453" s="134">
        <v>452</v>
      </c>
      <c r="B453" s="135" t="s">
        <v>525</v>
      </c>
      <c r="C453" s="135" t="s">
        <v>1019</v>
      </c>
      <c r="D453" s="136" t="s">
        <v>1105</v>
      </c>
    </row>
    <row r="454" spans="1:4">
      <c r="A454" s="134">
        <v>453</v>
      </c>
      <c r="B454" s="135" t="s">
        <v>526</v>
      </c>
      <c r="C454" s="135" t="s">
        <v>1020</v>
      </c>
      <c r="D454" s="136" t="s">
        <v>1105</v>
      </c>
    </row>
    <row r="455" spans="1:4">
      <c r="A455" s="134">
        <v>454</v>
      </c>
      <c r="B455" s="135" t="s">
        <v>527</v>
      </c>
      <c r="C455" s="135" t="s">
        <v>1021</v>
      </c>
      <c r="D455" s="136" t="s">
        <v>1105</v>
      </c>
    </row>
    <row r="456" spans="1:4">
      <c r="A456" s="134">
        <v>455</v>
      </c>
      <c r="B456" s="135" t="s">
        <v>225</v>
      </c>
      <c r="C456" s="135" t="s">
        <v>1022</v>
      </c>
      <c r="D456" s="136" t="s">
        <v>1094</v>
      </c>
    </row>
    <row r="457" spans="1:4">
      <c r="A457" s="134">
        <v>456</v>
      </c>
      <c r="B457" s="135" t="s">
        <v>528</v>
      </c>
      <c r="C457" s="135" t="s">
        <v>1023</v>
      </c>
      <c r="D457" s="136" t="s">
        <v>1097</v>
      </c>
    </row>
    <row r="458" spans="1:4">
      <c r="A458" s="134">
        <v>457</v>
      </c>
      <c r="B458" s="135" t="s">
        <v>529</v>
      </c>
      <c r="C458" s="135" t="s">
        <v>1024</v>
      </c>
      <c r="D458" s="136" t="s">
        <v>1097</v>
      </c>
    </row>
    <row r="459" spans="1:4">
      <c r="A459" s="134">
        <v>458</v>
      </c>
      <c r="B459" s="135" t="s">
        <v>530</v>
      </c>
      <c r="C459" s="135" t="s">
        <v>1025</v>
      </c>
      <c r="D459" s="136" t="s">
        <v>1097</v>
      </c>
    </row>
    <row r="460" spans="1:4">
      <c r="A460" s="134">
        <v>459</v>
      </c>
      <c r="B460" s="135" t="s">
        <v>531</v>
      </c>
      <c r="C460" s="135" t="s">
        <v>1026</v>
      </c>
      <c r="D460" s="136" t="s">
        <v>1097</v>
      </c>
    </row>
    <row r="461" spans="1:4">
      <c r="A461" s="134">
        <v>460</v>
      </c>
      <c r="B461" s="135" t="s">
        <v>532</v>
      </c>
      <c r="C461" s="135" t="s">
        <v>1027</v>
      </c>
      <c r="D461" s="136" t="s">
        <v>1097</v>
      </c>
    </row>
    <row r="462" spans="1:4">
      <c r="A462" s="134">
        <v>461</v>
      </c>
      <c r="B462" s="135" t="s">
        <v>533</v>
      </c>
      <c r="C462" s="135" t="s">
        <v>1028</v>
      </c>
      <c r="D462" s="136" t="s">
        <v>1092</v>
      </c>
    </row>
    <row r="463" spans="1:4">
      <c r="A463" s="134">
        <v>462</v>
      </c>
      <c r="B463" s="135" t="s">
        <v>473</v>
      </c>
      <c r="C463" s="135" t="s">
        <v>1029</v>
      </c>
      <c r="D463" s="136" t="s">
        <v>1092</v>
      </c>
    </row>
    <row r="464" spans="1:4">
      <c r="A464" s="134">
        <v>463</v>
      </c>
      <c r="B464" s="135" t="s">
        <v>534</v>
      </c>
      <c r="C464" s="135" t="s">
        <v>1030</v>
      </c>
      <c r="D464" s="136" t="s">
        <v>1092</v>
      </c>
    </row>
    <row r="465" spans="1:4">
      <c r="A465" s="134">
        <v>464</v>
      </c>
      <c r="B465" s="135" t="s">
        <v>535</v>
      </c>
      <c r="C465" s="135" t="s">
        <v>1031</v>
      </c>
      <c r="D465" s="136" t="s">
        <v>1092</v>
      </c>
    </row>
    <row r="466" spans="1:4">
      <c r="A466" s="134">
        <v>465</v>
      </c>
      <c r="B466" s="135" t="s">
        <v>535</v>
      </c>
      <c r="C466" s="135" t="s">
        <v>1032</v>
      </c>
      <c r="D466" s="136" t="s">
        <v>1092</v>
      </c>
    </row>
    <row r="467" spans="1:4">
      <c r="A467" s="134">
        <v>466</v>
      </c>
      <c r="B467" s="135" t="s">
        <v>536</v>
      </c>
      <c r="C467" s="135" t="s">
        <v>1033</v>
      </c>
      <c r="D467" s="136" t="s">
        <v>1092</v>
      </c>
    </row>
    <row r="468" spans="1:4">
      <c r="A468" s="134">
        <v>467</v>
      </c>
      <c r="B468" s="135" t="s">
        <v>537</v>
      </c>
      <c r="C468" s="135" t="s">
        <v>1034</v>
      </c>
      <c r="D468" s="136" t="s">
        <v>1102</v>
      </c>
    </row>
    <row r="469" spans="1:4">
      <c r="A469" s="134">
        <v>468</v>
      </c>
      <c r="B469" s="135" t="s">
        <v>538</v>
      </c>
      <c r="C469" s="135" t="s">
        <v>1035</v>
      </c>
      <c r="D469" s="136" t="s">
        <v>1102</v>
      </c>
    </row>
    <row r="470" spans="1:4">
      <c r="A470" s="134">
        <v>469</v>
      </c>
      <c r="B470" s="135" t="s">
        <v>539</v>
      </c>
      <c r="C470" s="135" t="s">
        <v>1036</v>
      </c>
      <c r="D470" s="136" t="s">
        <v>1102</v>
      </c>
    </row>
    <row r="471" spans="1:4">
      <c r="A471" s="134">
        <v>470</v>
      </c>
      <c r="B471" s="135" t="s">
        <v>540</v>
      </c>
      <c r="C471" s="135" t="s">
        <v>1037</v>
      </c>
      <c r="D471" s="136" t="s">
        <v>1102</v>
      </c>
    </row>
    <row r="472" spans="1:4">
      <c r="A472" s="134">
        <v>471</v>
      </c>
      <c r="B472" s="135" t="s">
        <v>225</v>
      </c>
      <c r="C472" s="135" t="s">
        <v>1038</v>
      </c>
      <c r="D472" s="136" t="s">
        <v>1094</v>
      </c>
    </row>
    <row r="473" spans="1:4">
      <c r="A473" s="134">
        <v>472</v>
      </c>
      <c r="B473" s="135" t="s">
        <v>541</v>
      </c>
      <c r="C473" s="135" t="s">
        <v>1039</v>
      </c>
      <c r="D473" s="136" t="s">
        <v>1095</v>
      </c>
    </row>
    <row r="474" spans="1:4">
      <c r="A474" s="134">
        <v>473</v>
      </c>
      <c r="B474" s="135" t="s">
        <v>542</v>
      </c>
      <c r="C474" s="135" t="s">
        <v>1040</v>
      </c>
      <c r="D474" s="136" t="s">
        <v>1095</v>
      </c>
    </row>
    <row r="475" spans="1:4">
      <c r="A475" s="134">
        <v>474</v>
      </c>
      <c r="B475" s="135" t="s">
        <v>543</v>
      </c>
      <c r="C475" s="135" t="s">
        <v>1041</v>
      </c>
      <c r="D475" s="136" t="s">
        <v>1095</v>
      </c>
    </row>
    <row r="476" spans="1:4">
      <c r="A476" s="134">
        <v>475</v>
      </c>
      <c r="B476" s="135" t="s">
        <v>544</v>
      </c>
      <c r="C476" s="135" t="s">
        <v>1042</v>
      </c>
      <c r="D476" s="136" t="s">
        <v>1096</v>
      </c>
    </row>
    <row r="477" spans="1:4">
      <c r="A477" s="134">
        <v>476</v>
      </c>
      <c r="B477" s="135" t="s">
        <v>545</v>
      </c>
      <c r="C477" s="135" t="s">
        <v>1043</v>
      </c>
      <c r="D477" s="136" t="s">
        <v>1106</v>
      </c>
    </row>
    <row r="478" spans="1:4">
      <c r="A478" s="134">
        <v>477</v>
      </c>
      <c r="B478" s="135" t="s">
        <v>546</v>
      </c>
      <c r="C478" s="135" t="s">
        <v>1044</v>
      </c>
      <c r="D478" s="136" t="s">
        <v>1095</v>
      </c>
    </row>
    <row r="479" spans="1:4">
      <c r="A479" s="134">
        <v>478</v>
      </c>
      <c r="B479" s="135" t="s">
        <v>514</v>
      </c>
      <c r="C479" s="135" t="s">
        <v>1045</v>
      </c>
      <c r="D479" s="136" t="s">
        <v>1102</v>
      </c>
    </row>
    <row r="480" spans="1:4">
      <c r="A480" s="134">
        <v>479</v>
      </c>
      <c r="B480" s="135" t="s">
        <v>547</v>
      </c>
      <c r="C480" s="135" t="s">
        <v>1046</v>
      </c>
      <c r="D480" s="136" t="s">
        <v>1098</v>
      </c>
    </row>
    <row r="481" spans="1:4">
      <c r="A481" s="134">
        <v>480</v>
      </c>
      <c r="B481" s="135" t="s">
        <v>515</v>
      </c>
      <c r="C481" s="135" t="s">
        <v>1047</v>
      </c>
      <c r="D481" s="136" t="s">
        <v>1102</v>
      </c>
    </row>
    <row r="482" spans="1:4">
      <c r="A482" s="134">
        <v>481</v>
      </c>
      <c r="B482" s="135" t="s">
        <v>548</v>
      </c>
      <c r="C482" s="135" t="s">
        <v>1048</v>
      </c>
      <c r="D482" s="136" t="s">
        <v>1106</v>
      </c>
    </row>
    <row r="483" spans="1:4">
      <c r="A483" s="134">
        <v>482</v>
      </c>
      <c r="B483" s="135" t="s">
        <v>549</v>
      </c>
      <c r="C483" s="135" t="s">
        <v>1049</v>
      </c>
      <c r="D483" s="136" t="s">
        <v>1106</v>
      </c>
    </row>
    <row r="484" spans="1:4">
      <c r="A484" s="134">
        <v>483</v>
      </c>
      <c r="B484" s="135" t="s">
        <v>550</v>
      </c>
      <c r="C484" s="135" t="s">
        <v>1050</v>
      </c>
      <c r="D484" s="136" t="s">
        <v>1106</v>
      </c>
    </row>
    <row r="485" spans="1:4">
      <c r="A485" s="134">
        <v>484</v>
      </c>
      <c r="B485" s="135" t="s">
        <v>551</v>
      </c>
      <c r="C485" s="135" t="s">
        <v>1051</v>
      </c>
      <c r="D485" s="136" t="s">
        <v>1106</v>
      </c>
    </row>
    <row r="486" spans="1:4">
      <c r="A486" s="134">
        <v>485</v>
      </c>
      <c r="B486" s="135" t="s">
        <v>552</v>
      </c>
      <c r="C486" s="135" t="s">
        <v>1052</v>
      </c>
      <c r="D486" s="136" t="s">
        <v>1106</v>
      </c>
    </row>
    <row r="487" spans="1:4">
      <c r="A487" s="134">
        <v>486</v>
      </c>
      <c r="B487" s="135" t="s">
        <v>553</v>
      </c>
      <c r="C487" s="135" t="s">
        <v>1053</v>
      </c>
      <c r="D487" s="136" t="s">
        <v>1106</v>
      </c>
    </row>
    <row r="488" spans="1:4">
      <c r="A488" s="134">
        <v>487</v>
      </c>
      <c r="B488" s="135" t="s">
        <v>554</v>
      </c>
      <c r="C488" s="135" t="s">
        <v>1054</v>
      </c>
      <c r="D488" s="136" t="s">
        <v>1101</v>
      </c>
    </row>
    <row r="489" spans="1:4">
      <c r="A489" s="134">
        <v>488</v>
      </c>
      <c r="B489" s="135" t="s">
        <v>554</v>
      </c>
      <c r="C489" s="135" t="s">
        <v>1055</v>
      </c>
      <c r="D489" s="136" t="s">
        <v>1101</v>
      </c>
    </row>
    <row r="490" spans="1:4">
      <c r="A490" s="134">
        <v>489</v>
      </c>
      <c r="B490" s="135" t="s">
        <v>555</v>
      </c>
      <c r="C490" s="135" t="s">
        <v>1056</v>
      </c>
      <c r="D490" s="136" t="s">
        <v>1097</v>
      </c>
    </row>
    <row r="491" spans="1:4">
      <c r="A491" s="134">
        <v>490</v>
      </c>
      <c r="B491" s="135" t="s">
        <v>556</v>
      </c>
      <c r="C491" s="135" t="s">
        <v>1057</v>
      </c>
      <c r="D491" s="136" t="s">
        <v>1091</v>
      </c>
    </row>
    <row r="492" spans="1:4">
      <c r="A492" s="134">
        <v>491</v>
      </c>
      <c r="B492" s="135" t="s">
        <v>557</v>
      </c>
      <c r="C492" s="135" t="s">
        <v>1058</v>
      </c>
      <c r="D492" s="136" t="s">
        <v>1091</v>
      </c>
    </row>
    <row r="493" spans="1:4">
      <c r="A493" s="134">
        <v>492</v>
      </c>
      <c r="B493" s="135" t="s">
        <v>386</v>
      </c>
      <c r="C493" s="135" t="s">
        <v>1059</v>
      </c>
      <c r="D493" s="136" t="s">
        <v>1098</v>
      </c>
    </row>
    <row r="494" spans="1:4">
      <c r="A494" s="134">
        <v>493</v>
      </c>
      <c r="B494" s="135" t="s">
        <v>558</v>
      </c>
      <c r="C494" s="135" t="s">
        <v>1060</v>
      </c>
      <c r="D494" s="136" t="s">
        <v>1091</v>
      </c>
    </row>
    <row r="495" spans="1:4">
      <c r="A495" s="134">
        <v>494</v>
      </c>
      <c r="B495" s="135" t="s">
        <v>559</v>
      </c>
      <c r="C495" s="135" t="s">
        <v>1061</v>
      </c>
      <c r="D495" s="136" t="s">
        <v>1100</v>
      </c>
    </row>
    <row r="496" spans="1:4">
      <c r="A496" s="134">
        <v>495</v>
      </c>
      <c r="B496" s="135" t="s">
        <v>560</v>
      </c>
      <c r="C496" s="135" t="s">
        <v>1062</v>
      </c>
      <c r="D496" s="136" t="s">
        <v>1106</v>
      </c>
    </row>
    <row r="497" spans="1:4">
      <c r="A497" s="134">
        <v>496</v>
      </c>
      <c r="B497" s="135" t="s">
        <v>561</v>
      </c>
      <c r="C497" s="135" t="s">
        <v>1063</v>
      </c>
      <c r="D497" s="136" t="s">
        <v>1092</v>
      </c>
    </row>
    <row r="498" spans="1:4">
      <c r="A498" s="134">
        <v>497</v>
      </c>
      <c r="B498" s="135" t="s">
        <v>553</v>
      </c>
      <c r="C498" s="135" t="s">
        <v>1064</v>
      </c>
      <c r="D498" s="136" t="s">
        <v>1106</v>
      </c>
    </row>
    <row r="499" spans="1:4">
      <c r="A499" s="134">
        <v>498</v>
      </c>
      <c r="B499" s="135" t="s">
        <v>562</v>
      </c>
      <c r="C499" s="135" t="s">
        <v>1065</v>
      </c>
      <c r="D499" s="136" t="s">
        <v>1103</v>
      </c>
    </row>
    <row r="500" spans="1:4">
      <c r="A500" s="134">
        <v>499</v>
      </c>
      <c r="B500" s="135" t="s">
        <v>563</v>
      </c>
      <c r="C500" s="135" t="s">
        <v>1066</v>
      </c>
      <c r="D500" s="136" t="s">
        <v>1104</v>
      </c>
    </row>
    <row r="501" spans="1:4">
      <c r="A501" s="134">
        <v>500</v>
      </c>
      <c r="B501" s="135" t="s">
        <v>564</v>
      </c>
      <c r="C501" s="137" t="s">
        <v>1067</v>
      </c>
      <c r="D501" s="136" t="s">
        <v>1108</v>
      </c>
    </row>
    <row r="502" spans="1:4">
      <c r="A502" s="134">
        <v>501</v>
      </c>
      <c r="B502" s="135" t="s">
        <v>565</v>
      </c>
      <c r="C502" s="137" t="s">
        <v>1068</v>
      </c>
      <c r="D502" s="136" t="s">
        <v>1101</v>
      </c>
    </row>
    <row r="503" spans="1:4">
      <c r="A503" s="134">
        <v>502</v>
      </c>
      <c r="B503" s="135" t="s">
        <v>566</v>
      </c>
      <c r="C503" s="137" t="s">
        <v>1069</v>
      </c>
      <c r="D503" s="136" t="s">
        <v>1109</v>
      </c>
    </row>
    <row r="504" spans="1:4">
      <c r="A504" s="134">
        <v>503</v>
      </c>
      <c r="B504" s="135" t="s">
        <v>567</v>
      </c>
      <c r="C504" s="137" t="s">
        <v>1070</v>
      </c>
      <c r="D504" s="136" t="s">
        <v>1110</v>
      </c>
    </row>
    <row r="505" spans="1:4">
      <c r="A505" s="134">
        <v>504</v>
      </c>
      <c r="B505" s="135" t="s">
        <v>453</v>
      </c>
      <c r="C505" s="135" t="s">
        <v>1071</v>
      </c>
      <c r="D505" s="136" t="s">
        <v>1108</v>
      </c>
    </row>
    <row r="506" spans="1:4">
      <c r="A506" s="134">
        <v>505</v>
      </c>
      <c r="B506" s="135" t="s">
        <v>454</v>
      </c>
      <c r="C506" s="135" t="s">
        <v>1072</v>
      </c>
      <c r="D506" s="136" t="s">
        <v>1108</v>
      </c>
    </row>
  </sheetData>
  <autoFilter ref="A1:D1" xr:uid="{FAC07C4F-D49F-42CE-91C4-F4FDB099CB27}"/>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 지정된 범위</vt:lpstr>
      </vt:variant>
      <vt:variant>
        <vt:i4>5</vt:i4>
      </vt:variant>
    </vt:vector>
  </HeadingPairs>
  <TitlesOfParts>
    <vt:vector size="12" baseType="lpstr">
      <vt:lpstr>설계설명서</vt:lpstr>
      <vt:lpstr>일반시방서</vt:lpstr>
      <vt:lpstr>특별시방서</vt:lpstr>
      <vt:lpstr>작업예정일정표</vt:lpstr>
      <vt:lpstr>원가계산서 (2)</vt:lpstr>
      <vt:lpstr>내역서</vt:lpstr>
      <vt:lpstr>용역대상(승강장)</vt:lpstr>
      <vt:lpstr>설계설명서!Print_Area</vt:lpstr>
      <vt:lpstr>'원가계산서 (2)'!Print_Area</vt:lpstr>
      <vt:lpstr>일반시방서!Print_Area</vt:lpstr>
      <vt:lpstr>특별시방서!Print_Area</vt:lpstr>
      <vt:lpstr>내역서!Print_Titles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강연진</dc:creator>
  <cp:lastModifiedBy>USER</cp:lastModifiedBy>
  <cp:lastPrinted>2026-02-25T06:17:50Z</cp:lastPrinted>
  <dcterms:created xsi:type="dcterms:W3CDTF">2013-01-25T01:00:04Z</dcterms:created>
  <dcterms:modified xsi:type="dcterms:W3CDTF">2026-03-12T04:56:55Z</dcterms:modified>
</cp:coreProperties>
</file>