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2026년 자원순환과\2026년 미세먼지 및 폭염 대응 살수차 임차용역\공고\"/>
    </mc:Choice>
  </mc:AlternateContent>
  <xr:revisionPtr revIDLastSave="0" documentId="8_{A9BA0523-38A2-4D46-9F5F-49FC3F51E11E}" xr6:coauthVersionLast="47" xr6:coauthVersionMax="47" xr10:uidLastSave="{00000000-0000-0000-0000-000000000000}"/>
  <bookViews>
    <workbookView xWindow="28680" yWindow="-120" windowWidth="29040" windowHeight="15720" tabRatio="790" xr2:uid="{00000000-000D-0000-FFFF-FFFF00000000}"/>
  </bookViews>
  <sheets>
    <sheet name="설계서" sheetId="1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" hidden="1">#REF!</definedName>
    <definedName name="___NMB96">#REF!</definedName>
    <definedName name="__key2" hidden="1">[1]매립!#REF!</definedName>
    <definedName name="_Fill" hidden="1">#REF!</definedName>
    <definedName name="_ful" hidden="1">#REF!</definedName>
    <definedName name="_gof" hidden="1">#REF!</definedName>
    <definedName name="_Key1" hidden="1">[2]예산대비!#REF!</definedName>
    <definedName name="_Key2" hidden="1">[1]매립!#REF!</definedName>
    <definedName name="_NMB96">#REF!</definedName>
    <definedName name="_Order1" hidden="1">255</definedName>
    <definedName name="_Order2" hidden="1">255</definedName>
    <definedName name="_rli9" hidden="1">[1]매립!#REF!</definedName>
    <definedName name="_Sort" hidden="1">[3]예산대비!#REF!</definedName>
    <definedName name="\\" hidden="1">#REF!</definedName>
    <definedName name="\Q">[4]기성2!#REF!</definedName>
    <definedName name="A" hidden="1">#REF!</definedName>
    <definedName name="cable">#REF!</definedName>
    <definedName name="CV">[5]DATA!$F$4:$J$14</definedName>
    <definedName name="DANGA">'[6]Y-WORK'!$D$19:$D$19,'[6]Y-WORK'!$F$19:$BD$19</definedName>
    <definedName name="_xlnm.Database">#N/A</definedName>
    <definedName name="dggh7" hidden="1">[3]예산대비!#REF!</definedName>
    <definedName name="ELP">#REF!</definedName>
    <definedName name="fff" hidden="1">#REF!</definedName>
    <definedName name="fggg" hidden="1">[2]예산대비!#REF!</definedName>
    <definedName name="FIXT">[7]데이타!$U$23:$V$50</definedName>
    <definedName name="gjhj" hidden="1">[2]예산대비!#REF!</definedName>
    <definedName name="hhhhh" hidden="1">#REF!</definedName>
    <definedName name="ID">'[6]Y-WORK'!$I$136:$I$365,'[6]Y-WORK'!$I$375:$I$400</definedName>
    <definedName name="ILDB">#REF!</definedName>
    <definedName name="ITEM">[8]ITEM!#REF!</definedName>
    <definedName name="KK">[5]DATA!$F$17:$G$26</definedName>
    <definedName name="K견적">BlankMacro1</definedName>
    <definedName name="LIST">#REF!</definedName>
    <definedName name="lllllll" hidden="1">[1]매립!#REF!</definedName>
    <definedName name="Macro1">[9]!Macro1</definedName>
    <definedName name="Macro10">[9]!Macro10</definedName>
    <definedName name="Macro11">[9]!Macro11</definedName>
    <definedName name="Macro12">[9]!Macro12</definedName>
    <definedName name="Macro13">[9]!Macro13</definedName>
    <definedName name="Macro14">[9]!Macro14</definedName>
    <definedName name="Macro2">[9]!Macro2</definedName>
    <definedName name="Macro3">[9]!Macro3</definedName>
    <definedName name="Macro4">[9]!Macro4</definedName>
    <definedName name="Macro5">[9]!Macro5</definedName>
    <definedName name="Macro6">[9]!Macro6</definedName>
    <definedName name="Macro7">[9]!Macro7</definedName>
    <definedName name="Macro8">[9]!Macro8</definedName>
    <definedName name="Macro9">[9]!Macro9</definedName>
    <definedName name="MNHL">[9]Sheet1!$A$4:$H$5</definedName>
    <definedName name="MONEY">'[6]Y-WORK'!$F$21:$M$365,'[6]Y-WORK'!$F$375:$M$400</definedName>
    <definedName name="NHL">[10]터널조도!$AR$19:$AT$25</definedName>
    <definedName name="NI">[11]노임!$A$1:$B$65536</definedName>
    <definedName name="NOIM">[11]노임!$A$1:$B$17</definedName>
    <definedName name="NOMUBY">#REF!</definedName>
    <definedName name="p">#REF!</definedName>
    <definedName name="PA">#REF!</definedName>
    <definedName name="PB">#REF!</definedName>
    <definedName name="PC">#REF!</definedName>
    <definedName name="PD">#REF!</definedName>
    <definedName name="PE">#REF!</definedName>
    <definedName name="PEE">[5]DATA!$N$4:$P$12</definedName>
    <definedName name="PH">#REF!</definedName>
    <definedName name="rlawl" hidden="1">#REF!</definedName>
    <definedName name="s" hidden="1">#REF!</definedName>
    <definedName name="SAMPIL5">BlankMacro1</definedName>
    <definedName name="SAMPLE3">BlankMacro1</definedName>
    <definedName name="si" hidden="1">[3]예산대비!#REF!</definedName>
    <definedName name="SIL">[7]데이타!$R$23:$S$32</definedName>
    <definedName name="uu">[12]DATA!$B$4:$F$495</definedName>
    <definedName name="ZP">#REF!</definedName>
    <definedName name="ㄱ">#REF!</definedName>
    <definedName name="견적서">#REF!</definedName>
    <definedName name="계약보증금납부서">#REF!</definedName>
    <definedName name="계약서">#REF!</definedName>
    <definedName name="고재">#REF!</definedName>
    <definedName name="고케">#REF!</definedName>
    <definedName name="공사원가">#REF!</definedName>
    <definedName name="공정표">#REF!</definedName>
    <definedName name="관급">#REF!,#REF!,#REF!</definedName>
    <definedName name="교체공사2">BlankMacro1</definedName>
    <definedName name="그냥" hidden="1">#REF!</definedName>
    <definedName name="기타자재">[0]!기타자재</definedName>
    <definedName name="김이1" hidden="1">#REF!</definedName>
    <definedName name="내역서표지">#REF!</definedName>
    <definedName name="내역표지">#REF!</definedName>
    <definedName name="내전">#REF!</definedName>
    <definedName name="노무비">#REF!</definedName>
    <definedName name="노임">[13]노임!$A$3:$B$40</definedName>
    <definedName name="노임단가">[14]노임단가!$A$3:$B$138</definedName>
    <definedName name="노출형">[7]DATA!$E$50:$F$59</definedName>
    <definedName name="단가비교표">#REF!</definedName>
    <definedName name="단가조사">[14]단가조사!$A$1:$G$379</definedName>
    <definedName name="랴" hidden="1">#REF!</definedName>
    <definedName name="매입개방">[7]DATA!$E$6:$F$15</definedName>
    <definedName name="배전">#REF!</definedName>
    <definedName name="보인">#REF!</definedName>
    <definedName name="복사본">BlankMacro1</definedName>
    <definedName name="비계">#REF!</definedName>
    <definedName name="사용인감">#REF!</definedName>
    <definedName name="사용인감계">#REF!</definedName>
    <definedName name="산근">#REF!</definedName>
    <definedName name="설계표지">#REF!</definedName>
    <definedName name="수량산출">#REF!</definedName>
    <definedName name="수량산출2">#REF!</definedName>
    <definedName name="수량산출서1">#REF!</definedName>
    <definedName name="용접">#REF!</definedName>
    <definedName name="운전">#REF!</definedName>
    <definedName name="운전사">#REF!</definedName>
    <definedName name="운전조">#REF!</definedName>
    <definedName name="인건비">#REF!</definedName>
    <definedName name="인공">#REF!</definedName>
    <definedName name="일대">#REF!</definedName>
    <definedName name="일위">#REF!</definedName>
    <definedName name="일위대가">#REF!</definedName>
    <definedName name="일위대가1">#REF!</definedName>
    <definedName name="자재집계">#REF!</definedName>
    <definedName name="작업">#REF!</definedName>
    <definedName name="저케">#REF!</definedName>
    <definedName name="점멸기입력">[0]!점멸기입력</definedName>
    <definedName name="조명율표">[15]조명율표!$B$4:$F$495</definedName>
    <definedName name="조장">#REF!</definedName>
    <definedName name="준공계">#REF!</definedName>
    <definedName name="철공">#REF!</definedName>
    <definedName name="총괄내역서" hidden="1">#REF!</definedName>
    <definedName name="총원가">#REF!</definedName>
    <definedName name="총원가2">#REF!</definedName>
    <definedName name="콘크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특고">#REF!</definedName>
    <definedName name="특별">#REF!</definedName>
    <definedName name="파이프펜던트">[7]DATA!$E$17:$F$26</definedName>
    <definedName name="형틀">#REF!</definedName>
    <definedName name="ㅏ됴2" hidden="1">[2]예산대비!#REF!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" i="14" l="1"/>
  <c r="N4" i="14" l="1"/>
  <c r="G4" i="14"/>
  <c r="G8" i="14" l="1"/>
</calcChain>
</file>

<file path=xl/sharedStrings.xml><?xml version="1.0" encoding="utf-8"?>
<sst xmlns="http://schemas.openxmlformats.org/spreadsheetml/2006/main" count="27" uniqueCount="25">
  <si>
    <t>단위</t>
    <phoneticPr fontId="6" type="noConversion"/>
  </si>
  <si>
    <t>수량</t>
    <phoneticPr fontId="6" type="noConversion"/>
  </si>
  <si>
    <t>합 계</t>
    <phoneticPr fontId="6" type="noConversion"/>
  </si>
  <si>
    <t xml:space="preserve">재 료 비 </t>
    <phoneticPr fontId="6" type="noConversion"/>
  </si>
  <si>
    <t>노 무 비</t>
    <phoneticPr fontId="6" type="noConversion"/>
  </si>
  <si>
    <t>경 비</t>
    <phoneticPr fontId="6" type="noConversion"/>
  </si>
  <si>
    <t>비고</t>
    <phoneticPr fontId="6" type="noConversion"/>
  </si>
  <si>
    <t xml:space="preserve"> </t>
    <phoneticPr fontId="6" type="noConversion"/>
  </si>
  <si>
    <t>살수차 임차 및 운행 용역</t>
    <phoneticPr fontId="6" type="noConversion"/>
  </si>
  <si>
    <t>일</t>
    <phoneticPr fontId="6" type="noConversion"/>
  </si>
  <si>
    <t>차량대수</t>
    <phoneticPr fontId="2" type="noConversion"/>
  </si>
  <si>
    <t>차량대수</t>
    <phoneticPr fontId="2" type="noConversion"/>
  </si>
  <si>
    <t>용 역 합 계 액</t>
    <phoneticPr fontId="6" type="noConversion"/>
  </si>
  <si>
    <t>15t</t>
    <phoneticPr fontId="2" type="noConversion"/>
  </si>
  <si>
    <t>단  가</t>
    <phoneticPr fontId="6" type="noConversion"/>
  </si>
  <si>
    <t>금    액</t>
    <phoneticPr fontId="6" type="noConversion"/>
  </si>
  <si>
    <t>규   격</t>
    <phoneticPr fontId="6" type="noConversion"/>
  </si>
  <si>
    <t>단  가</t>
    <phoneticPr fontId="6" type="noConversion"/>
  </si>
  <si>
    <t>단  가</t>
    <phoneticPr fontId="6" type="noConversion"/>
  </si>
  <si>
    <t>공        종</t>
    <phoneticPr fontId="6" type="noConversion"/>
  </si>
  <si>
    <t>금    액</t>
    <phoneticPr fontId="6" type="noConversion"/>
  </si>
  <si>
    <t>부가가치세
포함</t>
    <phoneticPr fontId="2" type="noConversion"/>
  </si>
  <si>
    <t>살수차 임차 및 용역</t>
    <phoneticPr fontId="6" type="noConversion"/>
  </si>
  <si>
    <t>금  액</t>
    <phoneticPr fontId="6" type="noConversion"/>
  </si>
  <si>
    <t>금  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</si>
</sst>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 "/>
    <numFmt numFmtId="177" formatCode="_ * #,##0_ ;_ * \-#,##0_ ;_ * &quot;-&quot;_ ;_ @_ "/>
    <numFmt numFmtId="178" formatCode="_-* #,##0_-;\-* #,##0_-;_-* &quot;-&quot;??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 Narrow"/>
      <family val="2"/>
    </font>
    <font>
      <sz val="10"/>
      <name val="굴림"/>
      <family val="3"/>
      <charset val="129"/>
    </font>
    <font>
      <sz val="8"/>
      <name val="굴림"/>
      <family val="3"/>
      <charset val="129"/>
    </font>
    <font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8"/>
      <name val="HY헤드라인M"/>
      <family val="1"/>
      <charset val="129"/>
    </font>
    <font>
      <b/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177" fontId="3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0" fontId="1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2" applyFont="1"/>
    <xf numFmtId="0" fontId="4" fillId="0" borderId="0" xfId="2" applyFont="1" applyAlignment="1">
      <alignment horizontal="center"/>
    </xf>
    <xf numFmtId="0" fontId="7" fillId="0" borderId="3" xfId="2" applyFont="1" applyBorder="1" applyAlignment="1">
      <alignment horizontal="center" vertical="center"/>
    </xf>
    <xf numFmtId="176" fontId="7" fillId="0" borderId="3" xfId="3" applyNumberFormat="1" applyFont="1" applyFill="1" applyBorder="1" applyAlignment="1">
      <alignment horizontal="center" vertical="center"/>
    </xf>
    <xf numFmtId="41" fontId="7" fillId="0" borderId="3" xfId="3" applyFont="1" applyFill="1" applyBorder="1" applyAlignment="1">
      <alignment horizontal="center" vertical="center"/>
    </xf>
    <xf numFmtId="41" fontId="7" fillId="0" borderId="3" xfId="3" applyFont="1" applyBorder="1" applyAlignment="1">
      <alignment horizontal="center" vertical="center"/>
    </xf>
    <xf numFmtId="178" fontId="7" fillId="0" borderId="3" xfId="3" applyNumberFormat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41" fontId="9" fillId="0" borderId="1" xfId="3" applyFont="1" applyBorder="1" applyAlignment="1">
      <alignment horizontal="center" vertical="center"/>
    </xf>
    <xf numFmtId="41" fontId="8" fillId="0" borderId="1" xfId="3" applyFont="1" applyBorder="1" applyAlignment="1">
      <alignment horizontal="center" vertical="center"/>
    </xf>
    <xf numFmtId="41" fontId="9" fillId="0" borderId="1" xfId="3" applyFont="1" applyBorder="1" applyAlignment="1">
      <alignment horizontal="justify" vertical="center"/>
    </xf>
    <xf numFmtId="0" fontId="9" fillId="0" borderId="10" xfId="2" applyFont="1" applyBorder="1" applyAlignment="1">
      <alignment horizontal="center" vertical="center"/>
    </xf>
    <xf numFmtId="0" fontId="8" fillId="0" borderId="13" xfId="2" applyFont="1" applyBorder="1" applyAlignment="1">
      <alignment horizontal="center" vertical="center"/>
    </xf>
    <xf numFmtId="0" fontId="8" fillId="0" borderId="14" xfId="2" applyFont="1" applyBorder="1" applyAlignment="1">
      <alignment horizontal="center" vertical="center"/>
    </xf>
    <xf numFmtId="41" fontId="8" fillId="0" borderId="14" xfId="3" applyFont="1" applyBorder="1" applyAlignment="1">
      <alignment horizontal="center" vertical="center"/>
    </xf>
    <xf numFmtId="41" fontId="9" fillId="0" borderId="14" xfId="3" applyFont="1" applyBorder="1" applyAlignment="1">
      <alignment horizontal="center" vertical="center"/>
    </xf>
    <xf numFmtId="41" fontId="9" fillId="0" borderId="14" xfId="3" applyFont="1" applyBorder="1" applyAlignment="1">
      <alignment horizontal="justify" vertical="center"/>
    </xf>
    <xf numFmtId="0" fontId="9" fillId="0" borderId="15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 wrapText="1" shrinkToFit="1"/>
    </xf>
    <xf numFmtId="0" fontId="7" fillId="0" borderId="2" xfId="2" applyFont="1" applyBorder="1" applyAlignment="1">
      <alignment horizontal="center" vertical="center"/>
    </xf>
    <xf numFmtId="0" fontId="8" fillId="0" borderId="9" xfId="2" applyFont="1" applyBorder="1" applyAlignment="1">
      <alignment horizontal="center" vertical="center"/>
    </xf>
    <xf numFmtId="0" fontId="9" fillId="0" borderId="9" xfId="2" applyFont="1" applyBorder="1" applyAlignment="1">
      <alignment horizontal="center" vertical="center"/>
    </xf>
    <xf numFmtId="0" fontId="11" fillId="0" borderId="5" xfId="2" applyFont="1" applyBorder="1" applyAlignment="1">
      <alignment horizontal="center" vertical="center"/>
    </xf>
    <xf numFmtId="0" fontId="11" fillId="0" borderId="16" xfId="2" applyFont="1" applyBorder="1" applyAlignment="1">
      <alignment horizontal="center" vertical="center"/>
    </xf>
    <xf numFmtId="9" fontId="11" fillId="0" borderId="17" xfId="2" applyNumberFormat="1" applyFont="1" applyBorder="1" applyAlignment="1">
      <alignment horizontal="justify" vertical="center"/>
    </xf>
    <xf numFmtId="0" fontId="11" fillId="0" borderId="17" xfId="2" applyFont="1" applyBorder="1" applyAlignment="1">
      <alignment horizontal="center" vertical="center"/>
    </xf>
    <xf numFmtId="41" fontId="11" fillId="0" borderId="17" xfId="3" applyFont="1" applyBorder="1" applyAlignment="1">
      <alignment horizontal="center" vertical="center"/>
    </xf>
    <xf numFmtId="0" fontId="11" fillId="0" borderId="18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0" fontId="11" fillId="0" borderId="7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11" fillId="0" borderId="11" xfId="2" applyFont="1" applyBorder="1" applyAlignment="1">
      <alignment horizontal="center" vertical="center"/>
    </xf>
    <xf numFmtId="0" fontId="11" fillId="0" borderId="6" xfId="2" applyFont="1" applyBorder="1" applyAlignment="1">
      <alignment horizontal="center" vertical="center"/>
    </xf>
    <xf numFmtId="0" fontId="11" fillId="0" borderId="4" xfId="2" applyFont="1" applyBorder="1" applyAlignment="1">
      <alignment horizontal="center" vertical="center"/>
    </xf>
    <xf numFmtId="0" fontId="11" fillId="0" borderId="5" xfId="2" applyFont="1" applyBorder="1" applyAlignment="1">
      <alignment horizontal="center" vertical="center"/>
    </xf>
  </cellXfs>
  <cellStyles count="8">
    <cellStyle name="쉼표 [0] 2" xfId="3" xr:uid="{00000000-0005-0000-0000-000000000000}"/>
    <cellStyle name="콤마 [0]_설계서214" xfId="1" xr:uid="{00000000-0005-0000-0000-000001000000}"/>
    <cellStyle name="표준" xfId="0" builtinId="0"/>
    <cellStyle name="표준 2" xfId="2" xr:uid="{00000000-0005-0000-0000-000003000000}"/>
    <cellStyle name="표준 3" xfId="5" xr:uid="{00000000-0005-0000-0000-000004000000}"/>
    <cellStyle name="표준 4" xfId="7" xr:uid="{00000000-0005-0000-0000-000005000000}"/>
    <cellStyle name="표준 4 2" xfId="6" xr:uid="{00000000-0005-0000-0000-000006000000}"/>
    <cellStyle name="표준 9" xfId="4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yeuon\e\DMPRO\DOWN\&#54224;&#44592;&#47932;(&#46041;&#54644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asandata\&#44053;&#45224;&#48716;&#46377;\&#49892;&#54665;&#45236;&#50669;&#49436;\MIN\&#50808;&#51452;&#44288;&#47532;\&#49440;&#51221;&#51032;&#47280;\&#54868;&#51109;&#52856;&#47561;\&#49440;&#51221;&#51032;&#472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asandata\&#44053;&#45224;&#48716;&#46377;\&#49892;&#54665;&#45236;&#50669;&#49436;\&#50808;&#51452;&#44288;&#47532;\&#52384;&#44540;CO~1\&#49440;&#51221;&#51032;&#47280;\&#44264;&#51312;&#44277;&#49324;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microsoft.com/office/2019/04/relationships/externalLinkLongPath" Target="/Users/User/AppData/Local/Microsoft/Windows/Temporary%20Internet%20Files/Content.IE5/VWROCG7A/&#44277;&#49324;(2009.06~/&#50504;&#49457;&#49884;/&#51652;&#49324;&#52376;&#47532;&#51109;%20&#49836;&#47084;&#51648;%20&#51064;&#48156;&#54156;&#54532;%20&#48372;&#49688;&#44277;&#49324;/&#50577;&#49457;&#47732;%20&#49328;&#51221;&#44032;&#50517;&#51109;%20&#51312;&#51208;&#51648;%20&#49444;&#52824;&#44277;&#49324;(&#54156;&#54532;%20&#49444;&#52824;)/Documents%20and%20Settings/&#51652;&#50689;&#49453;_&#49884;&#49444;/&#48148;&#53461;%20&#54868;&#47732;/My%20Documents/&#54788;&#51109;&#44288;&#47532;/&#47785;&#45824;/&#53080;&#49436;&#53944;/msoffice/&#51116;&#54840;/&#49444;&#44228;&#48320;&#44221;/&#44288;&#44592;&#49457;1&#52264;.xls?85BF3E56" TargetMode="External"/><Relationship Id="rId1" Type="http://schemas.openxmlformats.org/officeDocument/2006/relationships/externalLinkPath" Target="file:///\\85BF3E56\&#44288;&#44592;&#49457;1&#522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4228;&#49688;\2004&#51089;&#50629;\R-&#54633;&#51221;&#47196;\&#44228;&#49328;&#49436;\&#51312;&#46020;&#44228;&#49328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1109;&#50896;\&#46041;&#50504;&#44396;&#45572;&#51204;\PJT-2000\R-6&#54840;&#49440;&#46020;&#47196;\Fin-5-4\&#50696;&#49328;&#49436;\&#51068;&#50948;&#45824;&#44032;\YESIL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1109;&#50896;\&#46041;&#50504;&#44396;&#45572;&#51204;\PJT-2000\R-&#44305;&#51452;&#50948;&#49373;%20&#51652;&#51077;&#47196;\&#50696;&#49328;&#49436;\&#50696;&#49328;\&#44032;&#47196;&#46321;&#44277;&#49324;\YE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1109;&#50896;\&#46041;&#50504;&#44396;&#45572;&#51204;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1109;&#50896;\&#46041;&#50504;&#44396;&#45572;&#51204;\PJT-97\R-SUWONJ\REP\P7-5-31\LX-CA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1109;&#50896;\&#46041;&#50504;&#44396;&#45572;&#51204;\P-Iso\Calc-St2\LX-JU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51109;&#50896;\&#46041;&#50504;&#44396;&#45572;&#51204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4228;&#49688;\2004&#51089;&#50629;\R-&#54633;&#51221;&#47196;\&#44228;&#49328;&#49436;\&#44228;&#49328;&#49436;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매립"/>
      <sheetName val="갑지"/>
      <sheetName val="수량"/>
      <sheetName val="갑지 (2)"/>
      <sheetName val="매립 (2)"/>
      <sheetName val="공정계획표"/>
      <sheetName val="매립1"/>
      <sheetName val="매립 (3)"/>
      <sheetName val="갑지 (3)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  <sheetName val="금액내역서"/>
      <sheetName val="예산대비"/>
      <sheetName val="주식"/>
      <sheetName val="잡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선정의뢰서"/>
      <sheetName val="부대조건"/>
      <sheetName val="예산대비"/>
      <sheetName val="원가계산"/>
      <sheetName val="추천서"/>
      <sheetName val="프로젝트"/>
      <sheetName val="방배동내역(리라)"/>
      <sheetName val="현장경비"/>
      <sheetName val="건축공사집계표"/>
      <sheetName val="방배동내역 (총괄)"/>
      <sheetName val="부대공사총괄"/>
      <sheetName val="차액보증"/>
      <sheetName val="견적서갑지"/>
      <sheetName val="을지"/>
      <sheetName val="금액내역서"/>
      <sheetName val="경비"/>
      <sheetName val="4-3 보온 기본물량집계"/>
      <sheetName val="FORM-0"/>
      <sheetName val="품목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선정의뢰서"/>
      <sheetName val="예산대비"/>
      <sheetName val="매립"/>
      <sheetName val="SG"/>
      <sheetName val="입출재고현황 (2)"/>
      <sheetName val="견적서갑지"/>
      <sheetName val="을지"/>
      <sheetName val="통합배선인건요율"/>
      <sheetName val="일위(PN)"/>
      <sheetName val="표지"/>
      <sheetName val="설비원가"/>
      <sheetName val="도"/>
      <sheetName val="프로젝트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근거"/>
      <sheetName val="총괄(1)"/>
      <sheetName val="기성1-1"/>
      <sheetName val="기성1-2"/>
      <sheetName val="원가(2) "/>
      <sheetName val="총괄(2)"/>
      <sheetName val="기성2-1"/>
      <sheetName val="기성2-2"/>
      <sheetName val="원가(4)"/>
      <sheetName val="총괄(4)"/>
      <sheetName val="기성4-1"/>
      <sheetName val="기성4-2"/>
      <sheetName val="원가"/>
      <sheetName val="총괄(1회)"/>
      <sheetName val="기성(1회)"/>
      <sheetName val="기성(2회)"/>
      <sheetName val="원가계산(설) "/>
      <sheetName val="총괄(2회)"/>
      <sheetName val="기성1"/>
      <sheetName val="기성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단가 및 재료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DATA"/>
    </sheetNames>
    <sheetDataSet>
      <sheetData sheetId="0"/>
      <sheetData sheetId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"/>
      <sheetName val="노임단가"/>
      <sheetName val="일위목록"/>
      <sheetName val="요율"/>
      <sheetName val="단가조사"/>
      <sheetName val="7단가"/>
      <sheetName val="터널조도"/>
      <sheetName val="ILLU"/>
      <sheetName val="토사(PE)"/>
      <sheetName val="경비_원본"/>
      <sheetName val="전기일위대가"/>
      <sheetName val="수량-가로등"/>
      <sheetName val="직노"/>
      <sheetName val="코드표"/>
      <sheetName val="경산"/>
      <sheetName val="G.R300경비"/>
      <sheetName val="BID"/>
      <sheetName val="A갑지"/>
      <sheetName val="단위일위"/>
      <sheetName val="노무비"/>
      <sheetName val="수목표준대가"/>
      <sheetName val="일위대가"/>
      <sheetName val="2010노임(공사)"/>
      <sheetName val="수량산출서"/>
      <sheetName val="일위대가표"/>
      <sheetName val="4-7.중앙전기실(노임단가)"/>
      <sheetName val="종배수관면벽신"/>
      <sheetName val="적용단위길이"/>
      <sheetName val="단 box"/>
      <sheetName val="증감대비"/>
      <sheetName val="COVER"/>
      <sheetName val="NEGO"/>
      <sheetName val="DATE"/>
      <sheetName val="내역서"/>
      <sheetName val="비탈면보호공수량산출"/>
      <sheetName val="건축"/>
      <sheetName val="식재가격"/>
      <sheetName val="식재총괄"/>
      <sheetName val="#REF"/>
      <sheetName val="9509"/>
      <sheetName val="견적"/>
      <sheetName val="전기"/>
      <sheetName val="담장산출"/>
      <sheetName val="자재"/>
      <sheetName val="대비"/>
      <sheetName val="???"/>
      <sheetName val="인건비 "/>
      <sheetName val="BQ(실행)"/>
      <sheetName val="COST"/>
      <sheetName val="토공계산서(부체도로)"/>
      <sheetName val="설계조건"/>
      <sheetName val="건축내역"/>
      <sheetName val="일위대가목차"/>
      <sheetName val="산업"/>
      <sheetName val="기계경비(시간당)"/>
      <sheetName val="램머"/>
      <sheetName val="File_관급"/>
      <sheetName val="공정집계"/>
      <sheetName val="출력-내역서"/>
      <sheetName val="견적서세부내용"/>
      <sheetName val="견적내용입력"/>
      <sheetName val="발신정보"/>
      <sheetName val="2009노임(공사)"/>
      <sheetName val="내역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점수계산1-2"/>
      <sheetName val="TEL"/>
      <sheetName val="입찰안"/>
      <sheetName val="I一般比"/>
      <sheetName val="N賃率-職"/>
      <sheetName val="Sheet3"/>
      <sheetName val="COPING"/>
      <sheetName val="전산망"/>
      <sheetName val="MOTOR"/>
      <sheetName val="CABdata"/>
      <sheetName val="안정계산"/>
      <sheetName val="단면검토"/>
      <sheetName val="자료"/>
      <sheetName val="단락전류-A"/>
      <sheetName val="공주-교대(A1)"/>
      <sheetName val="11.1 단면hwp"/>
      <sheetName val="EQ-R1"/>
      <sheetName val="데리네이타현황"/>
      <sheetName val="기계경비"/>
      <sheetName val="일반자재"/>
      <sheetName val="배수공"/>
      <sheetName val="노임9월"/>
      <sheetName val="무산소조"/>
      <sheetName val="2000년1차"/>
      <sheetName val="6공구(당초)"/>
      <sheetName val="개요"/>
      <sheetName val="냉천부속동"/>
      <sheetName val="자재단가"/>
      <sheetName val="포장복구집계"/>
      <sheetName val="Y-WORK"/>
      <sheetName val="진주방향"/>
      <sheetName val="소비자가"/>
      <sheetName val="단가 "/>
      <sheetName val="일위총괄표"/>
      <sheetName val="토 적 표"/>
      <sheetName val="옹벽"/>
      <sheetName val="공문"/>
      <sheetName val="인부노임"/>
      <sheetName val="(A)내역서"/>
      <sheetName val="기성내역서표지"/>
      <sheetName val="인건비"/>
      <sheetName val="CODE"/>
      <sheetName val="토목"/>
      <sheetName val="공종구간"/>
      <sheetName val="calculation"/>
      <sheetName val="공통가설"/>
      <sheetName val="Customer Databas"/>
      <sheetName val="AS복구"/>
      <sheetName val="중기터파기"/>
      <sheetName val="변수값"/>
      <sheetName val="중기상차"/>
      <sheetName val="전기산출"/>
      <sheetName val="단가"/>
      <sheetName val="b_balju"/>
      <sheetName val="수안보-MBR1"/>
      <sheetName val="비교1"/>
      <sheetName val="첨부1"/>
      <sheetName val="노무"/>
      <sheetName val="을"/>
      <sheetName val="터파기및재료"/>
      <sheetName val="ⴭⴭⴭⴭⴭ"/>
      <sheetName val="6호기"/>
      <sheetName val="설비"/>
      <sheetName val="목록1"/>
      <sheetName val="목록2"/>
      <sheetName val="중기"/>
      <sheetName val="총괄내역서"/>
      <sheetName val="관접합및부설"/>
      <sheetName val="DATA 입력부"/>
      <sheetName val="교각1"/>
      <sheetName val="1단계"/>
      <sheetName val="부표총괄"/>
      <sheetName val="SLAB&quot;1&quot;"/>
      <sheetName val="집계표"/>
      <sheetName val="설비내역서"/>
      <sheetName val="건축내역서"/>
      <sheetName val="전기내역서"/>
      <sheetName val="변압기 및 발전기 용량"/>
      <sheetName val="조건표"/>
      <sheetName val="제품"/>
      <sheetName val="맨홀수량산출"/>
      <sheetName val="백암비스타내역"/>
      <sheetName val="단가비교"/>
      <sheetName val="일위집계(기존)"/>
      <sheetName val="wall"/>
      <sheetName val="Front"/>
      <sheetName val="노단"/>
      <sheetName val="수량인공"/>
      <sheetName val="수량산출"/>
      <sheetName val="b_balju_cho"/>
      <sheetName val="설계명세서"/>
      <sheetName val="가격조사"/>
      <sheetName val="DESIGN CRITERIA"/>
      <sheetName val="TRE TABLE"/>
      <sheetName val="내역서(총)"/>
      <sheetName val="조도계산"/>
      <sheetName val="날개벽"/>
      <sheetName val="단가산출"/>
      <sheetName val="LIST"/>
      <sheetName val="WORK"/>
      <sheetName val="EACT10"/>
      <sheetName val="사급자재"/>
      <sheetName val="기별명세"/>
      <sheetName val="단가산출2"/>
      <sheetName val="단가 및 재료비"/>
      <sheetName val="단가산출1"/>
      <sheetName val="내역서2안"/>
      <sheetName val="산수배수"/>
      <sheetName val="NEYOK"/>
      <sheetName val="시중노임(공사)"/>
      <sheetName val="노임단"/>
      <sheetName val="부대공"/>
      <sheetName val="운반공"/>
      <sheetName val="자재단"/>
      <sheetName val="장비단"/>
      <sheetName val="예산명세서"/>
      <sheetName val="자료입력"/>
      <sheetName val="CATCH BASIN"/>
      <sheetName val="도급"/>
      <sheetName val="단가코드"/>
      <sheetName val="1-1"/>
      <sheetName val="CIVIL"/>
      <sheetName val="01상노임"/>
      <sheetName val="손익분석"/>
      <sheetName val="DATA(광속)"/>
      <sheetName val="내역서(기계)"/>
      <sheetName val="2001년 건설노임"/>
      <sheetName val="물가"/>
      <sheetName val="간선계산"/>
      <sheetName val="°æ»ê"/>
      <sheetName val="INFO"/>
      <sheetName val="2.냉난방설비공사"/>
      <sheetName val="7.자동제어공사"/>
      <sheetName val="세부내역"/>
      <sheetName val="1차 내역서"/>
      <sheetName val="원가계산서"/>
      <sheetName val="건축집계표"/>
      <sheetName val="MATERIAL"/>
      <sheetName val="남양주부대"/>
      <sheetName val="주공기준"/>
      <sheetName val="기둥(원형)"/>
      <sheetName val="단면 (2)"/>
      <sheetName val="자재단가표"/>
      <sheetName val="9811"/>
      <sheetName val="교통대책내역"/>
      <sheetName val="ASEM내역"/>
      <sheetName val="2경간"/>
      <sheetName val="일위목차"/>
      <sheetName val="96노임기준"/>
      <sheetName val="장비"/>
      <sheetName val="1.설계조건"/>
      <sheetName val="제잡비 산출내역(실적공사비)"/>
      <sheetName val="원형1호맨홀토공수량"/>
      <sheetName val="노원열병합  건축공사기성내역서"/>
      <sheetName val="2.가정단면"/>
      <sheetName val="도급정산"/>
      <sheetName val="유류사용"/>
      <sheetName val="dt0301"/>
      <sheetName val="dtt0301"/>
      <sheetName val="공종목록표"/>
      <sheetName val="WEIGHT LIST"/>
      <sheetName val="POL6차-PIPING"/>
      <sheetName val="산#2-1 (2)"/>
      <sheetName val="산#3-1"/>
      <sheetName val="노임이"/>
      <sheetName val="건축내역(도급)"/>
      <sheetName val="갑지(추정)"/>
      <sheetName val="품셈표"/>
      <sheetName val="플랜트 설치"/>
      <sheetName val="대운반(신설-관급)"/>
      <sheetName val="2. 공원조도(전통공원)"/>
      <sheetName val="배선DATA"/>
      <sheetName val="전동기DATA"/>
      <sheetName val="투찰(하수)"/>
      <sheetName val="2004,상노임"/>
      <sheetName val="개소별수량산출"/>
      <sheetName val="수량명세서"/>
      <sheetName val="일위대가 (100%)"/>
      <sheetName val="공내역서"/>
      <sheetName val="8.2TON"/>
      <sheetName val="부대대비"/>
      <sheetName val="냉연집계"/>
      <sheetName val="자동차폐수처리장"/>
      <sheetName val="기본일위"/>
      <sheetName val="중기사용료산출근거"/>
      <sheetName val="견"/>
      <sheetName val="일위대가(가설)"/>
      <sheetName val="Sheet1 (2)"/>
      <sheetName val="단가비교표"/>
      <sheetName val="제잡비1"/>
      <sheetName val="조명율표"/>
      <sheetName val="대로근거"/>
      <sheetName val="내역서(갑)"/>
      <sheetName val="단위중량"/>
      <sheetName val="산출근거"/>
      <sheetName val="횡배수관"/>
      <sheetName val="중간부"/>
      <sheetName val="사용성검토"/>
      <sheetName val="3.하중산정4.지지력"/>
      <sheetName val="자재단가-1"/>
      <sheetName val="말고개터널조명전압강하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총괄표"/>
      <sheetName val="인공산출"/>
      <sheetName val="부대내역"/>
      <sheetName val="공통가설비"/>
      <sheetName val="시설물"/>
      <sheetName val="식재출력용"/>
      <sheetName val="식재"/>
      <sheetName val="유지관리"/>
      <sheetName val="하수급견적대비"/>
      <sheetName val="내부부하"/>
      <sheetName val="재집"/>
      <sheetName val="직재"/>
      <sheetName val="건축(충일분)"/>
      <sheetName val="금융비용"/>
      <sheetName val="부하계산서"/>
      <sheetName val="견적서"/>
      <sheetName val="우수토적(진입도로)"/>
      <sheetName val="관로내역원"/>
      <sheetName val="갑지"/>
      <sheetName val="기초일위"/>
      <sheetName val="시설일위"/>
      <sheetName val="조명일위"/>
      <sheetName val="예정(3)"/>
      <sheetName val="동원(3)"/>
      <sheetName val="전장품(관리용)"/>
      <sheetName val="과천MAIN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경  비 "/>
      <sheetName val="재료비"/>
      <sheetName val="4동급수"/>
      <sheetName val="차수"/>
      <sheetName val="신규 수주분(사용자 정의)"/>
      <sheetName val="비용"/>
      <sheetName val="방송일위대가"/>
      <sheetName val="3련 BOX"/>
      <sheetName val="실행내역"/>
      <sheetName val="수목데이타 "/>
      <sheetName val="자단"/>
      <sheetName val="현장관리비"/>
      <sheetName val="예산변경사항"/>
      <sheetName val="을지"/>
      <sheetName val="금액집계"/>
      <sheetName val="Sheet15"/>
      <sheetName val="Imp-Data"/>
      <sheetName val="노무비 "/>
      <sheetName val="일위집계"/>
      <sheetName val="부하계산"/>
      <sheetName val="전직종(노임단가)"/>
      <sheetName val="상반기손익차2총괄"/>
      <sheetName val="Sheet10"/>
      <sheetName val="2000전체분"/>
      <sheetName val="기자재대비표"/>
      <sheetName val="노임단가표"/>
      <sheetName val="단가조사서"/>
      <sheetName val="6PILE  (돌출)"/>
      <sheetName val="ABUT수량-A1"/>
      <sheetName val="10.공통-노임단가"/>
      <sheetName val="AC포장수량"/>
      <sheetName val="난간벽단위"/>
      <sheetName val="교각별수량"/>
      <sheetName val="첨부파일"/>
      <sheetName val="관급"/>
      <sheetName val="말뚝지지력산정"/>
      <sheetName val="원가계산서 "/>
      <sheetName val="안정검토"/>
      <sheetName val="송라터널총괄"/>
      <sheetName val="내역분기"/>
      <sheetName val="Macro(전선)"/>
      <sheetName val="계수시트"/>
      <sheetName val="XL4Poppy"/>
      <sheetName val="옹벽기초자료"/>
      <sheetName val="현황산출서"/>
      <sheetName val="비목군단가비교표"/>
      <sheetName val="실행대비"/>
      <sheetName val="일위대가(건축)"/>
      <sheetName val="NEWDRAW"/>
      <sheetName val="TB-내역서"/>
      <sheetName val="INPUT(덕도방향-시점)"/>
      <sheetName val="시설물일위"/>
      <sheetName val="지급자재"/>
      <sheetName val="input"/>
      <sheetName val="아스.노면절삭"/>
      <sheetName val="평가데이터"/>
      <sheetName val="토공유동표"/>
      <sheetName val="1"/>
      <sheetName val="102역사"/>
      <sheetName val="목차"/>
      <sheetName val="type-F"/>
      <sheetName val="교각계산"/>
      <sheetName val="G_R300경비"/>
      <sheetName val="단가_"/>
      <sheetName val="4-7_중앙전기실(노임단가)"/>
      <sheetName val="성곽내역서"/>
      <sheetName val="토공수량산출"/>
      <sheetName val="토적계산서"/>
      <sheetName val="전선 및 전선관"/>
      <sheetName val="관리비"/>
      <sheetName val="내역(2000년)"/>
      <sheetName val="일위노임단가"/>
      <sheetName val="Mc1"/>
      <sheetName val="공조기"/>
      <sheetName val="h-013211-2"/>
      <sheetName val="남대문빌딩"/>
      <sheetName val="고창터널(고창방향)"/>
      <sheetName val="발주설계서(당초)"/>
      <sheetName val="기초자료"/>
      <sheetName val="일위"/>
      <sheetName val="문산방향-교대(A2)"/>
      <sheetName val="연결임시"/>
      <sheetName val="비용display"/>
      <sheetName val="2000,9월 일위"/>
      <sheetName val="쌍송교"/>
      <sheetName val="토공1"/>
      <sheetName val="Total"/>
      <sheetName val="guard(mac)"/>
      <sheetName val="관기성공.내"/>
      <sheetName val="실행내역서 "/>
      <sheetName val="Sheet5"/>
      <sheetName val="차도조도계산"/>
      <sheetName val="중로근거"/>
      <sheetName val="전체현황"/>
      <sheetName val="실적원가"/>
      <sheetName val="각종장비전압강하계산"/>
      <sheetName val="1안"/>
      <sheetName val="단가대비"/>
      <sheetName val="소업1교"/>
      <sheetName val="월별손익"/>
      <sheetName val="납부서"/>
      <sheetName val="금광1터널"/>
      <sheetName val="총괄"/>
      <sheetName val="효성CB 1P기초"/>
      <sheetName val="현장경비"/>
      <sheetName val="공내역"/>
      <sheetName val="archi(본사)"/>
      <sheetName val="자재테이블"/>
      <sheetName val="공사원가계산서"/>
      <sheetName val="SUMMARYMCA"/>
      <sheetName val="조명시설"/>
      <sheetName val="Sheet9"/>
      <sheetName val="발전기"/>
      <sheetName val="자재단가비교표"/>
      <sheetName val="1.동력공사"/>
      <sheetName val="실행내역 "/>
      <sheetName val="철콘공사"/>
      <sheetName val="6. 직접경비"/>
      <sheetName val="돈암사업"/>
      <sheetName val="예산M2"/>
      <sheetName val="22-2M단"/>
      <sheetName val="22-1소단"/>
      <sheetName val="적용률"/>
      <sheetName val="sheets"/>
      <sheetName val="일위_파일"/>
      <sheetName val="정부노임단가"/>
      <sheetName val="예산M12A"/>
      <sheetName val="견적업체"/>
      <sheetName val="소총괄표1"/>
      <sheetName val="건축2"/>
      <sheetName val="총괄갑 "/>
      <sheetName val="설변물량"/>
      <sheetName val="경비2내역"/>
      <sheetName val="배수장토목공사비"/>
      <sheetName val="주방동력"/>
      <sheetName val="공량예산"/>
      <sheetName val="간선"/>
      <sheetName val="부하"/>
      <sheetName val="재료단가"/>
      <sheetName val="95WBS"/>
      <sheetName val="지주토목내역서"/>
      <sheetName val="SIL98"/>
      <sheetName val="계산근거"/>
      <sheetName val="수량집계"/>
      <sheetName val="총괄집계표"/>
      <sheetName val="일위대가표(무)"/>
      <sheetName val="일위대가산출기초"/>
      <sheetName val="ITEM"/>
      <sheetName val="토공"/>
      <sheetName val="공통가설공사"/>
      <sheetName val="제출내역 (2)"/>
      <sheetName val="교대시점"/>
      <sheetName val="토목주소"/>
      <sheetName val="ZONE.1"/>
      <sheetName val="철콘-부대"/>
      <sheetName val="G_R300경비1"/>
      <sheetName val="4-7_중앙전기실(노임단가)1"/>
      <sheetName val="원가"/>
      <sheetName val="견적조건"/>
      <sheetName val="협조전"/>
      <sheetName val="배수장공사비명세서"/>
      <sheetName val="식재인부"/>
      <sheetName val="전기집계표"/>
      <sheetName val="산출서"/>
      <sheetName val="2008년상반기"/>
      <sheetName val="GAEYO"/>
      <sheetName val="TYPE-A"/>
      <sheetName val="Config"/>
      <sheetName val="기본"/>
      <sheetName val="가로등기초"/>
      <sheetName val="00000"/>
    </sheetNames>
    <sheetDataSet>
      <sheetData sheetId="0" refreshError="1"/>
      <sheetData sheetId="1" refreshError="1"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데이타"/>
      <sheetName val="DATA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ITEM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터널조도"/>
      <sheetName val="ILWIPOH"/>
    </sheetNames>
    <sheetDataSet>
      <sheetData sheetId="0"/>
      <sheetData sheetId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노임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  <sheetData sheetId="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노무비"/>
      <sheetName val="일위대가표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>
        <row r="3">
          <cell r="A3" t="str">
            <v>플랜트전공</v>
          </cell>
          <cell r="B3">
            <v>56509</v>
          </cell>
        </row>
        <row r="4">
          <cell r="A4" t="str">
            <v>목도공</v>
          </cell>
          <cell r="B4">
            <v>65769</v>
          </cell>
        </row>
        <row r="5">
          <cell r="A5" t="str">
            <v>비계공</v>
          </cell>
          <cell r="B5">
            <v>68645</v>
          </cell>
        </row>
        <row r="6">
          <cell r="A6" t="str">
            <v>특별인부</v>
          </cell>
          <cell r="B6">
            <v>52232</v>
          </cell>
        </row>
        <row r="7">
          <cell r="A7" t="str">
            <v>기계설치공</v>
          </cell>
          <cell r="B7">
            <v>54111</v>
          </cell>
        </row>
        <row r="8">
          <cell r="A8" t="str">
            <v>석공</v>
          </cell>
          <cell r="B8">
            <v>65443</v>
          </cell>
        </row>
        <row r="9">
          <cell r="A9" t="str">
            <v>철공</v>
          </cell>
          <cell r="B9">
            <v>65845</v>
          </cell>
        </row>
        <row r="10">
          <cell r="A10" t="str">
            <v>용접공</v>
          </cell>
          <cell r="B10">
            <v>58758</v>
          </cell>
        </row>
        <row r="11">
          <cell r="A11" t="str">
            <v>도장공</v>
          </cell>
          <cell r="B11">
            <v>57502</v>
          </cell>
        </row>
        <row r="12">
          <cell r="A12" t="str">
            <v>철근공</v>
          </cell>
          <cell r="B12">
            <v>68758</v>
          </cell>
        </row>
        <row r="13">
          <cell r="A13" t="str">
            <v>기계공</v>
          </cell>
          <cell r="B13">
            <v>45607</v>
          </cell>
        </row>
        <row r="14">
          <cell r="A14" t="str">
            <v>보통인부</v>
          </cell>
          <cell r="B14">
            <v>37483</v>
          </cell>
        </row>
        <row r="15">
          <cell r="A15" t="str">
            <v>내선전공</v>
          </cell>
          <cell r="B15">
            <v>51165</v>
          </cell>
        </row>
        <row r="16">
          <cell r="A16" t="str">
            <v>배전전공</v>
          </cell>
          <cell r="B16">
            <v>180602</v>
          </cell>
        </row>
        <row r="17">
          <cell r="A17" t="str">
            <v>특고압케이블공</v>
          </cell>
          <cell r="B17">
            <v>113924</v>
          </cell>
        </row>
        <row r="18">
          <cell r="A18" t="str">
            <v>고압케이블공</v>
          </cell>
          <cell r="B18">
            <v>74140</v>
          </cell>
        </row>
        <row r="19">
          <cell r="A19" t="str">
            <v>저압케이블공</v>
          </cell>
          <cell r="B19">
            <v>66313</v>
          </cell>
        </row>
        <row r="20">
          <cell r="A20" t="str">
            <v>배관공</v>
          </cell>
          <cell r="B20">
            <v>51272</v>
          </cell>
        </row>
        <row r="21">
          <cell r="A21" t="str">
            <v>H/W설치기사</v>
          </cell>
          <cell r="B21">
            <v>81821</v>
          </cell>
        </row>
        <row r="22">
          <cell r="A22" t="str">
            <v>S/W시험기사</v>
          </cell>
          <cell r="B22">
            <v>91329</v>
          </cell>
        </row>
        <row r="23">
          <cell r="A23" t="str">
            <v>건축목공</v>
          </cell>
          <cell r="B23">
            <v>63257</v>
          </cell>
        </row>
        <row r="24">
          <cell r="A24" t="str">
            <v>통신케이블공</v>
          </cell>
          <cell r="B24">
            <v>90922</v>
          </cell>
        </row>
        <row r="25">
          <cell r="A25" t="str">
            <v>통신외선공</v>
          </cell>
          <cell r="B25">
            <v>88931</v>
          </cell>
        </row>
        <row r="26">
          <cell r="A26" t="str">
            <v>통 신 내 선 공</v>
          </cell>
          <cell r="B26">
            <v>57615</v>
          </cell>
        </row>
        <row r="27">
          <cell r="A27" t="str">
            <v>통 신 설 비 공</v>
          </cell>
          <cell r="B27">
            <v>73094</v>
          </cell>
        </row>
        <row r="28">
          <cell r="A28" t="str">
            <v>광케이블기사</v>
          </cell>
          <cell r="B28">
            <v>95081</v>
          </cell>
        </row>
        <row r="29">
          <cell r="A29" t="str">
            <v>방수공</v>
          </cell>
          <cell r="B29">
            <v>50753</v>
          </cell>
        </row>
        <row r="30">
          <cell r="A30" t="str">
            <v>무선안테나공</v>
          </cell>
          <cell r="B30">
            <v>94774</v>
          </cell>
        </row>
        <row r="31">
          <cell r="A31" t="str">
            <v>콘크리트공</v>
          </cell>
          <cell r="B31">
            <v>63355</v>
          </cell>
        </row>
        <row r="32">
          <cell r="A32" t="str">
            <v>플랜트배관공</v>
          </cell>
          <cell r="B32">
            <v>63723</v>
          </cell>
        </row>
        <row r="33">
          <cell r="A33" t="str">
            <v>형틀목공</v>
          </cell>
          <cell r="B33">
            <v>64943</v>
          </cell>
        </row>
        <row r="34">
          <cell r="A34" t="str">
            <v>미장공</v>
          </cell>
          <cell r="B34">
            <v>59187</v>
          </cell>
        </row>
        <row r="35">
          <cell r="A35" t="str">
            <v>중기운전기사</v>
          </cell>
          <cell r="B35">
            <v>55245</v>
          </cell>
        </row>
        <row r="36">
          <cell r="A36" t="str">
            <v>중기운전조수</v>
          </cell>
          <cell r="B36">
            <v>43082</v>
          </cell>
        </row>
        <row r="37">
          <cell r="A37" t="str">
            <v>중기조장</v>
          </cell>
          <cell r="B37">
            <v>63182</v>
          </cell>
        </row>
        <row r="38">
          <cell r="A38" t="str">
            <v>운전사(운반차)</v>
          </cell>
          <cell r="B38">
            <v>54064</v>
          </cell>
        </row>
        <row r="39">
          <cell r="A39" t="str">
            <v>운전사(기계)</v>
          </cell>
          <cell r="B39">
            <v>47406</v>
          </cell>
        </row>
        <row r="40">
          <cell r="A40" t="str">
            <v>계장공</v>
          </cell>
          <cell r="B40">
            <v>56122</v>
          </cell>
        </row>
      </sheetData>
      <sheetData sheetId="20" refreshError="1"/>
      <sheetData sheetId="21" refreshError="1"/>
      <sheetData sheetId="2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49단가"/>
      <sheetName val="물가대비표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>
        <row r="3">
          <cell r="A3" t="str">
            <v>직종명</v>
          </cell>
          <cell r="B3" t="str">
            <v>1999.1.1발표</v>
          </cell>
        </row>
        <row r="4">
          <cell r="A4" t="str">
            <v>갱부</v>
          </cell>
          <cell r="B4">
            <v>46995</v>
          </cell>
        </row>
        <row r="5">
          <cell r="A5" t="str">
            <v>건축목공</v>
          </cell>
          <cell r="B5">
            <v>62310</v>
          </cell>
        </row>
        <row r="6">
          <cell r="A6" t="str">
            <v>형틀목공</v>
          </cell>
          <cell r="B6">
            <v>62603</v>
          </cell>
        </row>
        <row r="7">
          <cell r="A7" t="str">
            <v>창호목공</v>
          </cell>
          <cell r="B7">
            <v>56563</v>
          </cell>
        </row>
        <row r="8">
          <cell r="A8" t="str">
            <v>철공공</v>
          </cell>
          <cell r="B8">
            <v>60500</v>
          </cell>
        </row>
        <row r="9">
          <cell r="A9" t="str">
            <v>철공</v>
          </cell>
          <cell r="B9">
            <v>59797</v>
          </cell>
        </row>
        <row r="10">
          <cell r="A10" t="str">
            <v>철근공</v>
          </cell>
          <cell r="B10">
            <v>65147</v>
          </cell>
        </row>
        <row r="11">
          <cell r="A11" t="str">
            <v>철판공</v>
          </cell>
          <cell r="B11">
            <v>61774</v>
          </cell>
        </row>
        <row r="12">
          <cell r="A12" t="str">
            <v>샷터공</v>
          </cell>
          <cell r="B12">
            <v>69166</v>
          </cell>
        </row>
        <row r="13">
          <cell r="A13" t="str">
            <v>샷시공</v>
          </cell>
          <cell r="B13">
            <v>55318</v>
          </cell>
        </row>
        <row r="14">
          <cell r="A14" t="str">
            <v>절단공</v>
          </cell>
          <cell r="B14">
            <v>59642</v>
          </cell>
        </row>
        <row r="15">
          <cell r="A15" t="str">
            <v>석공</v>
          </cell>
          <cell r="B15">
            <v>69257</v>
          </cell>
        </row>
        <row r="16">
          <cell r="A16" t="str">
            <v>특수비계공</v>
          </cell>
          <cell r="B16">
            <v>78766</v>
          </cell>
        </row>
        <row r="17">
          <cell r="A17" t="str">
            <v>비계공</v>
          </cell>
          <cell r="B17">
            <v>66531</v>
          </cell>
        </row>
        <row r="18">
          <cell r="A18" t="str">
            <v>동발공(터널)</v>
          </cell>
          <cell r="B18">
            <v>61285</v>
          </cell>
        </row>
        <row r="19">
          <cell r="A19" t="str">
            <v>조적공</v>
          </cell>
          <cell r="B19">
            <v>58512</v>
          </cell>
        </row>
        <row r="20">
          <cell r="A20" t="str">
            <v>치장벽돌공</v>
          </cell>
          <cell r="B20">
            <v>61897</v>
          </cell>
        </row>
        <row r="21">
          <cell r="A21" t="str">
            <v>벽돌(블럭)제작공</v>
          </cell>
          <cell r="B21">
            <v>56942</v>
          </cell>
        </row>
        <row r="22">
          <cell r="A22" t="str">
            <v>연돌공</v>
          </cell>
          <cell r="B22">
            <v>64279</v>
          </cell>
        </row>
        <row r="23">
          <cell r="A23" t="str">
            <v>미장공</v>
          </cell>
          <cell r="B23">
            <v>59451</v>
          </cell>
        </row>
        <row r="24">
          <cell r="A24" t="str">
            <v>방수공</v>
          </cell>
          <cell r="B24">
            <v>50866</v>
          </cell>
        </row>
        <row r="25">
          <cell r="A25" t="str">
            <v>타일공</v>
          </cell>
          <cell r="B25">
            <v>58994</v>
          </cell>
        </row>
        <row r="26">
          <cell r="A26" t="str">
            <v>줄눈공</v>
          </cell>
          <cell r="B26">
            <v>58172</v>
          </cell>
        </row>
        <row r="27">
          <cell r="A27" t="str">
            <v>연마공</v>
          </cell>
          <cell r="B27">
            <v>56709</v>
          </cell>
        </row>
        <row r="28">
          <cell r="A28" t="str">
            <v>콘크리트공</v>
          </cell>
          <cell r="B28">
            <v>60596</v>
          </cell>
        </row>
        <row r="29">
          <cell r="A29" t="str">
            <v>바이브레타공</v>
          </cell>
          <cell r="B29">
            <v>63032</v>
          </cell>
        </row>
        <row r="30">
          <cell r="A30" t="str">
            <v>콘크리트공(광의)</v>
          </cell>
          <cell r="B30">
            <v>67371</v>
          </cell>
        </row>
        <row r="31">
          <cell r="A31" t="str">
            <v>보일러공</v>
          </cell>
          <cell r="B31">
            <v>48190</v>
          </cell>
        </row>
        <row r="32">
          <cell r="A32" t="str">
            <v>배관공</v>
          </cell>
          <cell r="B32">
            <v>48833</v>
          </cell>
        </row>
        <row r="33">
          <cell r="A33" t="str">
            <v>온돌공</v>
          </cell>
          <cell r="B33">
            <v>60000</v>
          </cell>
        </row>
        <row r="34">
          <cell r="A34" t="str">
            <v>위생공</v>
          </cell>
          <cell r="B34">
            <v>48855</v>
          </cell>
        </row>
        <row r="35">
          <cell r="A35" t="str">
            <v>보온공</v>
          </cell>
          <cell r="B35">
            <v>49987</v>
          </cell>
        </row>
        <row r="36">
          <cell r="A36" t="str">
            <v>도장공</v>
          </cell>
          <cell r="B36">
            <v>52915</v>
          </cell>
        </row>
        <row r="37">
          <cell r="A37" t="str">
            <v>내장공</v>
          </cell>
          <cell r="B37">
            <v>58768</v>
          </cell>
        </row>
        <row r="38">
          <cell r="A38" t="str">
            <v>도배공</v>
          </cell>
          <cell r="B38">
            <v>51632</v>
          </cell>
        </row>
        <row r="39">
          <cell r="A39" t="str">
            <v>아스타일공</v>
          </cell>
          <cell r="B39">
            <v>67874</v>
          </cell>
        </row>
        <row r="40">
          <cell r="A40" t="str">
            <v>기와공</v>
          </cell>
          <cell r="B40">
            <v>78724</v>
          </cell>
        </row>
        <row r="41">
          <cell r="A41" t="str">
            <v>스레이트공</v>
          </cell>
          <cell r="B41">
            <v>74212</v>
          </cell>
        </row>
        <row r="42">
          <cell r="A42" t="str">
            <v>지붕잇기공</v>
          </cell>
          <cell r="B42">
            <v>68363</v>
          </cell>
        </row>
        <row r="43">
          <cell r="A43" t="str">
            <v>화약취급공</v>
          </cell>
          <cell r="B43">
            <v>67520</v>
          </cell>
        </row>
        <row r="44">
          <cell r="A44" t="str">
            <v>착암공</v>
          </cell>
          <cell r="B44">
            <v>50107</v>
          </cell>
        </row>
        <row r="45">
          <cell r="A45" t="str">
            <v>보안공</v>
          </cell>
          <cell r="B45">
            <v>41224</v>
          </cell>
        </row>
        <row r="46">
          <cell r="A46" t="str">
            <v>포장공</v>
          </cell>
          <cell r="B46">
            <v>59695</v>
          </cell>
        </row>
        <row r="47">
          <cell r="A47" t="str">
            <v>포설공</v>
          </cell>
          <cell r="B47">
            <v>53731</v>
          </cell>
        </row>
        <row r="48">
          <cell r="A48" t="str">
            <v>궤도공</v>
          </cell>
          <cell r="B48">
            <v>53629</v>
          </cell>
        </row>
        <row r="49">
          <cell r="A49" t="str">
            <v>용접공(철도)</v>
          </cell>
          <cell r="B49">
            <v>58661</v>
          </cell>
        </row>
        <row r="50">
          <cell r="A50" t="str">
            <v>잠수부</v>
          </cell>
          <cell r="B50">
            <v>87712</v>
          </cell>
        </row>
        <row r="51">
          <cell r="A51" t="str">
            <v>잠함공</v>
          </cell>
          <cell r="B51" t="str">
            <v>-</v>
          </cell>
        </row>
        <row r="52">
          <cell r="A52" t="str">
            <v>보링공(지질조사)</v>
          </cell>
          <cell r="B52">
            <v>50288</v>
          </cell>
        </row>
        <row r="53">
          <cell r="A53" t="str">
            <v>우물공</v>
          </cell>
          <cell r="B53">
            <v>52316</v>
          </cell>
        </row>
        <row r="54">
          <cell r="A54" t="str">
            <v>영림기사</v>
          </cell>
          <cell r="B54">
            <v>57965</v>
          </cell>
        </row>
        <row r="55">
          <cell r="A55" t="str">
            <v>조경공</v>
          </cell>
          <cell r="B55">
            <v>50250</v>
          </cell>
        </row>
        <row r="56">
          <cell r="A56" t="str">
            <v>벌목공</v>
          </cell>
          <cell r="B56">
            <v>57718</v>
          </cell>
        </row>
        <row r="57">
          <cell r="A57" t="str">
            <v>조림임부</v>
          </cell>
          <cell r="B57">
            <v>43854</v>
          </cell>
        </row>
        <row r="58">
          <cell r="A58" t="str">
            <v>플랜트기기설치공</v>
          </cell>
          <cell r="B58">
            <v>59903</v>
          </cell>
        </row>
        <row r="59">
          <cell r="A59" t="str">
            <v>플랜트특수용접공</v>
          </cell>
          <cell r="B59">
            <v>100475</v>
          </cell>
        </row>
        <row r="60">
          <cell r="A60" t="str">
            <v>플랜트용접공</v>
          </cell>
          <cell r="B60">
            <v>63349</v>
          </cell>
        </row>
        <row r="61">
          <cell r="A61" t="str">
            <v>플랜트배관공</v>
          </cell>
          <cell r="B61">
            <v>66377</v>
          </cell>
        </row>
        <row r="62">
          <cell r="A62" t="str">
            <v>플랜트제판공</v>
          </cell>
          <cell r="B62">
            <v>54813</v>
          </cell>
        </row>
        <row r="63">
          <cell r="A63" t="str">
            <v>시공측량사</v>
          </cell>
          <cell r="B63">
            <v>44848</v>
          </cell>
        </row>
        <row r="64">
          <cell r="A64" t="str">
            <v>시공측량사조수</v>
          </cell>
          <cell r="B64">
            <v>33985</v>
          </cell>
        </row>
        <row r="65">
          <cell r="A65" t="str">
            <v>측부</v>
          </cell>
          <cell r="B65">
            <v>26699</v>
          </cell>
        </row>
        <row r="66">
          <cell r="A66" t="str">
            <v>검조부</v>
          </cell>
          <cell r="B66">
            <v>31220</v>
          </cell>
        </row>
        <row r="67">
          <cell r="A67" t="str">
            <v>송전전공</v>
          </cell>
          <cell r="B67">
            <v>197482</v>
          </cell>
        </row>
        <row r="68">
          <cell r="A68" t="str">
            <v xml:space="preserve">송전활선전공 </v>
          </cell>
          <cell r="B68">
            <v>235109</v>
          </cell>
        </row>
        <row r="69">
          <cell r="A69" t="str">
            <v>배전전공</v>
          </cell>
          <cell r="B69">
            <v>176615</v>
          </cell>
        </row>
        <row r="70">
          <cell r="A70" t="str">
            <v>배전활선전공</v>
          </cell>
          <cell r="B70">
            <v>182772</v>
          </cell>
        </row>
        <row r="71">
          <cell r="A71" t="str">
            <v>플랜트전공</v>
          </cell>
          <cell r="B71">
            <v>52369</v>
          </cell>
        </row>
        <row r="72">
          <cell r="A72" t="str">
            <v>내선전공</v>
          </cell>
          <cell r="B72">
            <v>47911</v>
          </cell>
        </row>
        <row r="73">
          <cell r="A73" t="str">
            <v>특고압케이블공</v>
          </cell>
          <cell r="B73">
            <v>97565</v>
          </cell>
        </row>
        <row r="74">
          <cell r="A74" t="str">
            <v>고압케이블공</v>
          </cell>
          <cell r="B74">
            <v>66547</v>
          </cell>
        </row>
        <row r="75">
          <cell r="A75" t="str">
            <v>저압케이블공</v>
          </cell>
          <cell r="B75">
            <v>59146</v>
          </cell>
        </row>
        <row r="76">
          <cell r="A76" t="str">
            <v>철도신호공</v>
          </cell>
          <cell r="B76">
            <v>79766</v>
          </cell>
        </row>
        <row r="77">
          <cell r="A77" t="str">
            <v>계장공</v>
          </cell>
          <cell r="B77">
            <v>50009</v>
          </cell>
        </row>
        <row r="78">
          <cell r="A78" t="str">
            <v>통신외선공</v>
          </cell>
          <cell r="B78">
            <v>73980</v>
          </cell>
        </row>
        <row r="79">
          <cell r="A79" t="str">
            <v>통신설비공</v>
          </cell>
          <cell r="B79">
            <v>64758</v>
          </cell>
        </row>
        <row r="80">
          <cell r="A80" t="str">
            <v>통신내선공</v>
          </cell>
          <cell r="B80">
            <v>60168</v>
          </cell>
        </row>
        <row r="81">
          <cell r="A81" t="str">
            <v>통신케이블공</v>
          </cell>
          <cell r="B81">
            <v>75788</v>
          </cell>
        </row>
        <row r="82">
          <cell r="A82" t="str">
            <v>무선안테나공</v>
          </cell>
          <cell r="B82">
            <v>91475</v>
          </cell>
        </row>
        <row r="83">
          <cell r="A83" t="str">
            <v>수작업반장</v>
          </cell>
          <cell r="B83">
            <v>76012</v>
          </cell>
        </row>
        <row r="84">
          <cell r="A84" t="str">
            <v>작업반장</v>
          </cell>
          <cell r="B84">
            <v>57364</v>
          </cell>
        </row>
        <row r="85">
          <cell r="A85" t="str">
            <v>목도공</v>
          </cell>
          <cell r="B85">
            <v>64408</v>
          </cell>
        </row>
        <row r="86">
          <cell r="A86" t="str">
            <v>조력공</v>
          </cell>
          <cell r="B86">
            <v>39371</v>
          </cell>
        </row>
        <row r="87">
          <cell r="A87" t="str">
            <v>특별인부</v>
          </cell>
          <cell r="B87">
            <v>48674</v>
          </cell>
        </row>
        <row r="88">
          <cell r="A88" t="str">
            <v>보통인부</v>
          </cell>
          <cell r="B88">
            <v>33755</v>
          </cell>
        </row>
        <row r="89">
          <cell r="A89" t="str">
            <v>중기운전기사</v>
          </cell>
          <cell r="B89">
            <v>53715</v>
          </cell>
        </row>
        <row r="90">
          <cell r="A90" t="str">
            <v>중기조장</v>
          </cell>
          <cell r="B90">
            <v>64260</v>
          </cell>
        </row>
        <row r="91">
          <cell r="A91" t="str">
            <v>운전사(운반차)</v>
          </cell>
          <cell r="B91">
            <v>49633</v>
          </cell>
        </row>
        <row r="92">
          <cell r="A92" t="str">
            <v>운전사(기계)</v>
          </cell>
          <cell r="B92">
            <v>45575</v>
          </cell>
        </row>
        <row r="93">
          <cell r="A93" t="str">
            <v>중기운전조수</v>
          </cell>
          <cell r="B93">
            <v>40706</v>
          </cell>
        </row>
        <row r="94">
          <cell r="A94" t="str">
            <v>고급선원</v>
          </cell>
          <cell r="B94">
            <v>67380</v>
          </cell>
        </row>
        <row r="95">
          <cell r="A95" t="str">
            <v>보통선원</v>
          </cell>
          <cell r="B95">
            <v>52274</v>
          </cell>
        </row>
        <row r="96">
          <cell r="A96" t="str">
            <v>선부</v>
          </cell>
          <cell r="B96">
            <v>41303</v>
          </cell>
        </row>
        <row r="97">
          <cell r="A97" t="str">
            <v>준설선선장</v>
          </cell>
          <cell r="B97">
            <v>77084</v>
          </cell>
        </row>
        <row r="98">
          <cell r="A98" t="str">
            <v>준설선기관장</v>
          </cell>
          <cell r="B98">
            <v>65732</v>
          </cell>
        </row>
        <row r="99">
          <cell r="A99" t="str">
            <v>준설선기관사</v>
          </cell>
          <cell r="B99">
            <v>62000</v>
          </cell>
        </row>
        <row r="100">
          <cell r="A100" t="str">
            <v>준설선운전사</v>
          </cell>
          <cell r="B100">
            <v>64200</v>
          </cell>
        </row>
        <row r="101">
          <cell r="A101" t="str">
            <v>준설선전기사</v>
          </cell>
          <cell r="B101">
            <v>66400</v>
          </cell>
        </row>
        <row r="102">
          <cell r="A102" t="str">
            <v>기계설치공</v>
          </cell>
          <cell r="B102">
            <v>56925</v>
          </cell>
        </row>
        <row r="103">
          <cell r="A103" t="str">
            <v>기계공</v>
          </cell>
          <cell r="B103">
            <v>49611</v>
          </cell>
        </row>
        <row r="104">
          <cell r="A104" t="str">
            <v>선반공</v>
          </cell>
          <cell r="B104" t="str">
            <v>-</v>
          </cell>
        </row>
        <row r="105">
          <cell r="A105" t="str">
            <v>정비공</v>
          </cell>
          <cell r="B105">
            <v>54258</v>
          </cell>
        </row>
        <row r="106">
          <cell r="A106" t="str">
            <v>벨트콘베어작업공</v>
          </cell>
          <cell r="B106" t="str">
            <v>-</v>
          </cell>
        </row>
        <row r="107">
          <cell r="A107" t="str">
            <v>현도사</v>
          </cell>
          <cell r="B107">
            <v>66579</v>
          </cell>
        </row>
        <row r="108">
          <cell r="A108" t="str">
            <v>제도사</v>
          </cell>
          <cell r="B108">
            <v>42366</v>
          </cell>
        </row>
        <row r="109">
          <cell r="A109" t="str">
            <v>시험사1급</v>
          </cell>
          <cell r="B109">
            <v>48017</v>
          </cell>
        </row>
        <row r="110">
          <cell r="A110" t="str">
            <v>시험사2 급</v>
          </cell>
          <cell r="B110">
            <v>36857</v>
          </cell>
        </row>
        <row r="111">
          <cell r="A111" t="str">
            <v>시험사3급</v>
          </cell>
          <cell r="B111">
            <v>37439</v>
          </cell>
        </row>
        <row r="112">
          <cell r="A112" t="str">
            <v>시험사4급</v>
          </cell>
          <cell r="B112">
            <v>32399</v>
          </cell>
        </row>
        <row r="113">
          <cell r="A113" t="str">
            <v>시험보조수</v>
          </cell>
          <cell r="B113">
            <v>29231</v>
          </cell>
        </row>
        <row r="114">
          <cell r="A114" t="str">
            <v>유리공</v>
          </cell>
          <cell r="B114">
            <v>57574</v>
          </cell>
        </row>
        <row r="115">
          <cell r="A115" t="str">
            <v>함석공</v>
          </cell>
          <cell r="B115">
            <v>56248</v>
          </cell>
        </row>
        <row r="116">
          <cell r="A116" t="str">
            <v>용접공(일반)</v>
          </cell>
          <cell r="B116">
            <v>60784</v>
          </cell>
        </row>
        <row r="117">
          <cell r="A117" t="str">
            <v>리벳공</v>
          </cell>
          <cell r="B117">
            <v>70070</v>
          </cell>
        </row>
        <row r="118">
          <cell r="A118" t="str">
            <v>루핑공</v>
          </cell>
          <cell r="B118">
            <v>61818</v>
          </cell>
        </row>
        <row r="119">
          <cell r="A119" t="str">
            <v>닥트공</v>
          </cell>
          <cell r="B119">
            <v>48478</v>
          </cell>
        </row>
        <row r="120">
          <cell r="A120" t="str">
            <v>할석공</v>
          </cell>
          <cell r="B120">
            <v>63951</v>
          </cell>
        </row>
        <row r="121">
          <cell r="A121" t="str">
            <v>제철축로공</v>
          </cell>
          <cell r="B121">
            <v>92419</v>
          </cell>
        </row>
        <row r="122">
          <cell r="A122" t="str">
            <v>양생공</v>
          </cell>
          <cell r="B122">
            <v>45929</v>
          </cell>
        </row>
        <row r="123">
          <cell r="A123" t="str">
            <v>모래분시공</v>
          </cell>
          <cell r="B123">
            <v>70247</v>
          </cell>
        </row>
        <row r="124">
          <cell r="A124" t="str">
            <v>철도궤도공</v>
          </cell>
          <cell r="B124">
            <v>61518</v>
          </cell>
        </row>
        <row r="125">
          <cell r="A125" t="str">
            <v>기사1급</v>
          </cell>
          <cell r="B125">
            <v>91687</v>
          </cell>
        </row>
        <row r="126">
          <cell r="A126" t="str">
            <v>기사2급</v>
          </cell>
          <cell r="B126">
            <v>69173</v>
          </cell>
        </row>
        <row r="127">
          <cell r="A127" t="str">
            <v>지적기능사1급</v>
          </cell>
          <cell r="B127">
            <v>48878</v>
          </cell>
        </row>
        <row r="128">
          <cell r="A128" t="str">
            <v>지적기능사2급</v>
          </cell>
          <cell r="B128">
            <v>35131</v>
          </cell>
        </row>
        <row r="129">
          <cell r="A129" t="str">
            <v>H/W설치기사</v>
          </cell>
          <cell r="B129">
            <v>83297</v>
          </cell>
        </row>
        <row r="130">
          <cell r="A130" t="str">
            <v>H/W시험기사</v>
          </cell>
          <cell r="B130">
            <v>85165</v>
          </cell>
        </row>
        <row r="131">
          <cell r="A131" t="str">
            <v>S/W시험기사</v>
          </cell>
          <cell r="B131">
            <v>86583</v>
          </cell>
        </row>
        <row r="132">
          <cell r="A132" t="str">
            <v>CPU시험기사</v>
          </cell>
          <cell r="B132">
            <v>81182</v>
          </cell>
        </row>
        <row r="133">
          <cell r="A133" t="str">
            <v>광통신기사</v>
          </cell>
          <cell r="B133">
            <v>108175</v>
          </cell>
        </row>
        <row r="134">
          <cell r="A134" t="str">
            <v>광케이블기사</v>
          </cell>
          <cell r="B134">
            <v>90147</v>
          </cell>
        </row>
        <row r="135">
          <cell r="A135" t="str">
            <v>통신기사1급</v>
          </cell>
          <cell r="B135">
            <v>84229</v>
          </cell>
        </row>
        <row r="136">
          <cell r="A136" t="str">
            <v>통신기사2급</v>
          </cell>
          <cell r="B136">
            <v>79642</v>
          </cell>
        </row>
        <row r="137">
          <cell r="A137" t="str">
            <v>통신기능사</v>
          </cell>
          <cell r="B137">
            <v>67759</v>
          </cell>
        </row>
        <row r="138">
          <cell r="A138" t="str">
            <v>비파계시험공</v>
          </cell>
          <cell r="B138">
            <v>89172</v>
          </cell>
        </row>
      </sheetData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</sheetNames>
    <sheetDataSet>
      <sheetData sheetId="0" refreshError="1"/>
      <sheetData sheetId="1" refreshError="1"/>
      <sheetData sheetId="2"/>
      <sheetData sheetId="3"/>
      <sheetData sheetId="4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"/>
  <sheetViews>
    <sheetView tabSelected="1" zoomScaleNormal="100" workbookViewId="0">
      <selection activeCell="M4" sqref="M4"/>
    </sheetView>
  </sheetViews>
  <sheetFormatPr defaultRowHeight="12.75" x14ac:dyDescent="0.2"/>
  <cols>
    <col min="1" max="1" width="20.625" style="2" customWidth="1"/>
    <col min="2" max="2" width="8.75" style="1" customWidth="1"/>
    <col min="3" max="3" width="8" style="1" customWidth="1"/>
    <col min="4" max="4" width="8.375" style="1" customWidth="1"/>
    <col min="5" max="5" width="11.625" style="1" customWidth="1"/>
    <col min="6" max="6" width="9.125" style="1" customWidth="1"/>
    <col min="7" max="7" width="14.625" style="1" customWidth="1"/>
    <col min="8" max="8" width="9.125" style="1" customWidth="1"/>
    <col min="9" max="9" width="9.5" style="1" customWidth="1"/>
    <col min="10" max="10" width="9.25" style="1" customWidth="1"/>
    <col min="11" max="11" width="9.375" style="1" customWidth="1"/>
    <col min="12" max="12" width="10.75" style="1" bestFit="1" customWidth="1"/>
    <col min="13" max="13" width="9.625" style="1" customWidth="1"/>
    <col min="14" max="14" width="14.375" style="1" customWidth="1"/>
    <col min="15" max="15" width="14.5" style="1" customWidth="1"/>
    <col min="16" max="19" width="9" style="1"/>
    <col min="20" max="21" width="10.5" style="1" bestFit="1" customWidth="1"/>
    <col min="22" max="258" width="9" style="1"/>
    <col min="259" max="259" width="18.375" style="1" customWidth="1"/>
    <col min="260" max="260" width="8.75" style="1" customWidth="1"/>
    <col min="261" max="261" width="8" style="1" customWidth="1"/>
    <col min="262" max="262" width="8.375" style="1" customWidth="1"/>
    <col min="263" max="263" width="9.125" style="1" customWidth="1"/>
    <col min="264" max="264" width="13.5" style="1" customWidth="1"/>
    <col min="265" max="265" width="9.125" style="1" customWidth="1"/>
    <col min="266" max="266" width="11.125" style="1" customWidth="1"/>
    <col min="267" max="267" width="9.25" style="1" customWidth="1"/>
    <col min="268" max="268" width="11.125" style="1" customWidth="1"/>
    <col min="269" max="269" width="8.125" style="1" customWidth="1"/>
    <col min="270" max="270" width="13.125" style="1" customWidth="1"/>
    <col min="271" max="271" width="18.25" style="1" customWidth="1"/>
    <col min="272" max="275" width="9" style="1"/>
    <col min="276" max="277" width="10.5" style="1" bestFit="1" customWidth="1"/>
    <col min="278" max="514" width="9" style="1"/>
    <col min="515" max="515" width="18.375" style="1" customWidth="1"/>
    <col min="516" max="516" width="8.75" style="1" customWidth="1"/>
    <col min="517" max="517" width="8" style="1" customWidth="1"/>
    <col min="518" max="518" width="8.375" style="1" customWidth="1"/>
    <col min="519" max="519" width="9.125" style="1" customWidth="1"/>
    <col min="520" max="520" width="13.5" style="1" customWidth="1"/>
    <col min="521" max="521" width="9.125" style="1" customWidth="1"/>
    <col min="522" max="522" width="11.125" style="1" customWidth="1"/>
    <col min="523" max="523" width="9.25" style="1" customWidth="1"/>
    <col min="524" max="524" width="11.125" style="1" customWidth="1"/>
    <col min="525" max="525" width="8.125" style="1" customWidth="1"/>
    <col min="526" max="526" width="13.125" style="1" customWidth="1"/>
    <col min="527" max="527" width="18.25" style="1" customWidth="1"/>
    <col min="528" max="531" width="9" style="1"/>
    <col min="532" max="533" width="10.5" style="1" bestFit="1" customWidth="1"/>
    <col min="534" max="770" width="9" style="1"/>
    <col min="771" max="771" width="18.375" style="1" customWidth="1"/>
    <col min="772" max="772" width="8.75" style="1" customWidth="1"/>
    <col min="773" max="773" width="8" style="1" customWidth="1"/>
    <col min="774" max="774" width="8.375" style="1" customWidth="1"/>
    <col min="775" max="775" width="9.125" style="1" customWidth="1"/>
    <col min="776" max="776" width="13.5" style="1" customWidth="1"/>
    <col min="777" max="777" width="9.125" style="1" customWidth="1"/>
    <col min="778" max="778" width="11.125" style="1" customWidth="1"/>
    <col min="779" max="779" width="9.25" style="1" customWidth="1"/>
    <col min="780" max="780" width="11.125" style="1" customWidth="1"/>
    <col min="781" max="781" width="8.125" style="1" customWidth="1"/>
    <col min="782" max="782" width="13.125" style="1" customWidth="1"/>
    <col min="783" max="783" width="18.25" style="1" customWidth="1"/>
    <col min="784" max="787" width="9" style="1"/>
    <col min="788" max="789" width="10.5" style="1" bestFit="1" customWidth="1"/>
    <col min="790" max="1026" width="9" style="1"/>
    <col min="1027" max="1027" width="18.375" style="1" customWidth="1"/>
    <col min="1028" max="1028" width="8.75" style="1" customWidth="1"/>
    <col min="1029" max="1029" width="8" style="1" customWidth="1"/>
    <col min="1030" max="1030" width="8.375" style="1" customWidth="1"/>
    <col min="1031" max="1031" width="9.125" style="1" customWidth="1"/>
    <col min="1032" max="1032" width="13.5" style="1" customWidth="1"/>
    <col min="1033" max="1033" width="9.125" style="1" customWidth="1"/>
    <col min="1034" max="1034" width="11.125" style="1" customWidth="1"/>
    <col min="1035" max="1035" width="9.25" style="1" customWidth="1"/>
    <col min="1036" max="1036" width="11.125" style="1" customWidth="1"/>
    <col min="1037" max="1037" width="8.125" style="1" customWidth="1"/>
    <col min="1038" max="1038" width="13.125" style="1" customWidth="1"/>
    <col min="1039" max="1039" width="18.25" style="1" customWidth="1"/>
    <col min="1040" max="1043" width="9" style="1"/>
    <col min="1044" max="1045" width="10.5" style="1" bestFit="1" customWidth="1"/>
    <col min="1046" max="1282" width="9" style="1"/>
    <col min="1283" max="1283" width="18.375" style="1" customWidth="1"/>
    <col min="1284" max="1284" width="8.75" style="1" customWidth="1"/>
    <col min="1285" max="1285" width="8" style="1" customWidth="1"/>
    <col min="1286" max="1286" width="8.375" style="1" customWidth="1"/>
    <col min="1287" max="1287" width="9.125" style="1" customWidth="1"/>
    <col min="1288" max="1288" width="13.5" style="1" customWidth="1"/>
    <col min="1289" max="1289" width="9.125" style="1" customWidth="1"/>
    <col min="1290" max="1290" width="11.125" style="1" customWidth="1"/>
    <col min="1291" max="1291" width="9.25" style="1" customWidth="1"/>
    <col min="1292" max="1292" width="11.125" style="1" customWidth="1"/>
    <col min="1293" max="1293" width="8.125" style="1" customWidth="1"/>
    <col min="1294" max="1294" width="13.125" style="1" customWidth="1"/>
    <col min="1295" max="1295" width="18.25" style="1" customWidth="1"/>
    <col min="1296" max="1299" width="9" style="1"/>
    <col min="1300" max="1301" width="10.5" style="1" bestFit="1" customWidth="1"/>
    <col min="1302" max="1538" width="9" style="1"/>
    <col min="1539" max="1539" width="18.375" style="1" customWidth="1"/>
    <col min="1540" max="1540" width="8.75" style="1" customWidth="1"/>
    <col min="1541" max="1541" width="8" style="1" customWidth="1"/>
    <col min="1542" max="1542" width="8.375" style="1" customWidth="1"/>
    <col min="1543" max="1543" width="9.125" style="1" customWidth="1"/>
    <col min="1544" max="1544" width="13.5" style="1" customWidth="1"/>
    <col min="1545" max="1545" width="9.125" style="1" customWidth="1"/>
    <col min="1546" max="1546" width="11.125" style="1" customWidth="1"/>
    <col min="1547" max="1547" width="9.25" style="1" customWidth="1"/>
    <col min="1548" max="1548" width="11.125" style="1" customWidth="1"/>
    <col min="1549" max="1549" width="8.125" style="1" customWidth="1"/>
    <col min="1550" max="1550" width="13.125" style="1" customWidth="1"/>
    <col min="1551" max="1551" width="18.25" style="1" customWidth="1"/>
    <col min="1552" max="1555" width="9" style="1"/>
    <col min="1556" max="1557" width="10.5" style="1" bestFit="1" customWidth="1"/>
    <col min="1558" max="1794" width="9" style="1"/>
    <col min="1795" max="1795" width="18.375" style="1" customWidth="1"/>
    <col min="1796" max="1796" width="8.75" style="1" customWidth="1"/>
    <col min="1797" max="1797" width="8" style="1" customWidth="1"/>
    <col min="1798" max="1798" width="8.375" style="1" customWidth="1"/>
    <col min="1799" max="1799" width="9.125" style="1" customWidth="1"/>
    <col min="1800" max="1800" width="13.5" style="1" customWidth="1"/>
    <col min="1801" max="1801" width="9.125" style="1" customWidth="1"/>
    <col min="1802" max="1802" width="11.125" style="1" customWidth="1"/>
    <col min="1803" max="1803" width="9.25" style="1" customWidth="1"/>
    <col min="1804" max="1804" width="11.125" style="1" customWidth="1"/>
    <col min="1805" max="1805" width="8.125" style="1" customWidth="1"/>
    <col min="1806" max="1806" width="13.125" style="1" customWidth="1"/>
    <col min="1807" max="1807" width="18.25" style="1" customWidth="1"/>
    <col min="1808" max="1811" width="9" style="1"/>
    <col min="1812" max="1813" width="10.5" style="1" bestFit="1" customWidth="1"/>
    <col min="1814" max="2050" width="9" style="1"/>
    <col min="2051" max="2051" width="18.375" style="1" customWidth="1"/>
    <col min="2052" max="2052" width="8.75" style="1" customWidth="1"/>
    <col min="2053" max="2053" width="8" style="1" customWidth="1"/>
    <col min="2054" max="2054" width="8.375" style="1" customWidth="1"/>
    <col min="2055" max="2055" width="9.125" style="1" customWidth="1"/>
    <col min="2056" max="2056" width="13.5" style="1" customWidth="1"/>
    <col min="2057" max="2057" width="9.125" style="1" customWidth="1"/>
    <col min="2058" max="2058" width="11.125" style="1" customWidth="1"/>
    <col min="2059" max="2059" width="9.25" style="1" customWidth="1"/>
    <col min="2060" max="2060" width="11.125" style="1" customWidth="1"/>
    <col min="2061" max="2061" width="8.125" style="1" customWidth="1"/>
    <col min="2062" max="2062" width="13.125" style="1" customWidth="1"/>
    <col min="2063" max="2063" width="18.25" style="1" customWidth="1"/>
    <col min="2064" max="2067" width="9" style="1"/>
    <col min="2068" max="2069" width="10.5" style="1" bestFit="1" customWidth="1"/>
    <col min="2070" max="2306" width="9" style="1"/>
    <col min="2307" max="2307" width="18.375" style="1" customWidth="1"/>
    <col min="2308" max="2308" width="8.75" style="1" customWidth="1"/>
    <col min="2309" max="2309" width="8" style="1" customWidth="1"/>
    <col min="2310" max="2310" width="8.375" style="1" customWidth="1"/>
    <col min="2311" max="2311" width="9.125" style="1" customWidth="1"/>
    <col min="2312" max="2312" width="13.5" style="1" customWidth="1"/>
    <col min="2313" max="2313" width="9.125" style="1" customWidth="1"/>
    <col min="2314" max="2314" width="11.125" style="1" customWidth="1"/>
    <col min="2315" max="2315" width="9.25" style="1" customWidth="1"/>
    <col min="2316" max="2316" width="11.125" style="1" customWidth="1"/>
    <col min="2317" max="2317" width="8.125" style="1" customWidth="1"/>
    <col min="2318" max="2318" width="13.125" style="1" customWidth="1"/>
    <col min="2319" max="2319" width="18.25" style="1" customWidth="1"/>
    <col min="2320" max="2323" width="9" style="1"/>
    <col min="2324" max="2325" width="10.5" style="1" bestFit="1" customWidth="1"/>
    <col min="2326" max="2562" width="9" style="1"/>
    <col min="2563" max="2563" width="18.375" style="1" customWidth="1"/>
    <col min="2564" max="2564" width="8.75" style="1" customWidth="1"/>
    <col min="2565" max="2565" width="8" style="1" customWidth="1"/>
    <col min="2566" max="2566" width="8.375" style="1" customWidth="1"/>
    <col min="2567" max="2567" width="9.125" style="1" customWidth="1"/>
    <col min="2568" max="2568" width="13.5" style="1" customWidth="1"/>
    <col min="2569" max="2569" width="9.125" style="1" customWidth="1"/>
    <col min="2570" max="2570" width="11.125" style="1" customWidth="1"/>
    <col min="2571" max="2571" width="9.25" style="1" customWidth="1"/>
    <col min="2572" max="2572" width="11.125" style="1" customWidth="1"/>
    <col min="2573" max="2573" width="8.125" style="1" customWidth="1"/>
    <col min="2574" max="2574" width="13.125" style="1" customWidth="1"/>
    <col min="2575" max="2575" width="18.25" style="1" customWidth="1"/>
    <col min="2576" max="2579" width="9" style="1"/>
    <col min="2580" max="2581" width="10.5" style="1" bestFit="1" customWidth="1"/>
    <col min="2582" max="2818" width="9" style="1"/>
    <col min="2819" max="2819" width="18.375" style="1" customWidth="1"/>
    <col min="2820" max="2820" width="8.75" style="1" customWidth="1"/>
    <col min="2821" max="2821" width="8" style="1" customWidth="1"/>
    <col min="2822" max="2822" width="8.375" style="1" customWidth="1"/>
    <col min="2823" max="2823" width="9.125" style="1" customWidth="1"/>
    <col min="2824" max="2824" width="13.5" style="1" customWidth="1"/>
    <col min="2825" max="2825" width="9.125" style="1" customWidth="1"/>
    <col min="2826" max="2826" width="11.125" style="1" customWidth="1"/>
    <col min="2827" max="2827" width="9.25" style="1" customWidth="1"/>
    <col min="2828" max="2828" width="11.125" style="1" customWidth="1"/>
    <col min="2829" max="2829" width="8.125" style="1" customWidth="1"/>
    <col min="2830" max="2830" width="13.125" style="1" customWidth="1"/>
    <col min="2831" max="2831" width="18.25" style="1" customWidth="1"/>
    <col min="2832" max="2835" width="9" style="1"/>
    <col min="2836" max="2837" width="10.5" style="1" bestFit="1" customWidth="1"/>
    <col min="2838" max="3074" width="9" style="1"/>
    <col min="3075" max="3075" width="18.375" style="1" customWidth="1"/>
    <col min="3076" max="3076" width="8.75" style="1" customWidth="1"/>
    <col min="3077" max="3077" width="8" style="1" customWidth="1"/>
    <col min="3078" max="3078" width="8.375" style="1" customWidth="1"/>
    <col min="3079" max="3079" width="9.125" style="1" customWidth="1"/>
    <col min="3080" max="3080" width="13.5" style="1" customWidth="1"/>
    <col min="3081" max="3081" width="9.125" style="1" customWidth="1"/>
    <col min="3082" max="3082" width="11.125" style="1" customWidth="1"/>
    <col min="3083" max="3083" width="9.25" style="1" customWidth="1"/>
    <col min="3084" max="3084" width="11.125" style="1" customWidth="1"/>
    <col min="3085" max="3085" width="8.125" style="1" customWidth="1"/>
    <col min="3086" max="3086" width="13.125" style="1" customWidth="1"/>
    <col min="3087" max="3087" width="18.25" style="1" customWidth="1"/>
    <col min="3088" max="3091" width="9" style="1"/>
    <col min="3092" max="3093" width="10.5" style="1" bestFit="1" customWidth="1"/>
    <col min="3094" max="3330" width="9" style="1"/>
    <col min="3331" max="3331" width="18.375" style="1" customWidth="1"/>
    <col min="3332" max="3332" width="8.75" style="1" customWidth="1"/>
    <col min="3333" max="3333" width="8" style="1" customWidth="1"/>
    <col min="3334" max="3334" width="8.375" style="1" customWidth="1"/>
    <col min="3335" max="3335" width="9.125" style="1" customWidth="1"/>
    <col min="3336" max="3336" width="13.5" style="1" customWidth="1"/>
    <col min="3337" max="3337" width="9.125" style="1" customWidth="1"/>
    <col min="3338" max="3338" width="11.125" style="1" customWidth="1"/>
    <col min="3339" max="3339" width="9.25" style="1" customWidth="1"/>
    <col min="3340" max="3340" width="11.125" style="1" customWidth="1"/>
    <col min="3341" max="3341" width="8.125" style="1" customWidth="1"/>
    <col min="3342" max="3342" width="13.125" style="1" customWidth="1"/>
    <col min="3343" max="3343" width="18.25" style="1" customWidth="1"/>
    <col min="3344" max="3347" width="9" style="1"/>
    <col min="3348" max="3349" width="10.5" style="1" bestFit="1" customWidth="1"/>
    <col min="3350" max="3586" width="9" style="1"/>
    <col min="3587" max="3587" width="18.375" style="1" customWidth="1"/>
    <col min="3588" max="3588" width="8.75" style="1" customWidth="1"/>
    <col min="3589" max="3589" width="8" style="1" customWidth="1"/>
    <col min="3590" max="3590" width="8.375" style="1" customWidth="1"/>
    <col min="3591" max="3591" width="9.125" style="1" customWidth="1"/>
    <col min="3592" max="3592" width="13.5" style="1" customWidth="1"/>
    <col min="3593" max="3593" width="9.125" style="1" customWidth="1"/>
    <col min="3594" max="3594" width="11.125" style="1" customWidth="1"/>
    <col min="3595" max="3595" width="9.25" style="1" customWidth="1"/>
    <col min="3596" max="3596" width="11.125" style="1" customWidth="1"/>
    <col min="3597" max="3597" width="8.125" style="1" customWidth="1"/>
    <col min="3598" max="3598" width="13.125" style="1" customWidth="1"/>
    <col min="3599" max="3599" width="18.25" style="1" customWidth="1"/>
    <col min="3600" max="3603" width="9" style="1"/>
    <col min="3604" max="3605" width="10.5" style="1" bestFit="1" customWidth="1"/>
    <col min="3606" max="3842" width="9" style="1"/>
    <col min="3843" max="3843" width="18.375" style="1" customWidth="1"/>
    <col min="3844" max="3844" width="8.75" style="1" customWidth="1"/>
    <col min="3845" max="3845" width="8" style="1" customWidth="1"/>
    <col min="3846" max="3846" width="8.375" style="1" customWidth="1"/>
    <col min="3847" max="3847" width="9.125" style="1" customWidth="1"/>
    <col min="3848" max="3848" width="13.5" style="1" customWidth="1"/>
    <col min="3849" max="3849" width="9.125" style="1" customWidth="1"/>
    <col min="3850" max="3850" width="11.125" style="1" customWidth="1"/>
    <col min="3851" max="3851" width="9.25" style="1" customWidth="1"/>
    <col min="3852" max="3852" width="11.125" style="1" customWidth="1"/>
    <col min="3853" max="3853" width="8.125" style="1" customWidth="1"/>
    <col min="3854" max="3854" width="13.125" style="1" customWidth="1"/>
    <col min="3855" max="3855" width="18.25" style="1" customWidth="1"/>
    <col min="3856" max="3859" width="9" style="1"/>
    <col min="3860" max="3861" width="10.5" style="1" bestFit="1" customWidth="1"/>
    <col min="3862" max="4098" width="9" style="1"/>
    <col min="4099" max="4099" width="18.375" style="1" customWidth="1"/>
    <col min="4100" max="4100" width="8.75" style="1" customWidth="1"/>
    <col min="4101" max="4101" width="8" style="1" customWidth="1"/>
    <col min="4102" max="4102" width="8.375" style="1" customWidth="1"/>
    <col min="4103" max="4103" width="9.125" style="1" customWidth="1"/>
    <col min="4104" max="4104" width="13.5" style="1" customWidth="1"/>
    <col min="4105" max="4105" width="9.125" style="1" customWidth="1"/>
    <col min="4106" max="4106" width="11.125" style="1" customWidth="1"/>
    <col min="4107" max="4107" width="9.25" style="1" customWidth="1"/>
    <col min="4108" max="4108" width="11.125" style="1" customWidth="1"/>
    <col min="4109" max="4109" width="8.125" style="1" customWidth="1"/>
    <col min="4110" max="4110" width="13.125" style="1" customWidth="1"/>
    <col min="4111" max="4111" width="18.25" style="1" customWidth="1"/>
    <col min="4112" max="4115" width="9" style="1"/>
    <col min="4116" max="4117" width="10.5" style="1" bestFit="1" customWidth="1"/>
    <col min="4118" max="4354" width="9" style="1"/>
    <col min="4355" max="4355" width="18.375" style="1" customWidth="1"/>
    <col min="4356" max="4356" width="8.75" style="1" customWidth="1"/>
    <col min="4357" max="4357" width="8" style="1" customWidth="1"/>
    <col min="4358" max="4358" width="8.375" style="1" customWidth="1"/>
    <col min="4359" max="4359" width="9.125" style="1" customWidth="1"/>
    <col min="4360" max="4360" width="13.5" style="1" customWidth="1"/>
    <col min="4361" max="4361" width="9.125" style="1" customWidth="1"/>
    <col min="4362" max="4362" width="11.125" style="1" customWidth="1"/>
    <col min="4363" max="4363" width="9.25" style="1" customWidth="1"/>
    <col min="4364" max="4364" width="11.125" style="1" customWidth="1"/>
    <col min="4365" max="4365" width="8.125" style="1" customWidth="1"/>
    <col min="4366" max="4366" width="13.125" style="1" customWidth="1"/>
    <col min="4367" max="4367" width="18.25" style="1" customWidth="1"/>
    <col min="4368" max="4371" width="9" style="1"/>
    <col min="4372" max="4373" width="10.5" style="1" bestFit="1" customWidth="1"/>
    <col min="4374" max="4610" width="9" style="1"/>
    <col min="4611" max="4611" width="18.375" style="1" customWidth="1"/>
    <col min="4612" max="4612" width="8.75" style="1" customWidth="1"/>
    <col min="4613" max="4613" width="8" style="1" customWidth="1"/>
    <col min="4614" max="4614" width="8.375" style="1" customWidth="1"/>
    <col min="4615" max="4615" width="9.125" style="1" customWidth="1"/>
    <col min="4616" max="4616" width="13.5" style="1" customWidth="1"/>
    <col min="4617" max="4617" width="9.125" style="1" customWidth="1"/>
    <col min="4618" max="4618" width="11.125" style="1" customWidth="1"/>
    <col min="4619" max="4619" width="9.25" style="1" customWidth="1"/>
    <col min="4620" max="4620" width="11.125" style="1" customWidth="1"/>
    <col min="4621" max="4621" width="8.125" style="1" customWidth="1"/>
    <col min="4622" max="4622" width="13.125" style="1" customWidth="1"/>
    <col min="4623" max="4623" width="18.25" style="1" customWidth="1"/>
    <col min="4624" max="4627" width="9" style="1"/>
    <col min="4628" max="4629" width="10.5" style="1" bestFit="1" customWidth="1"/>
    <col min="4630" max="4866" width="9" style="1"/>
    <col min="4867" max="4867" width="18.375" style="1" customWidth="1"/>
    <col min="4868" max="4868" width="8.75" style="1" customWidth="1"/>
    <col min="4869" max="4869" width="8" style="1" customWidth="1"/>
    <col min="4870" max="4870" width="8.375" style="1" customWidth="1"/>
    <col min="4871" max="4871" width="9.125" style="1" customWidth="1"/>
    <col min="4872" max="4872" width="13.5" style="1" customWidth="1"/>
    <col min="4873" max="4873" width="9.125" style="1" customWidth="1"/>
    <col min="4874" max="4874" width="11.125" style="1" customWidth="1"/>
    <col min="4875" max="4875" width="9.25" style="1" customWidth="1"/>
    <col min="4876" max="4876" width="11.125" style="1" customWidth="1"/>
    <col min="4877" max="4877" width="8.125" style="1" customWidth="1"/>
    <col min="4878" max="4878" width="13.125" style="1" customWidth="1"/>
    <col min="4879" max="4879" width="18.25" style="1" customWidth="1"/>
    <col min="4880" max="4883" width="9" style="1"/>
    <col min="4884" max="4885" width="10.5" style="1" bestFit="1" customWidth="1"/>
    <col min="4886" max="5122" width="9" style="1"/>
    <col min="5123" max="5123" width="18.375" style="1" customWidth="1"/>
    <col min="5124" max="5124" width="8.75" style="1" customWidth="1"/>
    <col min="5125" max="5125" width="8" style="1" customWidth="1"/>
    <col min="5126" max="5126" width="8.375" style="1" customWidth="1"/>
    <col min="5127" max="5127" width="9.125" style="1" customWidth="1"/>
    <col min="5128" max="5128" width="13.5" style="1" customWidth="1"/>
    <col min="5129" max="5129" width="9.125" style="1" customWidth="1"/>
    <col min="5130" max="5130" width="11.125" style="1" customWidth="1"/>
    <col min="5131" max="5131" width="9.25" style="1" customWidth="1"/>
    <col min="5132" max="5132" width="11.125" style="1" customWidth="1"/>
    <col min="5133" max="5133" width="8.125" style="1" customWidth="1"/>
    <col min="5134" max="5134" width="13.125" style="1" customWidth="1"/>
    <col min="5135" max="5135" width="18.25" style="1" customWidth="1"/>
    <col min="5136" max="5139" width="9" style="1"/>
    <col min="5140" max="5141" width="10.5" style="1" bestFit="1" customWidth="1"/>
    <col min="5142" max="5378" width="9" style="1"/>
    <col min="5379" max="5379" width="18.375" style="1" customWidth="1"/>
    <col min="5380" max="5380" width="8.75" style="1" customWidth="1"/>
    <col min="5381" max="5381" width="8" style="1" customWidth="1"/>
    <col min="5382" max="5382" width="8.375" style="1" customWidth="1"/>
    <col min="5383" max="5383" width="9.125" style="1" customWidth="1"/>
    <col min="5384" max="5384" width="13.5" style="1" customWidth="1"/>
    <col min="5385" max="5385" width="9.125" style="1" customWidth="1"/>
    <col min="5386" max="5386" width="11.125" style="1" customWidth="1"/>
    <col min="5387" max="5387" width="9.25" style="1" customWidth="1"/>
    <col min="5388" max="5388" width="11.125" style="1" customWidth="1"/>
    <col min="5389" max="5389" width="8.125" style="1" customWidth="1"/>
    <col min="5390" max="5390" width="13.125" style="1" customWidth="1"/>
    <col min="5391" max="5391" width="18.25" style="1" customWidth="1"/>
    <col min="5392" max="5395" width="9" style="1"/>
    <col min="5396" max="5397" width="10.5" style="1" bestFit="1" customWidth="1"/>
    <col min="5398" max="5634" width="9" style="1"/>
    <col min="5635" max="5635" width="18.375" style="1" customWidth="1"/>
    <col min="5636" max="5636" width="8.75" style="1" customWidth="1"/>
    <col min="5637" max="5637" width="8" style="1" customWidth="1"/>
    <col min="5638" max="5638" width="8.375" style="1" customWidth="1"/>
    <col min="5639" max="5639" width="9.125" style="1" customWidth="1"/>
    <col min="5640" max="5640" width="13.5" style="1" customWidth="1"/>
    <col min="5641" max="5641" width="9.125" style="1" customWidth="1"/>
    <col min="5642" max="5642" width="11.125" style="1" customWidth="1"/>
    <col min="5643" max="5643" width="9.25" style="1" customWidth="1"/>
    <col min="5644" max="5644" width="11.125" style="1" customWidth="1"/>
    <col min="5645" max="5645" width="8.125" style="1" customWidth="1"/>
    <col min="5646" max="5646" width="13.125" style="1" customWidth="1"/>
    <col min="5647" max="5647" width="18.25" style="1" customWidth="1"/>
    <col min="5648" max="5651" width="9" style="1"/>
    <col min="5652" max="5653" width="10.5" style="1" bestFit="1" customWidth="1"/>
    <col min="5654" max="5890" width="9" style="1"/>
    <col min="5891" max="5891" width="18.375" style="1" customWidth="1"/>
    <col min="5892" max="5892" width="8.75" style="1" customWidth="1"/>
    <col min="5893" max="5893" width="8" style="1" customWidth="1"/>
    <col min="5894" max="5894" width="8.375" style="1" customWidth="1"/>
    <col min="5895" max="5895" width="9.125" style="1" customWidth="1"/>
    <col min="5896" max="5896" width="13.5" style="1" customWidth="1"/>
    <col min="5897" max="5897" width="9.125" style="1" customWidth="1"/>
    <col min="5898" max="5898" width="11.125" style="1" customWidth="1"/>
    <col min="5899" max="5899" width="9.25" style="1" customWidth="1"/>
    <col min="5900" max="5900" width="11.125" style="1" customWidth="1"/>
    <col min="5901" max="5901" width="8.125" style="1" customWidth="1"/>
    <col min="5902" max="5902" width="13.125" style="1" customWidth="1"/>
    <col min="5903" max="5903" width="18.25" style="1" customWidth="1"/>
    <col min="5904" max="5907" width="9" style="1"/>
    <col min="5908" max="5909" width="10.5" style="1" bestFit="1" customWidth="1"/>
    <col min="5910" max="6146" width="9" style="1"/>
    <col min="6147" max="6147" width="18.375" style="1" customWidth="1"/>
    <col min="6148" max="6148" width="8.75" style="1" customWidth="1"/>
    <col min="6149" max="6149" width="8" style="1" customWidth="1"/>
    <col min="6150" max="6150" width="8.375" style="1" customWidth="1"/>
    <col min="6151" max="6151" width="9.125" style="1" customWidth="1"/>
    <col min="6152" max="6152" width="13.5" style="1" customWidth="1"/>
    <col min="6153" max="6153" width="9.125" style="1" customWidth="1"/>
    <col min="6154" max="6154" width="11.125" style="1" customWidth="1"/>
    <col min="6155" max="6155" width="9.25" style="1" customWidth="1"/>
    <col min="6156" max="6156" width="11.125" style="1" customWidth="1"/>
    <col min="6157" max="6157" width="8.125" style="1" customWidth="1"/>
    <col min="6158" max="6158" width="13.125" style="1" customWidth="1"/>
    <col min="6159" max="6159" width="18.25" style="1" customWidth="1"/>
    <col min="6160" max="6163" width="9" style="1"/>
    <col min="6164" max="6165" width="10.5" style="1" bestFit="1" customWidth="1"/>
    <col min="6166" max="6402" width="9" style="1"/>
    <col min="6403" max="6403" width="18.375" style="1" customWidth="1"/>
    <col min="6404" max="6404" width="8.75" style="1" customWidth="1"/>
    <col min="6405" max="6405" width="8" style="1" customWidth="1"/>
    <col min="6406" max="6406" width="8.375" style="1" customWidth="1"/>
    <col min="6407" max="6407" width="9.125" style="1" customWidth="1"/>
    <col min="6408" max="6408" width="13.5" style="1" customWidth="1"/>
    <col min="6409" max="6409" width="9.125" style="1" customWidth="1"/>
    <col min="6410" max="6410" width="11.125" style="1" customWidth="1"/>
    <col min="6411" max="6411" width="9.25" style="1" customWidth="1"/>
    <col min="6412" max="6412" width="11.125" style="1" customWidth="1"/>
    <col min="6413" max="6413" width="8.125" style="1" customWidth="1"/>
    <col min="6414" max="6414" width="13.125" style="1" customWidth="1"/>
    <col min="6415" max="6415" width="18.25" style="1" customWidth="1"/>
    <col min="6416" max="6419" width="9" style="1"/>
    <col min="6420" max="6421" width="10.5" style="1" bestFit="1" customWidth="1"/>
    <col min="6422" max="6658" width="9" style="1"/>
    <col min="6659" max="6659" width="18.375" style="1" customWidth="1"/>
    <col min="6660" max="6660" width="8.75" style="1" customWidth="1"/>
    <col min="6661" max="6661" width="8" style="1" customWidth="1"/>
    <col min="6662" max="6662" width="8.375" style="1" customWidth="1"/>
    <col min="6663" max="6663" width="9.125" style="1" customWidth="1"/>
    <col min="6664" max="6664" width="13.5" style="1" customWidth="1"/>
    <col min="6665" max="6665" width="9.125" style="1" customWidth="1"/>
    <col min="6666" max="6666" width="11.125" style="1" customWidth="1"/>
    <col min="6667" max="6667" width="9.25" style="1" customWidth="1"/>
    <col min="6668" max="6668" width="11.125" style="1" customWidth="1"/>
    <col min="6669" max="6669" width="8.125" style="1" customWidth="1"/>
    <col min="6670" max="6670" width="13.125" style="1" customWidth="1"/>
    <col min="6671" max="6671" width="18.25" style="1" customWidth="1"/>
    <col min="6672" max="6675" width="9" style="1"/>
    <col min="6676" max="6677" width="10.5" style="1" bestFit="1" customWidth="1"/>
    <col min="6678" max="6914" width="9" style="1"/>
    <col min="6915" max="6915" width="18.375" style="1" customWidth="1"/>
    <col min="6916" max="6916" width="8.75" style="1" customWidth="1"/>
    <col min="6917" max="6917" width="8" style="1" customWidth="1"/>
    <col min="6918" max="6918" width="8.375" style="1" customWidth="1"/>
    <col min="6919" max="6919" width="9.125" style="1" customWidth="1"/>
    <col min="6920" max="6920" width="13.5" style="1" customWidth="1"/>
    <col min="6921" max="6921" width="9.125" style="1" customWidth="1"/>
    <col min="6922" max="6922" width="11.125" style="1" customWidth="1"/>
    <col min="6923" max="6923" width="9.25" style="1" customWidth="1"/>
    <col min="6924" max="6924" width="11.125" style="1" customWidth="1"/>
    <col min="6925" max="6925" width="8.125" style="1" customWidth="1"/>
    <col min="6926" max="6926" width="13.125" style="1" customWidth="1"/>
    <col min="6927" max="6927" width="18.25" style="1" customWidth="1"/>
    <col min="6928" max="6931" width="9" style="1"/>
    <col min="6932" max="6933" width="10.5" style="1" bestFit="1" customWidth="1"/>
    <col min="6934" max="7170" width="9" style="1"/>
    <col min="7171" max="7171" width="18.375" style="1" customWidth="1"/>
    <col min="7172" max="7172" width="8.75" style="1" customWidth="1"/>
    <col min="7173" max="7173" width="8" style="1" customWidth="1"/>
    <col min="7174" max="7174" width="8.375" style="1" customWidth="1"/>
    <col min="7175" max="7175" width="9.125" style="1" customWidth="1"/>
    <col min="7176" max="7176" width="13.5" style="1" customWidth="1"/>
    <col min="7177" max="7177" width="9.125" style="1" customWidth="1"/>
    <col min="7178" max="7178" width="11.125" style="1" customWidth="1"/>
    <col min="7179" max="7179" width="9.25" style="1" customWidth="1"/>
    <col min="7180" max="7180" width="11.125" style="1" customWidth="1"/>
    <col min="7181" max="7181" width="8.125" style="1" customWidth="1"/>
    <col min="7182" max="7182" width="13.125" style="1" customWidth="1"/>
    <col min="7183" max="7183" width="18.25" style="1" customWidth="1"/>
    <col min="7184" max="7187" width="9" style="1"/>
    <col min="7188" max="7189" width="10.5" style="1" bestFit="1" customWidth="1"/>
    <col min="7190" max="7426" width="9" style="1"/>
    <col min="7427" max="7427" width="18.375" style="1" customWidth="1"/>
    <col min="7428" max="7428" width="8.75" style="1" customWidth="1"/>
    <col min="7429" max="7429" width="8" style="1" customWidth="1"/>
    <col min="7430" max="7430" width="8.375" style="1" customWidth="1"/>
    <col min="7431" max="7431" width="9.125" style="1" customWidth="1"/>
    <col min="7432" max="7432" width="13.5" style="1" customWidth="1"/>
    <col min="7433" max="7433" width="9.125" style="1" customWidth="1"/>
    <col min="7434" max="7434" width="11.125" style="1" customWidth="1"/>
    <col min="7435" max="7435" width="9.25" style="1" customWidth="1"/>
    <col min="7436" max="7436" width="11.125" style="1" customWidth="1"/>
    <col min="7437" max="7437" width="8.125" style="1" customWidth="1"/>
    <col min="7438" max="7438" width="13.125" style="1" customWidth="1"/>
    <col min="7439" max="7439" width="18.25" style="1" customWidth="1"/>
    <col min="7440" max="7443" width="9" style="1"/>
    <col min="7444" max="7445" width="10.5" style="1" bestFit="1" customWidth="1"/>
    <col min="7446" max="7682" width="9" style="1"/>
    <col min="7683" max="7683" width="18.375" style="1" customWidth="1"/>
    <col min="7684" max="7684" width="8.75" style="1" customWidth="1"/>
    <col min="7685" max="7685" width="8" style="1" customWidth="1"/>
    <col min="7686" max="7686" width="8.375" style="1" customWidth="1"/>
    <col min="7687" max="7687" width="9.125" style="1" customWidth="1"/>
    <col min="7688" max="7688" width="13.5" style="1" customWidth="1"/>
    <col min="7689" max="7689" width="9.125" style="1" customWidth="1"/>
    <col min="7690" max="7690" width="11.125" style="1" customWidth="1"/>
    <col min="7691" max="7691" width="9.25" style="1" customWidth="1"/>
    <col min="7692" max="7692" width="11.125" style="1" customWidth="1"/>
    <col min="7693" max="7693" width="8.125" style="1" customWidth="1"/>
    <col min="7694" max="7694" width="13.125" style="1" customWidth="1"/>
    <col min="7695" max="7695" width="18.25" style="1" customWidth="1"/>
    <col min="7696" max="7699" width="9" style="1"/>
    <col min="7700" max="7701" width="10.5" style="1" bestFit="1" customWidth="1"/>
    <col min="7702" max="7938" width="9" style="1"/>
    <col min="7939" max="7939" width="18.375" style="1" customWidth="1"/>
    <col min="7940" max="7940" width="8.75" style="1" customWidth="1"/>
    <col min="7941" max="7941" width="8" style="1" customWidth="1"/>
    <col min="7942" max="7942" width="8.375" style="1" customWidth="1"/>
    <col min="7943" max="7943" width="9.125" style="1" customWidth="1"/>
    <col min="7944" max="7944" width="13.5" style="1" customWidth="1"/>
    <col min="7945" max="7945" width="9.125" style="1" customWidth="1"/>
    <col min="7946" max="7946" width="11.125" style="1" customWidth="1"/>
    <col min="7947" max="7947" width="9.25" style="1" customWidth="1"/>
    <col min="7948" max="7948" width="11.125" style="1" customWidth="1"/>
    <col min="7949" max="7949" width="8.125" style="1" customWidth="1"/>
    <col min="7950" max="7950" width="13.125" style="1" customWidth="1"/>
    <col min="7951" max="7951" width="18.25" style="1" customWidth="1"/>
    <col min="7952" max="7955" width="9" style="1"/>
    <col min="7956" max="7957" width="10.5" style="1" bestFit="1" customWidth="1"/>
    <col min="7958" max="8194" width="9" style="1"/>
    <col min="8195" max="8195" width="18.375" style="1" customWidth="1"/>
    <col min="8196" max="8196" width="8.75" style="1" customWidth="1"/>
    <col min="8197" max="8197" width="8" style="1" customWidth="1"/>
    <col min="8198" max="8198" width="8.375" style="1" customWidth="1"/>
    <col min="8199" max="8199" width="9.125" style="1" customWidth="1"/>
    <col min="8200" max="8200" width="13.5" style="1" customWidth="1"/>
    <col min="8201" max="8201" width="9.125" style="1" customWidth="1"/>
    <col min="8202" max="8202" width="11.125" style="1" customWidth="1"/>
    <col min="8203" max="8203" width="9.25" style="1" customWidth="1"/>
    <col min="8204" max="8204" width="11.125" style="1" customWidth="1"/>
    <col min="8205" max="8205" width="8.125" style="1" customWidth="1"/>
    <col min="8206" max="8206" width="13.125" style="1" customWidth="1"/>
    <col min="8207" max="8207" width="18.25" style="1" customWidth="1"/>
    <col min="8208" max="8211" width="9" style="1"/>
    <col min="8212" max="8213" width="10.5" style="1" bestFit="1" customWidth="1"/>
    <col min="8214" max="8450" width="9" style="1"/>
    <col min="8451" max="8451" width="18.375" style="1" customWidth="1"/>
    <col min="8452" max="8452" width="8.75" style="1" customWidth="1"/>
    <col min="8453" max="8453" width="8" style="1" customWidth="1"/>
    <col min="8454" max="8454" width="8.375" style="1" customWidth="1"/>
    <col min="8455" max="8455" width="9.125" style="1" customWidth="1"/>
    <col min="8456" max="8456" width="13.5" style="1" customWidth="1"/>
    <col min="8457" max="8457" width="9.125" style="1" customWidth="1"/>
    <col min="8458" max="8458" width="11.125" style="1" customWidth="1"/>
    <col min="8459" max="8459" width="9.25" style="1" customWidth="1"/>
    <col min="8460" max="8460" width="11.125" style="1" customWidth="1"/>
    <col min="8461" max="8461" width="8.125" style="1" customWidth="1"/>
    <col min="8462" max="8462" width="13.125" style="1" customWidth="1"/>
    <col min="8463" max="8463" width="18.25" style="1" customWidth="1"/>
    <col min="8464" max="8467" width="9" style="1"/>
    <col min="8468" max="8469" width="10.5" style="1" bestFit="1" customWidth="1"/>
    <col min="8470" max="8706" width="9" style="1"/>
    <col min="8707" max="8707" width="18.375" style="1" customWidth="1"/>
    <col min="8708" max="8708" width="8.75" style="1" customWidth="1"/>
    <col min="8709" max="8709" width="8" style="1" customWidth="1"/>
    <col min="8710" max="8710" width="8.375" style="1" customWidth="1"/>
    <col min="8711" max="8711" width="9.125" style="1" customWidth="1"/>
    <col min="8712" max="8712" width="13.5" style="1" customWidth="1"/>
    <col min="8713" max="8713" width="9.125" style="1" customWidth="1"/>
    <col min="8714" max="8714" width="11.125" style="1" customWidth="1"/>
    <col min="8715" max="8715" width="9.25" style="1" customWidth="1"/>
    <col min="8716" max="8716" width="11.125" style="1" customWidth="1"/>
    <col min="8717" max="8717" width="8.125" style="1" customWidth="1"/>
    <col min="8718" max="8718" width="13.125" style="1" customWidth="1"/>
    <col min="8719" max="8719" width="18.25" style="1" customWidth="1"/>
    <col min="8720" max="8723" width="9" style="1"/>
    <col min="8724" max="8725" width="10.5" style="1" bestFit="1" customWidth="1"/>
    <col min="8726" max="8962" width="9" style="1"/>
    <col min="8963" max="8963" width="18.375" style="1" customWidth="1"/>
    <col min="8964" max="8964" width="8.75" style="1" customWidth="1"/>
    <col min="8965" max="8965" width="8" style="1" customWidth="1"/>
    <col min="8966" max="8966" width="8.375" style="1" customWidth="1"/>
    <col min="8967" max="8967" width="9.125" style="1" customWidth="1"/>
    <col min="8968" max="8968" width="13.5" style="1" customWidth="1"/>
    <col min="8969" max="8969" width="9.125" style="1" customWidth="1"/>
    <col min="8970" max="8970" width="11.125" style="1" customWidth="1"/>
    <col min="8971" max="8971" width="9.25" style="1" customWidth="1"/>
    <col min="8972" max="8972" width="11.125" style="1" customWidth="1"/>
    <col min="8973" max="8973" width="8.125" style="1" customWidth="1"/>
    <col min="8974" max="8974" width="13.125" style="1" customWidth="1"/>
    <col min="8975" max="8975" width="18.25" style="1" customWidth="1"/>
    <col min="8976" max="8979" width="9" style="1"/>
    <col min="8980" max="8981" width="10.5" style="1" bestFit="1" customWidth="1"/>
    <col min="8982" max="9218" width="9" style="1"/>
    <col min="9219" max="9219" width="18.375" style="1" customWidth="1"/>
    <col min="9220" max="9220" width="8.75" style="1" customWidth="1"/>
    <col min="9221" max="9221" width="8" style="1" customWidth="1"/>
    <col min="9222" max="9222" width="8.375" style="1" customWidth="1"/>
    <col min="9223" max="9223" width="9.125" style="1" customWidth="1"/>
    <col min="9224" max="9224" width="13.5" style="1" customWidth="1"/>
    <col min="9225" max="9225" width="9.125" style="1" customWidth="1"/>
    <col min="9226" max="9226" width="11.125" style="1" customWidth="1"/>
    <col min="9227" max="9227" width="9.25" style="1" customWidth="1"/>
    <col min="9228" max="9228" width="11.125" style="1" customWidth="1"/>
    <col min="9229" max="9229" width="8.125" style="1" customWidth="1"/>
    <col min="9230" max="9230" width="13.125" style="1" customWidth="1"/>
    <col min="9231" max="9231" width="18.25" style="1" customWidth="1"/>
    <col min="9232" max="9235" width="9" style="1"/>
    <col min="9236" max="9237" width="10.5" style="1" bestFit="1" customWidth="1"/>
    <col min="9238" max="9474" width="9" style="1"/>
    <col min="9475" max="9475" width="18.375" style="1" customWidth="1"/>
    <col min="9476" max="9476" width="8.75" style="1" customWidth="1"/>
    <col min="9477" max="9477" width="8" style="1" customWidth="1"/>
    <col min="9478" max="9478" width="8.375" style="1" customWidth="1"/>
    <col min="9479" max="9479" width="9.125" style="1" customWidth="1"/>
    <col min="9480" max="9480" width="13.5" style="1" customWidth="1"/>
    <col min="9481" max="9481" width="9.125" style="1" customWidth="1"/>
    <col min="9482" max="9482" width="11.125" style="1" customWidth="1"/>
    <col min="9483" max="9483" width="9.25" style="1" customWidth="1"/>
    <col min="9484" max="9484" width="11.125" style="1" customWidth="1"/>
    <col min="9485" max="9485" width="8.125" style="1" customWidth="1"/>
    <col min="9486" max="9486" width="13.125" style="1" customWidth="1"/>
    <col min="9487" max="9487" width="18.25" style="1" customWidth="1"/>
    <col min="9488" max="9491" width="9" style="1"/>
    <col min="9492" max="9493" width="10.5" style="1" bestFit="1" customWidth="1"/>
    <col min="9494" max="9730" width="9" style="1"/>
    <col min="9731" max="9731" width="18.375" style="1" customWidth="1"/>
    <col min="9732" max="9732" width="8.75" style="1" customWidth="1"/>
    <col min="9733" max="9733" width="8" style="1" customWidth="1"/>
    <col min="9734" max="9734" width="8.375" style="1" customWidth="1"/>
    <col min="9735" max="9735" width="9.125" style="1" customWidth="1"/>
    <col min="9736" max="9736" width="13.5" style="1" customWidth="1"/>
    <col min="9737" max="9737" width="9.125" style="1" customWidth="1"/>
    <col min="9738" max="9738" width="11.125" style="1" customWidth="1"/>
    <col min="9739" max="9739" width="9.25" style="1" customWidth="1"/>
    <col min="9740" max="9740" width="11.125" style="1" customWidth="1"/>
    <col min="9741" max="9741" width="8.125" style="1" customWidth="1"/>
    <col min="9742" max="9742" width="13.125" style="1" customWidth="1"/>
    <col min="9743" max="9743" width="18.25" style="1" customWidth="1"/>
    <col min="9744" max="9747" width="9" style="1"/>
    <col min="9748" max="9749" width="10.5" style="1" bestFit="1" customWidth="1"/>
    <col min="9750" max="9986" width="9" style="1"/>
    <col min="9987" max="9987" width="18.375" style="1" customWidth="1"/>
    <col min="9988" max="9988" width="8.75" style="1" customWidth="1"/>
    <col min="9989" max="9989" width="8" style="1" customWidth="1"/>
    <col min="9990" max="9990" width="8.375" style="1" customWidth="1"/>
    <col min="9991" max="9991" width="9.125" style="1" customWidth="1"/>
    <col min="9992" max="9992" width="13.5" style="1" customWidth="1"/>
    <col min="9993" max="9993" width="9.125" style="1" customWidth="1"/>
    <col min="9994" max="9994" width="11.125" style="1" customWidth="1"/>
    <col min="9995" max="9995" width="9.25" style="1" customWidth="1"/>
    <col min="9996" max="9996" width="11.125" style="1" customWidth="1"/>
    <col min="9997" max="9997" width="8.125" style="1" customWidth="1"/>
    <col min="9998" max="9998" width="13.125" style="1" customWidth="1"/>
    <col min="9999" max="9999" width="18.25" style="1" customWidth="1"/>
    <col min="10000" max="10003" width="9" style="1"/>
    <col min="10004" max="10005" width="10.5" style="1" bestFit="1" customWidth="1"/>
    <col min="10006" max="10242" width="9" style="1"/>
    <col min="10243" max="10243" width="18.375" style="1" customWidth="1"/>
    <col min="10244" max="10244" width="8.75" style="1" customWidth="1"/>
    <col min="10245" max="10245" width="8" style="1" customWidth="1"/>
    <col min="10246" max="10246" width="8.375" style="1" customWidth="1"/>
    <col min="10247" max="10247" width="9.125" style="1" customWidth="1"/>
    <col min="10248" max="10248" width="13.5" style="1" customWidth="1"/>
    <col min="10249" max="10249" width="9.125" style="1" customWidth="1"/>
    <col min="10250" max="10250" width="11.125" style="1" customWidth="1"/>
    <col min="10251" max="10251" width="9.25" style="1" customWidth="1"/>
    <col min="10252" max="10252" width="11.125" style="1" customWidth="1"/>
    <col min="10253" max="10253" width="8.125" style="1" customWidth="1"/>
    <col min="10254" max="10254" width="13.125" style="1" customWidth="1"/>
    <col min="10255" max="10255" width="18.25" style="1" customWidth="1"/>
    <col min="10256" max="10259" width="9" style="1"/>
    <col min="10260" max="10261" width="10.5" style="1" bestFit="1" customWidth="1"/>
    <col min="10262" max="10498" width="9" style="1"/>
    <col min="10499" max="10499" width="18.375" style="1" customWidth="1"/>
    <col min="10500" max="10500" width="8.75" style="1" customWidth="1"/>
    <col min="10501" max="10501" width="8" style="1" customWidth="1"/>
    <col min="10502" max="10502" width="8.375" style="1" customWidth="1"/>
    <col min="10503" max="10503" width="9.125" style="1" customWidth="1"/>
    <col min="10504" max="10504" width="13.5" style="1" customWidth="1"/>
    <col min="10505" max="10505" width="9.125" style="1" customWidth="1"/>
    <col min="10506" max="10506" width="11.125" style="1" customWidth="1"/>
    <col min="10507" max="10507" width="9.25" style="1" customWidth="1"/>
    <col min="10508" max="10508" width="11.125" style="1" customWidth="1"/>
    <col min="10509" max="10509" width="8.125" style="1" customWidth="1"/>
    <col min="10510" max="10510" width="13.125" style="1" customWidth="1"/>
    <col min="10511" max="10511" width="18.25" style="1" customWidth="1"/>
    <col min="10512" max="10515" width="9" style="1"/>
    <col min="10516" max="10517" width="10.5" style="1" bestFit="1" customWidth="1"/>
    <col min="10518" max="10754" width="9" style="1"/>
    <col min="10755" max="10755" width="18.375" style="1" customWidth="1"/>
    <col min="10756" max="10756" width="8.75" style="1" customWidth="1"/>
    <col min="10757" max="10757" width="8" style="1" customWidth="1"/>
    <col min="10758" max="10758" width="8.375" style="1" customWidth="1"/>
    <col min="10759" max="10759" width="9.125" style="1" customWidth="1"/>
    <col min="10760" max="10760" width="13.5" style="1" customWidth="1"/>
    <col min="10761" max="10761" width="9.125" style="1" customWidth="1"/>
    <col min="10762" max="10762" width="11.125" style="1" customWidth="1"/>
    <col min="10763" max="10763" width="9.25" style="1" customWidth="1"/>
    <col min="10764" max="10764" width="11.125" style="1" customWidth="1"/>
    <col min="10765" max="10765" width="8.125" style="1" customWidth="1"/>
    <col min="10766" max="10766" width="13.125" style="1" customWidth="1"/>
    <col min="10767" max="10767" width="18.25" style="1" customWidth="1"/>
    <col min="10768" max="10771" width="9" style="1"/>
    <col min="10772" max="10773" width="10.5" style="1" bestFit="1" customWidth="1"/>
    <col min="10774" max="11010" width="9" style="1"/>
    <col min="11011" max="11011" width="18.375" style="1" customWidth="1"/>
    <col min="11012" max="11012" width="8.75" style="1" customWidth="1"/>
    <col min="11013" max="11013" width="8" style="1" customWidth="1"/>
    <col min="11014" max="11014" width="8.375" style="1" customWidth="1"/>
    <col min="11015" max="11015" width="9.125" style="1" customWidth="1"/>
    <col min="11016" max="11016" width="13.5" style="1" customWidth="1"/>
    <col min="11017" max="11017" width="9.125" style="1" customWidth="1"/>
    <col min="11018" max="11018" width="11.125" style="1" customWidth="1"/>
    <col min="11019" max="11019" width="9.25" style="1" customWidth="1"/>
    <col min="11020" max="11020" width="11.125" style="1" customWidth="1"/>
    <col min="11021" max="11021" width="8.125" style="1" customWidth="1"/>
    <col min="11022" max="11022" width="13.125" style="1" customWidth="1"/>
    <col min="11023" max="11023" width="18.25" style="1" customWidth="1"/>
    <col min="11024" max="11027" width="9" style="1"/>
    <col min="11028" max="11029" width="10.5" style="1" bestFit="1" customWidth="1"/>
    <col min="11030" max="11266" width="9" style="1"/>
    <col min="11267" max="11267" width="18.375" style="1" customWidth="1"/>
    <col min="11268" max="11268" width="8.75" style="1" customWidth="1"/>
    <col min="11269" max="11269" width="8" style="1" customWidth="1"/>
    <col min="11270" max="11270" width="8.375" style="1" customWidth="1"/>
    <col min="11271" max="11271" width="9.125" style="1" customWidth="1"/>
    <col min="11272" max="11272" width="13.5" style="1" customWidth="1"/>
    <col min="11273" max="11273" width="9.125" style="1" customWidth="1"/>
    <col min="11274" max="11274" width="11.125" style="1" customWidth="1"/>
    <col min="11275" max="11275" width="9.25" style="1" customWidth="1"/>
    <col min="11276" max="11276" width="11.125" style="1" customWidth="1"/>
    <col min="11277" max="11277" width="8.125" style="1" customWidth="1"/>
    <col min="11278" max="11278" width="13.125" style="1" customWidth="1"/>
    <col min="11279" max="11279" width="18.25" style="1" customWidth="1"/>
    <col min="11280" max="11283" width="9" style="1"/>
    <col min="11284" max="11285" width="10.5" style="1" bestFit="1" customWidth="1"/>
    <col min="11286" max="11522" width="9" style="1"/>
    <col min="11523" max="11523" width="18.375" style="1" customWidth="1"/>
    <col min="11524" max="11524" width="8.75" style="1" customWidth="1"/>
    <col min="11525" max="11525" width="8" style="1" customWidth="1"/>
    <col min="11526" max="11526" width="8.375" style="1" customWidth="1"/>
    <col min="11527" max="11527" width="9.125" style="1" customWidth="1"/>
    <col min="11528" max="11528" width="13.5" style="1" customWidth="1"/>
    <col min="11529" max="11529" width="9.125" style="1" customWidth="1"/>
    <col min="11530" max="11530" width="11.125" style="1" customWidth="1"/>
    <col min="11531" max="11531" width="9.25" style="1" customWidth="1"/>
    <col min="11532" max="11532" width="11.125" style="1" customWidth="1"/>
    <col min="11533" max="11533" width="8.125" style="1" customWidth="1"/>
    <col min="11534" max="11534" width="13.125" style="1" customWidth="1"/>
    <col min="11535" max="11535" width="18.25" style="1" customWidth="1"/>
    <col min="11536" max="11539" width="9" style="1"/>
    <col min="11540" max="11541" width="10.5" style="1" bestFit="1" customWidth="1"/>
    <col min="11542" max="11778" width="9" style="1"/>
    <col min="11779" max="11779" width="18.375" style="1" customWidth="1"/>
    <col min="11780" max="11780" width="8.75" style="1" customWidth="1"/>
    <col min="11781" max="11781" width="8" style="1" customWidth="1"/>
    <col min="11782" max="11782" width="8.375" style="1" customWidth="1"/>
    <col min="11783" max="11783" width="9.125" style="1" customWidth="1"/>
    <col min="11784" max="11784" width="13.5" style="1" customWidth="1"/>
    <col min="11785" max="11785" width="9.125" style="1" customWidth="1"/>
    <col min="11786" max="11786" width="11.125" style="1" customWidth="1"/>
    <col min="11787" max="11787" width="9.25" style="1" customWidth="1"/>
    <col min="11788" max="11788" width="11.125" style="1" customWidth="1"/>
    <col min="11789" max="11789" width="8.125" style="1" customWidth="1"/>
    <col min="11790" max="11790" width="13.125" style="1" customWidth="1"/>
    <col min="11791" max="11791" width="18.25" style="1" customWidth="1"/>
    <col min="11792" max="11795" width="9" style="1"/>
    <col min="11796" max="11797" width="10.5" style="1" bestFit="1" customWidth="1"/>
    <col min="11798" max="12034" width="9" style="1"/>
    <col min="12035" max="12035" width="18.375" style="1" customWidth="1"/>
    <col min="12036" max="12036" width="8.75" style="1" customWidth="1"/>
    <col min="12037" max="12037" width="8" style="1" customWidth="1"/>
    <col min="12038" max="12038" width="8.375" style="1" customWidth="1"/>
    <col min="12039" max="12039" width="9.125" style="1" customWidth="1"/>
    <col min="12040" max="12040" width="13.5" style="1" customWidth="1"/>
    <col min="12041" max="12041" width="9.125" style="1" customWidth="1"/>
    <col min="12042" max="12042" width="11.125" style="1" customWidth="1"/>
    <col min="12043" max="12043" width="9.25" style="1" customWidth="1"/>
    <col min="12044" max="12044" width="11.125" style="1" customWidth="1"/>
    <col min="12045" max="12045" width="8.125" style="1" customWidth="1"/>
    <col min="12046" max="12046" width="13.125" style="1" customWidth="1"/>
    <col min="12047" max="12047" width="18.25" style="1" customWidth="1"/>
    <col min="12048" max="12051" width="9" style="1"/>
    <col min="12052" max="12053" width="10.5" style="1" bestFit="1" customWidth="1"/>
    <col min="12054" max="12290" width="9" style="1"/>
    <col min="12291" max="12291" width="18.375" style="1" customWidth="1"/>
    <col min="12292" max="12292" width="8.75" style="1" customWidth="1"/>
    <col min="12293" max="12293" width="8" style="1" customWidth="1"/>
    <col min="12294" max="12294" width="8.375" style="1" customWidth="1"/>
    <col min="12295" max="12295" width="9.125" style="1" customWidth="1"/>
    <col min="12296" max="12296" width="13.5" style="1" customWidth="1"/>
    <col min="12297" max="12297" width="9.125" style="1" customWidth="1"/>
    <col min="12298" max="12298" width="11.125" style="1" customWidth="1"/>
    <col min="12299" max="12299" width="9.25" style="1" customWidth="1"/>
    <col min="12300" max="12300" width="11.125" style="1" customWidth="1"/>
    <col min="12301" max="12301" width="8.125" style="1" customWidth="1"/>
    <col min="12302" max="12302" width="13.125" style="1" customWidth="1"/>
    <col min="12303" max="12303" width="18.25" style="1" customWidth="1"/>
    <col min="12304" max="12307" width="9" style="1"/>
    <col min="12308" max="12309" width="10.5" style="1" bestFit="1" customWidth="1"/>
    <col min="12310" max="12546" width="9" style="1"/>
    <col min="12547" max="12547" width="18.375" style="1" customWidth="1"/>
    <col min="12548" max="12548" width="8.75" style="1" customWidth="1"/>
    <col min="12549" max="12549" width="8" style="1" customWidth="1"/>
    <col min="12550" max="12550" width="8.375" style="1" customWidth="1"/>
    <col min="12551" max="12551" width="9.125" style="1" customWidth="1"/>
    <col min="12552" max="12552" width="13.5" style="1" customWidth="1"/>
    <col min="12553" max="12553" width="9.125" style="1" customWidth="1"/>
    <col min="12554" max="12554" width="11.125" style="1" customWidth="1"/>
    <col min="12555" max="12555" width="9.25" style="1" customWidth="1"/>
    <col min="12556" max="12556" width="11.125" style="1" customWidth="1"/>
    <col min="12557" max="12557" width="8.125" style="1" customWidth="1"/>
    <col min="12558" max="12558" width="13.125" style="1" customWidth="1"/>
    <col min="12559" max="12559" width="18.25" style="1" customWidth="1"/>
    <col min="12560" max="12563" width="9" style="1"/>
    <col min="12564" max="12565" width="10.5" style="1" bestFit="1" customWidth="1"/>
    <col min="12566" max="12802" width="9" style="1"/>
    <col min="12803" max="12803" width="18.375" style="1" customWidth="1"/>
    <col min="12804" max="12804" width="8.75" style="1" customWidth="1"/>
    <col min="12805" max="12805" width="8" style="1" customWidth="1"/>
    <col min="12806" max="12806" width="8.375" style="1" customWidth="1"/>
    <col min="12807" max="12807" width="9.125" style="1" customWidth="1"/>
    <col min="12808" max="12808" width="13.5" style="1" customWidth="1"/>
    <col min="12809" max="12809" width="9.125" style="1" customWidth="1"/>
    <col min="12810" max="12810" width="11.125" style="1" customWidth="1"/>
    <col min="12811" max="12811" width="9.25" style="1" customWidth="1"/>
    <col min="12812" max="12812" width="11.125" style="1" customWidth="1"/>
    <col min="12813" max="12813" width="8.125" style="1" customWidth="1"/>
    <col min="12814" max="12814" width="13.125" style="1" customWidth="1"/>
    <col min="12815" max="12815" width="18.25" style="1" customWidth="1"/>
    <col min="12816" max="12819" width="9" style="1"/>
    <col min="12820" max="12821" width="10.5" style="1" bestFit="1" customWidth="1"/>
    <col min="12822" max="13058" width="9" style="1"/>
    <col min="13059" max="13059" width="18.375" style="1" customWidth="1"/>
    <col min="13060" max="13060" width="8.75" style="1" customWidth="1"/>
    <col min="13061" max="13061" width="8" style="1" customWidth="1"/>
    <col min="13062" max="13062" width="8.375" style="1" customWidth="1"/>
    <col min="13063" max="13063" width="9.125" style="1" customWidth="1"/>
    <col min="13064" max="13064" width="13.5" style="1" customWidth="1"/>
    <col min="13065" max="13065" width="9.125" style="1" customWidth="1"/>
    <col min="13066" max="13066" width="11.125" style="1" customWidth="1"/>
    <col min="13067" max="13067" width="9.25" style="1" customWidth="1"/>
    <col min="13068" max="13068" width="11.125" style="1" customWidth="1"/>
    <col min="13069" max="13069" width="8.125" style="1" customWidth="1"/>
    <col min="13070" max="13070" width="13.125" style="1" customWidth="1"/>
    <col min="13071" max="13071" width="18.25" style="1" customWidth="1"/>
    <col min="13072" max="13075" width="9" style="1"/>
    <col min="13076" max="13077" width="10.5" style="1" bestFit="1" customWidth="1"/>
    <col min="13078" max="13314" width="9" style="1"/>
    <col min="13315" max="13315" width="18.375" style="1" customWidth="1"/>
    <col min="13316" max="13316" width="8.75" style="1" customWidth="1"/>
    <col min="13317" max="13317" width="8" style="1" customWidth="1"/>
    <col min="13318" max="13318" width="8.375" style="1" customWidth="1"/>
    <col min="13319" max="13319" width="9.125" style="1" customWidth="1"/>
    <col min="13320" max="13320" width="13.5" style="1" customWidth="1"/>
    <col min="13321" max="13321" width="9.125" style="1" customWidth="1"/>
    <col min="13322" max="13322" width="11.125" style="1" customWidth="1"/>
    <col min="13323" max="13323" width="9.25" style="1" customWidth="1"/>
    <col min="13324" max="13324" width="11.125" style="1" customWidth="1"/>
    <col min="13325" max="13325" width="8.125" style="1" customWidth="1"/>
    <col min="13326" max="13326" width="13.125" style="1" customWidth="1"/>
    <col min="13327" max="13327" width="18.25" style="1" customWidth="1"/>
    <col min="13328" max="13331" width="9" style="1"/>
    <col min="13332" max="13333" width="10.5" style="1" bestFit="1" customWidth="1"/>
    <col min="13334" max="13570" width="9" style="1"/>
    <col min="13571" max="13571" width="18.375" style="1" customWidth="1"/>
    <col min="13572" max="13572" width="8.75" style="1" customWidth="1"/>
    <col min="13573" max="13573" width="8" style="1" customWidth="1"/>
    <col min="13574" max="13574" width="8.375" style="1" customWidth="1"/>
    <col min="13575" max="13575" width="9.125" style="1" customWidth="1"/>
    <col min="13576" max="13576" width="13.5" style="1" customWidth="1"/>
    <col min="13577" max="13577" width="9.125" style="1" customWidth="1"/>
    <col min="13578" max="13578" width="11.125" style="1" customWidth="1"/>
    <col min="13579" max="13579" width="9.25" style="1" customWidth="1"/>
    <col min="13580" max="13580" width="11.125" style="1" customWidth="1"/>
    <col min="13581" max="13581" width="8.125" style="1" customWidth="1"/>
    <col min="13582" max="13582" width="13.125" style="1" customWidth="1"/>
    <col min="13583" max="13583" width="18.25" style="1" customWidth="1"/>
    <col min="13584" max="13587" width="9" style="1"/>
    <col min="13588" max="13589" width="10.5" style="1" bestFit="1" customWidth="1"/>
    <col min="13590" max="13826" width="9" style="1"/>
    <col min="13827" max="13827" width="18.375" style="1" customWidth="1"/>
    <col min="13828" max="13828" width="8.75" style="1" customWidth="1"/>
    <col min="13829" max="13829" width="8" style="1" customWidth="1"/>
    <col min="13830" max="13830" width="8.375" style="1" customWidth="1"/>
    <col min="13831" max="13831" width="9.125" style="1" customWidth="1"/>
    <col min="13832" max="13832" width="13.5" style="1" customWidth="1"/>
    <col min="13833" max="13833" width="9.125" style="1" customWidth="1"/>
    <col min="13834" max="13834" width="11.125" style="1" customWidth="1"/>
    <col min="13835" max="13835" width="9.25" style="1" customWidth="1"/>
    <col min="13836" max="13836" width="11.125" style="1" customWidth="1"/>
    <col min="13837" max="13837" width="8.125" style="1" customWidth="1"/>
    <col min="13838" max="13838" width="13.125" style="1" customWidth="1"/>
    <col min="13839" max="13839" width="18.25" style="1" customWidth="1"/>
    <col min="13840" max="13843" width="9" style="1"/>
    <col min="13844" max="13845" width="10.5" style="1" bestFit="1" customWidth="1"/>
    <col min="13846" max="14082" width="9" style="1"/>
    <col min="14083" max="14083" width="18.375" style="1" customWidth="1"/>
    <col min="14084" max="14084" width="8.75" style="1" customWidth="1"/>
    <col min="14085" max="14085" width="8" style="1" customWidth="1"/>
    <col min="14086" max="14086" width="8.375" style="1" customWidth="1"/>
    <col min="14087" max="14087" width="9.125" style="1" customWidth="1"/>
    <col min="14088" max="14088" width="13.5" style="1" customWidth="1"/>
    <col min="14089" max="14089" width="9.125" style="1" customWidth="1"/>
    <col min="14090" max="14090" width="11.125" style="1" customWidth="1"/>
    <col min="14091" max="14091" width="9.25" style="1" customWidth="1"/>
    <col min="14092" max="14092" width="11.125" style="1" customWidth="1"/>
    <col min="14093" max="14093" width="8.125" style="1" customWidth="1"/>
    <col min="14094" max="14094" width="13.125" style="1" customWidth="1"/>
    <col min="14095" max="14095" width="18.25" style="1" customWidth="1"/>
    <col min="14096" max="14099" width="9" style="1"/>
    <col min="14100" max="14101" width="10.5" style="1" bestFit="1" customWidth="1"/>
    <col min="14102" max="14338" width="9" style="1"/>
    <col min="14339" max="14339" width="18.375" style="1" customWidth="1"/>
    <col min="14340" max="14340" width="8.75" style="1" customWidth="1"/>
    <col min="14341" max="14341" width="8" style="1" customWidth="1"/>
    <col min="14342" max="14342" width="8.375" style="1" customWidth="1"/>
    <col min="14343" max="14343" width="9.125" style="1" customWidth="1"/>
    <col min="14344" max="14344" width="13.5" style="1" customWidth="1"/>
    <col min="14345" max="14345" width="9.125" style="1" customWidth="1"/>
    <col min="14346" max="14346" width="11.125" style="1" customWidth="1"/>
    <col min="14347" max="14347" width="9.25" style="1" customWidth="1"/>
    <col min="14348" max="14348" width="11.125" style="1" customWidth="1"/>
    <col min="14349" max="14349" width="8.125" style="1" customWidth="1"/>
    <col min="14350" max="14350" width="13.125" style="1" customWidth="1"/>
    <col min="14351" max="14351" width="18.25" style="1" customWidth="1"/>
    <col min="14352" max="14355" width="9" style="1"/>
    <col min="14356" max="14357" width="10.5" style="1" bestFit="1" customWidth="1"/>
    <col min="14358" max="14594" width="9" style="1"/>
    <col min="14595" max="14595" width="18.375" style="1" customWidth="1"/>
    <col min="14596" max="14596" width="8.75" style="1" customWidth="1"/>
    <col min="14597" max="14597" width="8" style="1" customWidth="1"/>
    <col min="14598" max="14598" width="8.375" style="1" customWidth="1"/>
    <col min="14599" max="14599" width="9.125" style="1" customWidth="1"/>
    <col min="14600" max="14600" width="13.5" style="1" customWidth="1"/>
    <col min="14601" max="14601" width="9.125" style="1" customWidth="1"/>
    <col min="14602" max="14602" width="11.125" style="1" customWidth="1"/>
    <col min="14603" max="14603" width="9.25" style="1" customWidth="1"/>
    <col min="14604" max="14604" width="11.125" style="1" customWidth="1"/>
    <col min="14605" max="14605" width="8.125" style="1" customWidth="1"/>
    <col min="14606" max="14606" width="13.125" style="1" customWidth="1"/>
    <col min="14607" max="14607" width="18.25" style="1" customWidth="1"/>
    <col min="14608" max="14611" width="9" style="1"/>
    <col min="14612" max="14613" width="10.5" style="1" bestFit="1" customWidth="1"/>
    <col min="14614" max="14850" width="9" style="1"/>
    <col min="14851" max="14851" width="18.375" style="1" customWidth="1"/>
    <col min="14852" max="14852" width="8.75" style="1" customWidth="1"/>
    <col min="14853" max="14853" width="8" style="1" customWidth="1"/>
    <col min="14854" max="14854" width="8.375" style="1" customWidth="1"/>
    <col min="14855" max="14855" width="9.125" style="1" customWidth="1"/>
    <col min="14856" max="14856" width="13.5" style="1" customWidth="1"/>
    <col min="14857" max="14857" width="9.125" style="1" customWidth="1"/>
    <col min="14858" max="14858" width="11.125" style="1" customWidth="1"/>
    <col min="14859" max="14859" width="9.25" style="1" customWidth="1"/>
    <col min="14860" max="14860" width="11.125" style="1" customWidth="1"/>
    <col min="14861" max="14861" width="8.125" style="1" customWidth="1"/>
    <col min="14862" max="14862" width="13.125" style="1" customWidth="1"/>
    <col min="14863" max="14863" width="18.25" style="1" customWidth="1"/>
    <col min="14864" max="14867" width="9" style="1"/>
    <col min="14868" max="14869" width="10.5" style="1" bestFit="1" customWidth="1"/>
    <col min="14870" max="15106" width="9" style="1"/>
    <col min="15107" max="15107" width="18.375" style="1" customWidth="1"/>
    <col min="15108" max="15108" width="8.75" style="1" customWidth="1"/>
    <col min="15109" max="15109" width="8" style="1" customWidth="1"/>
    <col min="15110" max="15110" width="8.375" style="1" customWidth="1"/>
    <col min="15111" max="15111" width="9.125" style="1" customWidth="1"/>
    <col min="15112" max="15112" width="13.5" style="1" customWidth="1"/>
    <col min="15113" max="15113" width="9.125" style="1" customWidth="1"/>
    <col min="15114" max="15114" width="11.125" style="1" customWidth="1"/>
    <col min="15115" max="15115" width="9.25" style="1" customWidth="1"/>
    <col min="15116" max="15116" width="11.125" style="1" customWidth="1"/>
    <col min="15117" max="15117" width="8.125" style="1" customWidth="1"/>
    <col min="15118" max="15118" width="13.125" style="1" customWidth="1"/>
    <col min="15119" max="15119" width="18.25" style="1" customWidth="1"/>
    <col min="15120" max="15123" width="9" style="1"/>
    <col min="15124" max="15125" width="10.5" style="1" bestFit="1" customWidth="1"/>
    <col min="15126" max="15362" width="9" style="1"/>
    <col min="15363" max="15363" width="18.375" style="1" customWidth="1"/>
    <col min="15364" max="15364" width="8.75" style="1" customWidth="1"/>
    <col min="15365" max="15365" width="8" style="1" customWidth="1"/>
    <col min="15366" max="15366" width="8.375" style="1" customWidth="1"/>
    <col min="15367" max="15367" width="9.125" style="1" customWidth="1"/>
    <col min="15368" max="15368" width="13.5" style="1" customWidth="1"/>
    <col min="15369" max="15369" width="9.125" style="1" customWidth="1"/>
    <col min="15370" max="15370" width="11.125" style="1" customWidth="1"/>
    <col min="15371" max="15371" width="9.25" style="1" customWidth="1"/>
    <col min="15372" max="15372" width="11.125" style="1" customWidth="1"/>
    <col min="15373" max="15373" width="8.125" style="1" customWidth="1"/>
    <col min="15374" max="15374" width="13.125" style="1" customWidth="1"/>
    <col min="15375" max="15375" width="18.25" style="1" customWidth="1"/>
    <col min="15376" max="15379" width="9" style="1"/>
    <col min="15380" max="15381" width="10.5" style="1" bestFit="1" customWidth="1"/>
    <col min="15382" max="15618" width="9" style="1"/>
    <col min="15619" max="15619" width="18.375" style="1" customWidth="1"/>
    <col min="15620" max="15620" width="8.75" style="1" customWidth="1"/>
    <col min="15621" max="15621" width="8" style="1" customWidth="1"/>
    <col min="15622" max="15622" width="8.375" style="1" customWidth="1"/>
    <col min="15623" max="15623" width="9.125" style="1" customWidth="1"/>
    <col min="15624" max="15624" width="13.5" style="1" customWidth="1"/>
    <col min="15625" max="15625" width="9.125" style="1" customWidth="1"/>
    <col min="15626" max="15626" width="11.125" style="1" customWidth="1"/>
    <col min="15627" max="15627" width="9.25" style="1" customWidth="1"/>
    <col min="15628" max="15628" width="11.125" style="1" customWidth="1"/>
    <col min="15629" max="15629" width="8.125" style="1" customWidth="1"/>
    <col min="15630" max="15630" width="13.125" style="1" customWidth="1"/>
    <col min="15631" max="15631" width="18.25" style="1" customWidth="1"/>
    <col min="15632" max="15635" width="9" style="1"/>
    <col min="15636" max="15637" width="10.5" style="1" bestFit="1" customWidth="1"/>
    <col min="15638" max="15874" width="9" style="1"/>
    <col min="15875" max="15875" width="18.375" style="1" customWidth="1"/>
    <col min="15876" max="15876" width="8.75" style="1" customWidth="1"/>
    <col min="15877" max="15877" width="8" style="1" customWidth="1"/>
    <col min="15878" max="15878" width="8.375" style="1" customWidth="1"/>
    <col min="15879" max="15879" width="9.125" style="1" customWidth="1"/>
    <col min="15880" max="15880" width="13.5" style="1" customWidth="1"/>
    <col min="15881" max="15881" width="9.125" style="1" customWidth="1"/>
    <col min="15882" max="15882" width="11.125" style="1" customWidth="1"/>
    <col min="15883" max="15883" width="9.25" style="1" customWidth="1"/>
    <col min="15884" max="15884" width="11.125" style="1" customWidth="1"/>
    <col min="15885" max="15885" width="8.125" style="1" customWidth="1"/>
    <col min="15886" max="15886" width="13.125" style="1" customWidth="1"/>
    <col min="15887" max="15887" width="18.25" style="1" customWidth="1"/>
    <col min="15888" max="15891" width="9" style="1"/>
    <col min="15892" max="15893" width="10.5" style="1" bestFit="1" customWidth="1"/>
    <col min="15894" max="16130" width="9" style="1"/>
    <col min="16131" max="16131" width="18.375" style="1" customWidth="1"/>
    <col min="16132" max="16132" width="8.75" style="1" customWidth="1"/>
    <col min="16133" max="16133" width="8" style="1" customWidth="1"/>
    <col min="16134" max="16134" width="8.375" style="1" customWidth="1"/>
    <col min="16135" max="16135" width="9.125" style="1" customWidth="1"/>
    <col min="16136" max="16136" width="13.5" style="1" customWidth="1"/>
    <col min="16137" max="16137" width="9.125" style="1" customWidth="1"/>
    <col min="16138" max="16138" width="11.125" style="1" customWidth="1"/>
    <col min="16139" max="16139" width="9.25" style="1" customWidth="1"/>
    <col min="16140" max="16140" width="11.125" style="1" customWidth="1"/>
    <col min="16141" max="16141" width="8.125" style="1" customWidth="1"/>
    <col min="16142" max="16142" width="13.125" style="1" customWidth="1"/>
    <col min="16143" max="16143" width="18.25" style="1" customWidth="1"/>
    <col min="16144" max="16147" width="9" style="1"/>
    <col min="16148" max="16149" width="10.5" style="1" bestFit="1" customWidth="1"/>
    <col min="16150" max="16384" width="9" style="1"/>
  </cols>
  <sheetData>
    <row r="1" spans="1:15" ht="30" customHeight="1" thickBot="1" x14ac:dyDescent="0.25">
      <c r="A1" s="29" t="s">
        <v>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24.95" customHeight="1" x14ac:dyDescent="0.2">
      <c r="A2" s="33" t="s">
        <v>19</v>
      </c>
      <c r="B2" s="30" t="s">
        <v>16</v>
      </c>
      <c r="C2" s="30" t="s">
        <v>0</v>
      </c>
      <c r="D2" s="30" t="s">
        <v>1</v>
      </c>
      <c r="E2" s="30" t="s">
        <v>2</v>
      </c>
      <c r="F2" s="30"/>
      <c r="G2" s="30"/>
      <c r="H2" s="30" t="s">
        <v>3</v>
      </c>
      <c r="I2" s="30"/>
      <c r="J2" s="30" t="s">
        <v>4</v>
      </c>
      <c r="K2" s="30"/>
      <c r="L2" s="30" t="s">
        <v>5</v>
      </c>
      <c r="M2" s="30"/>
      <c r="N2" s="30"/>
      <c r="O2" s="31" t="s">
        <v>6</v>
      </c>
    </row>
    <row r="3" spans="1:15" ht="24.95" customHeight="1" thickBot="1" x14ac:dyDescent="0.25">
      <c r="A3" s="34"/>
      <c r="B3" s="35"/>
      <c r="C3" s="35"/>
      <c r="D3" s="35"/>
      <c r="E3" s="23" t="s">
        <v>17</v>
      </c>
      <c r="F3" s="23" t="s">
        <v>11</v>
      </c>
      <c r="G3" s="23" t="s">
        <v>15</v>
      </c>
      <c r="H3" s="23" t="s">
        <v>14</v>
      </c>
      <c r="I3" s="23" t="s">
        <v>23</v>
      </c>
      <c r="J3" s="23" t="s">
        <v>17</v>
      </c>
      <c r="K3" s="23" t="s">
        <v>24</v>
      </c>
      <c r="L3" s="23" t="s">
        <v>18</v>
      </c>
      <c r="M3" s="23" t="s">
        <v>10</v>
      </c>
      <c r="N3" s="23" t="s">
        <v>20</v>
      </c>
      <c r="O3" s="32"/>
    </row>
    <row r="4" spans="1:15" ht="36.75" customHeight="1" x14ac:dyDescent="0.2">
      <c r="A4" s="20" t="s">
        <v>22</v>
      </c>
      <c r="B4" s="3" t="s">
        <v>13</v>
      </c>
      <c r="C4" s="3" t="s">
        <v>9</v>
      </c>
      <c r="D4" s="4">
        <v>30</v>
      </c>
      <c r="E4" s="5"/>
      <c r="F4" s="5">
        <v>3</v>
      </c>
      <c r="G4" s="6">
        <f>E4*D4*F4</f>
        <v>0</v>
      </c>
      <c r="H4" s="6"/>
      <c r="I4" s="6"/>
      <c r="J4" s="6"/>
      <c r="K4" s="6"/>
      <c r="L4" s="6">
        <f>E4</f>
        <v>0</v>
      </c>
      <c r="M4" s="6">
        <v>3</v>
      </c>
      <c r="N4" s="7">
        <f>L4*D4*M4</f>
        <v>0</v>
      </c>
      <c r="O4" s="19" t="s">
        <v>21</v>
      </c>
    </row>
    <row r="5" spans="1:15" ht="36.75" customHeight="1" x14ac:dyDescent="0.2">
      <c r="A5" s="21"/>
      <c r="B5" s="8"/>
      <c r="C5" s="8"/>
      <c r="D5" s="8"/>
      <c r="E5" s="9"/>
      <c r="F5" s="9"/>
      <c r="G5" s="10"/>
      <c r="H5" s="9"/>
      <c r="I5" s="9"/>
      <c r="J5" s="9"/>
      <c r="K5" s="11"/>
      <c r="L5" s="9"/>
      <c r="M5" s="9"/>
      <c r="N5" s="9"/>
      <c r="O5" s="12"/>
    </row>
    <row r="6" spans="1:15" ht="36.75" customHeight="1" x14ac:dyDescent="0.2">
      <c r="A6" s="22"/>
      <c r="B6" s="8"/>
      <c r="C6" s="8"/>
      <c r="D6" s="8"/>
      <c r="E6" s="9"/>
      <c r="F6" s="9"/>
      <c r="G6" s="9"/>
      <c r="H6" s="9"/>
      <c r="I6" s="9"/>
      <c r="J6" s="9"/>
      <c r="K6" s="11"/>
      <c r="L6" s="9"/>
      <c r="M6" s="9"/>
      <c r="N6" s="9"/>
      <c r="O6" s="12"/>
    </row>
    <row r="7" spans="1:15" ht="36.75" customHeight="1" thickBot="1" x14ac:dyDescent="0.25">
      <c r="A7" s="13"/>
      <c r="B7" s="14"/>
      <c r="C7" s="14"/>
      <c r="D7" s="14"/>
      <c r="E7" s="15"/>
      <c r="F7" s="15"/>
      <c r="G7" s="15"/>
      <c r="H7" s="16"/>
      <c r="I7" s="16"/>
      <c r="J7" s="16"/>
      <c r="K7" s="17"/>
      <c r="L7" s="16"/>
      <c r="M7" s="16"/>
      <c r="N7" s="16"/>
      <c r="O7" s="18"/>
    </row>
    <row r="8" spans="1:15" ht="36.75" customHeight="1" thickBot="1" x14ac:dyDescent="0.25">
      <c r="A8" s="24" t="s">
        <v>12</v>
      </c>
      <c r="B8" s="25"/>
      <c r="C8" s="26" t="s">
        <v>7</v>
      </c>
      <c r="D8" s="26" t="s">
        <v>7</v>
      </c>
      <c r="E8" s="27"/>
      <c r="F8" s="27"/>
      <c r="G8" s="27">
        <f>G4+G5</f>
        <v>0</v>
      </c>
      <c r="H8" s="27"/>
      <c r="I8" s="27"/>
      <c r="J8" s="27"/>
      <c r="K8" s="27"/>
      <c r="L8" s="27"/>
      <c r="M8" s="27"/>
      <c r="N8" s="27"/>
      <c r="O8" s="28"/>
    </row>
  </sheetData>
  <mergeCells count="10">
    <mergeCell ref="A1:O1"/>
    <mergeCell ref="L2:N2"/>
    <mergeCell ref="O2:O3"/>
    <mergeCell ref="A2:A3"/>
    <mergeCell ref="B2:B3"/>
    <mergeCell ref="C2:C3"/>
    <mergeCell ref="D2:D3"/>
    <mergeCell ref="E2:G2"/>
    <mergeCell ref="H2:I2"/>
    <mergeCell ref="J2:K2"/>
  </mergeCells>
  <phoneticPr fontId="2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7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설계서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manan</dc:creator>
  <cp:lastModifiedBy>USER</cp:lastModifiedBy>
  <cp:lastPrinted>2024-01-23T02:23:16Z</cp:lastPrinted>
  <dcterms:created xsi:type="dcterms:W3CDTF">2018-02-19T01:51:06Z</dcterms:created>
  <dcterms:modified xsi:type="dcterms:W3CDTF">2026-03-03T07:33:17Z</dcterms:modified>
</cp:coreProperties>
</file>