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계약(용역,물품)\0-1-2026년 용역, 물품\용역(2026년)\2.10. (2인견적)2026년 애향쌈지공원 등 9개소 화장실 청소용역\"/>
    </mc:Choice>
  </mc:AlternateContent>
  <xr:revisionPtr revIDLastSave="0" documentId="13_ncr:1_{B69D526E-66FB-44B4-97D0-36F6BCB9A67A}" xr6:coauthVersionLast="47" xr6:coauthVersionMax="47" xr10:uidLastSave="{00000000-0000-0000-0000-000000000000}"/>
  <bookViews>
    <workbookView xWindow="28680" yWindow="-120" windowWidth="29040" windowHeight="15720" tabRatio="866" xr2:uid="{00000000-000D-0000-FFFF-FFFF00000000}"/>
  </bookViews>
  <sheets>
    <sheet name="원가계산서" sheetId="11" r:id="rId1"/>
    <sheet name="총괄내역서" sheetId="10" r:id="rId2"/>
    <sheet name="단가산출" sheetId="17" state="hidden" r:id="rId3"/>
    <sheet name="월급여" sheetId="29" r:id="rId4"/>
    <sheet name="근무예정표" sheetId="24" r:id="rId5"/>
    <sheet name="화장실 청소대상지 " sheetId="25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</externalReferences>
  <definedNames>
    <definedName name="_">#REF!</definedName>
    <definedName name="_?ó_ü?Ì?æ">#REF!</definedName>
    <definedName name="____A100000">#REF!</definedName>
    <definedName name="____A69999">#REF!</definedName>
    <definedName name="____A99999">#REF!</definedName>
    <definedName name="___a1">[1]!_xlbgnm.a1</definedName>
    <definedName name="___A100000">#REF!</definedName>
    <definedName name="___A183154">#REF!</definedName>
    <definedName name="___A69999">#REF!</definedName>
    <definedName name="___A99999">#REF!</definedName>
    <definedName name="___eee1">[2]!BlankMacro1</definedName>
    <definedName name="___L2">#REF!</definedName>
    <definedName name="___L3">#REF!</definedName>
    <definedName name="___L6">#REF!</definedName>
    <definedName name="___lll1">[2]!BlankMacro1</definedName>
    <definedName name="___P1">'[3]Sheet1 (2)'!#REF!</definedName>
    <definedName name="___P2">'[4]Sheet1 (2)'!#REF!</definedName>
    <definedName name="___s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t3">#REF!</definedName>
    <definedName name="__a1">[2]!BlankMacro1</definedName>
    <definedName name="__A100000">#REF!</definedName>
    <definedName name="__A183154">#REF!</definedName>
    <definedName name="__A69999">#REF!</definedName>
    <definedName name="__A99999">#REF!</definedName>
    <definedName name="__aa11">{#N/A,#N/A,FALSE,"운반시간"}</definedName>
    <definedName name="__B2">'[5]단면 (2)'!$K$55</definedName>
    <definedName name="__E3">{#N/A,#N/A,FALSE,"조골재"}</definedName>
    <definedName name="__eee1">[2]!BlankMacro1</definedName>
    <definedName name="__GG1">{#N/A,#N/A,FALSE,"단가표지"}</definedName>
    <definedName name="__IL1">#REF!</definedName>
    <definedName name="__L1">#REF!</definedName>
    <definedName name="__L2">#REF!</definedName>
    <definedName name="__L3">#REF!</definedName>
    <definedName name="__L4">#REF!</definedName>
    <definedName name="__L5">#REF!</definedName>
    <definedName name="__L6">#REF!</definedName>
    <definedName name="__lll1">[2]!BlankMacro1</definedName>
    <definedName name="__P1">'[3]Sheet1 (2)'!#REF!</definedName>
    <definedName name="__P2">'[4]Sheet1 (2)'!#REF!</definedName>
    <definedName name="__s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EL1">#N/A</definedName>
    <definedName name="__SHH1">#REF!</definedName>
    <definedName name="__SHH2">#REF!</definedName>
    <definedName name="__SHH3">#REF!</definedName>
    <definedName name="__t3">#REF!</definedName>
    <definedName name="__T4">#REF!</definedName>
    <definedName name="__W1">{#N/A,#N/A,FALSE,"2~8번"}</definedName>
    <definedName name="_1">"★★"</definedName>
    <definedName name="_1\LA">'[6]#REF'!#REF!</definedName>
    <definedName name="_15A">[7]금액내역서!$D$3:$D$10</definedName>
    <definedName name="_1공장">#REF!</definedName>
    <definedName name="_1단계사업명">[8]노임단가!$G$7</definedName>
    <definedName name="_2_3_0Crite">#REF!</definedName>
    <definedName name="_2\MID">'[6]#REF'!#REF!</definedName>
    <definedName name="_2공장">#REF!</definedName>
    <definedName name="_3\SM">'[6]#REF'!#REF!</definedName>
    <definedName name="_3공장">#REF!</definedName>
    <definedName name="_4_3__Crite">#REF!</definedName>
    <definedName name="_4_3_0Criteria">#REF!</definedName>
    <definedName name="_5_3__Criteria">#REF!</definedName>
    <definedName name="_6G__Extr">#REF!</definedName>
    <definedName name="_7a1_">[2]!BlankMacro1</definedName>
    <definedName name="_7G__Extract">#REF!</definedName>
    <definedName name="_8G_0Extr">#REF!</definedName>
    <definedName name="_8ME">'[6]#REF'!#REF!</definedName>
    <definedName name="_99_상반기시중노임">#REF!</definedName>
    <definedName name="_99_하반기시중노임">#REF!</definedName>
    <definedName name="_9G_0Extract">#REF!</definedName>
    <definedName name="_9ME">'[6]#REF'!#REF!</definedName>
    <definedName name="_A">#REF!</definedName>
    <definedName name="_a1">[2]!BlankMacro1</definedName>
    <definedName name="_a10">[1]!_xlbgnm.a10</definedName>
    <definedName name="_A100000">#REF!</definedName>
    <definedName name="_a11">[1]!_xlbgnm.a11</definedName>
    <definedName name="_a12">[1]!_xlbgnm.a12</definedName>
    <definedName name="_a13">[1]!_xlbgnm.a13</definedName>
    <definedName name="_a14">[1]!_xlbgnm.a14</definedName>
    <definedName name="_a15">[1]!_xlbgnm.a15</definedName>
    <definedName name="_a16">[1]!_xlbgnm.a16</definedName>
    <definedName name="_a17">[1]!_xlbgnm.a17</definedName>
    <definedName name="_A183154">#REF!</definedName>
    <definedName name="_a2">[1]!_xlbgnm.a2</definedName>
    <definedName name="_a3">[1]!_xlbgnm.a3</definedName>
    <definedName name="_a4">[1]!_xlbgnm.a4</definedName>
    <definedName name="_a5">[1]!_xlbgnm.a5</definedName>
    <definedName name="_a6">[1]!_xlbgnm.a6</definedName>
    <definedName name="_A69999">#REF!</definedName>
    <definedName name="_a7">[1]!_xlbgnm.a7</definedName>
    <definedName name="_a8">[1]!_xlbgnm.a8</definedName>
    <definedName name="_a9">[1]!_xlbgnm.a9</definedName>
    <definedName name="_A99999">#REF!</definedName>
    <definedName name="_aa11">{#N/A,#N/A,FALSE,"운반시간"}</definedName>
    <definedName name="_B2">'[5]단면 (2)'!$K$55</definedName>
    <definedName name="_E3">{#N/A,#N/A,FALSE,"조골재"}</definedName>
    <definedName name="_eee1">[2]!BlankMacro1</definedName>
    <definedName name="_Fill" hidden="1">#REF!</definedName>
    <definedName name="_GG1">{#N/A,#N/A,FALSE,"단가표지"}</definedName>
    <definedName name="_GHH1">#REF!</definedName>
    <definedName name="_GHH2">#REF!</definedName>
    <definedName name="_IL1">#REF!</definedName>
    <definedName name="_JEA1">#REF!</definedName>
    <definedName name="_JEA2">#REF!</definedName>
    <definedName name="_JHY1">[1]!_xlbgnm.JHY1</definedName>
    <definedName name="_JHY2">[1]!_xlbgnm.JHY2</definedName>
    <definedName name="_Key1" hidden="1">#REF!</definedName>
    <definedName name="_Key2" hidden="1">#REF!</definedName>
    <definedName name="_KK59">[9]노임단가!#REF!</definedName>
    <definedName name="_L1">#REF!</definedName>
    <definedName name="_L4">#REF!</definedName>
    <definedName name="_L5">#REF!</definedName>
    <definedName name="_LKS1">[1]!_xlbgnm.LKS1</definedName>
    <definedName name="_LKS2">[1]!_xlbgnm.LKS2</definedName>
    <definedName name="_lll1">[2]!BlankMacro1</definedName>
    <definedName name="_MaL1">#REF!</definedName>
    <definedName name="_MaL2">#REF!</definedName>
    <definedName name="_O">"○"</definedName>
    <definedName name="_Order1" hidden="1">255</definedName>
    <definedName name="_Order2" hidden="1">255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EL1">#N/A</definedName>
    <definedName name="_SHH1">#REF!</definedName>
    <definedName name="_SHH2">#REF!</definedName>
    <definedName name="_SHH3">#REF!</definedName>
    <definedName name="_Sort" hidden="1">#REF!</definedName>
    <definedName name="_T4">#REF!</definedName>
    <definedName name="_Ty1">#REF!</definedName>
    <definedName name="_Ty2">#REF!</definedName>
    <definedName name="_W1">{#N/A,#N/A,FALSE,"2~8번"}</definedName>
    <definedName name="_건축목공">#REF!</definedName>
    <definedName name="\\O">'[10]1단계'!#REF!</definedName>
    <definedName name="\a">#N/A</definedName>
    <definedName name="\b">#REF!</definedName>
    <definedName name="\c">#N/A</definedName>
    <definedName name="\d">#REF!</definedName>
    <definedName name="\e">#REF!</definedName>
    <definedName name="\f">#REF!</definedName>
    <definedName name="\g">#REF!</definedName>
    <definedName name="\h">'[10]1단계'!#REF!</definedName>
    <definedName name="\i">'[10]1단계'!#REF!</definedName>
    <definedName name="\j">[11]약품설비!#REF!</definedName>
    <definedName name="\k">[12]약품공급2!#REF!</definedName>
    <definedName name="\l">#REF!</definedName>
    <definedName name="\m">#REF!</definedName>
    <definedName name="\n">[11]약품설비!#REF!</definedName>
    <definedName name="\o">'[10]1단계'!#REF!</definedName>
    <definedName name="\p">'[10]1단계'!#REF!</definedName>
    <definedName name="\q">#N/A</definedName>
    <definedName name="\r">#N/A</definedName>
    <definedName name="\s">#N/A</definedName>
    <definedName name="\u">[11]약품설비!#REF!</definedName>
    <definedName name="\v">'[10]1단계'!#REF!</definedName>
    <definedName name="\w">'[10]1단계'!#REF!</definedName>
    <definedName name="\x">#REF!</definedName>
    <definedName name="\y">#REF!</definedName>
    <definedName name="\z">#REF!</definedName>
    <definedName name="A">#REF!</definedName>
    <definedName name="A00">#REF!</definedName>
    <definedName name="A1.">#REF!</definedName>
    <definedName name="A1..A2_">#N/A</definedName>
    <definedName name="A1..A200_">#N/A</definedName>
    <definedName name="A1111111">#REF!</definedName>
    <definedName name="A12..A13_">#N/A</definedName>
    <definedName name="aa">#REF!</definedName>
    <definedName name="AAA" hidden="1">{"'Sheet1'!$A$4","'Sheet1'!$A$9:$G$28"}</definedName>
    <definedName name="aaaa">BlankMacro1</definedName>
    <definedName name="aaaaa">#REF!</definedName>
    <definedName name="aaaaaaaaaaa">#REF!</definedName>
    <definedName name="AAAAAAAAAAAAA">#REF!</definedName>
    <definedName name="ab">[1]!ab</definedName>
    <definedName name="ad">#REF!</definedName>
    <definedName name="ADA">#REF!</definedName>
    <definedName name="af">[1]!af</definedName>
    <definedName name="an">[1]!an</definedName>
    <definedName name="anscount" hidden="1">1</definedName>
    <definedName name="as">#N/A</definedName>
    <definedName name="asdfasdf">#N/A</definedName>
    <definedName name="b">#REF!</definedName>
    <definedName name="B10㎝">#REF!</definedName>
    <definedName name="B12㎝">#REF!</definedName>
    <definedName name="B15㎝">#REF!</definedName>
    <definedName name="B18㎝">#REF!</definedName>
    <definedName name="B1B">#REF!</definedName>
    <definedName name="B20㎝">#REF!</definedName>
    <definedName name="B25㎝">#REF!</definedName>
    <definedName name="B2B">#REF!</definedName>
    <definedName name="B30㎝">#REF!</definedName>
    <definedName name="B3B">#REF!</definedName>
    <definedName name="B4B">#REF!</definedName>
    <definedName name="B4㎝이하">#REF!</definedName>
    <definedName name="B5B">[13]교각1!#REF!</definedName>
    <definedName name="B5㎝">#REF!</definedName>
    <definedName name="B6B">[13]교각1!#REF!</definedName>
    <definedName name="B6㎝">#REF!</definedName>
    <definedName name="B7B">[13]교각1!#REF!</definedName>
    <definedName name="B7㎝">#REF!</definedName>
    <definedName name="B8㎝">#REF!</definedName>
    <definedName name="box수량집계">{"Book1","토공.xls"}</definedName>
    <definedName name="bs_chekjum">#REF!</definedName>
    <definedName name="bs_chekplus">#REF!</definedName>
    <definedName name="bs_chekwave">#REF!</definedName>
    <definedName name="B형안내판">'[9]#REF'!#REF!</definedName>
    <definedName name="CALCU">[1]!CALCU</definedName>
    <definedName name="CALCUL">[1]!CALCUL</definedName>
    <definedName name="CALCULA">[1]!CALCULA</definedName>
    <definedName name="CALCULAT">[1]!CALCULAT</definedName>
    <definedName name="CALCULATI">[1]!CALCULATI</definedName>
    <definedName name="CALCULATION">[1]!CALCULATION</definedName>
    <definedName name="camberWork">[1]!camberWork</definedName>
    <definedName name="CCC">#REF!</definedName>
    <definedName name="cccc">#REF!</definedName>
    <definedName name="cdd">BlankMacro1</definedName>
    <definedName name="CPU_시험기사">#REF!</definedName>
    <definedName name="_xlnm.Criteria">#REF!</definedName>
    <definedName name="D">#REF!</definedName>
    <definedName name="danga">[14]danga!$A$1:$M$235</definedName>
    <definedName name="_xlnm.Database">#REF!</definedName>
    <definedName name="database2">#REF!</definedName>
    <definedName name="date">#REF!</definedName>
    <definedName name="ddd">#REF!</definedName>
    <definedName name="dddd">[1]!dddd</definedName>
    <definedName name="de">BlankMacro1</definedName>
    <definedName name="df">#REF!</definedName>
    <definedName name="dfsdf">BlankMacro1</definedName>
    <definedName name="DIA">[13]교각1!#REF!</definedName>
    <definedName name="DL">#REF!</definedName>
    <definedName name="dldldl">'[9]#REF'!#REF!</definedName>
    <definedName name="Document_array">{"Book1","토공.xls"}</definedName>
    <definedName name="dsv">[2]!BlankMacro1</definedName>
    <definedName name="E">[15]일위대가!#REF!</definedName>
    <definedName name="E14S1">[16]Sheet1!$E$14</definedName>
    <definedName name="E5S1">[16]Sheet1!$E$5</definedName>
    <definedName name="EA">#REF!</definedName>
    <definedName name="ed">[17]일위대가!#REF!</definedName>
    <definedName name="ee">[17]일위대가!#REF!</definedName>
    <definedName name="eee">[2]!BlankMacro1</definedName>
    <definedName name="EEEE">BlankMacro1</definedName>
    <definedName name="EEEEEEEE">BlankMacro1</definedName>
    <definedName name="EEEEEEEEEEEE">BlankMacro1</definedName>
    <definedName name="EEEEEEEEEEEEE">BlankMacro1</definedName>
    <definedName name="EEEEEEEEEEEEEE">BlankMacro1</definedName>
    <definedName name="EEEEEEEEEEEEEEEE">BlankMacro1</definedName>
    <definedName name="EEEEEEEEEEEEEEEEE">BlankMacro1</definedName>
    <definedName name="EEEEEEEEEEEEEEEEEEE">BlankMacro1</definedName>
    <definedName name="EEEEEEEEEEEEEEEEEEEE">BlankMacro1</definedName>
    <definedName name="_xlnm.Extract">#REF!</definedName>
    <definedName name="F1F">[13]교각1!#REF!</definedName>
    <definedName name="F2F">[13]교각1!#REF!</definedName>
    <definedName name="F3F">[13]교각1!#REF!</definedName>
    <definedName name="Fck">#REF!</definedName>
    <definedName name="FEEL">#REF!</definedName>
    <definedName name="ff">[18]설비!#REF!</definedName>
    <definedName name="fff">#REF!</definedName>
    <definedName name="ffffff">#REF!</definedName>
    <definedName name="fgg">[1]!fgg</definedName>
    <definedName name="flaf">#REF!</definedName>
    <definedName name="FN">[13]교각1!#REF!</definedName>
    <definedName name="Fy">#REF!</definedName>
    <definedName name="g">#REF!</definedName>
    <definedName name="G14S1">[16]Sheet1!$G$14</definedName>
    <definedName name="G5S1">[16]Sheet1!$G$5</definedName>
    <definedName name="gbgbgbgb">[1]!gbgbgbgb</definedName>
    <definedName name="gg">#N/A</definedName>
    <definedName name="ggg">#REF!</definedName>
    <definedName name="gggh">BlankMacro1</definedName>
    <definedName name="ggh">#REF!</definedName>
    <definedName name="GH">#REF!</definedName>
    <definedName name="ghgbgbg">[1]!ghgbgbg</definedName>
    <definedName name="GuBae">#REF!</definedName>
    <definedName name="H">#REF!</definedName>
    <definedName name="H_W_설치기사">#REF!</definedName>
    <definedName name="H_W_시험기사">#REF!</definedName>
    <definedName name="H1.0m이하">#REF!</definedName>
    <definedName name="H1.2m">#REF!</definedName>
    <definedName name="H1.5m">#REF!</definedName>
    <definedName name="H1.8m">#REF!</definedName>
    <definedName name="H1H">#REF!</definedName>
    <definedName name="H2.0m">#REF!</definedName>
    <definedName name="H2.5m">#REF!</definedName>
    <definedName name="H2H">#REF!</definedName>
    <definedName name="H3.0m">#REF!</definedName>
    <definedName name="H3.5m">#REF!</definedName>
    <definedName name="H3H">#REF!</definedName>
    <definedName name="H4.0m">#REF!</definedName>
    <definedName name="H4.5m">#REF!</definedName>
    <definedName name="H4H">#REF!</definedName>
    <definedName name="H5.0m">#REF!</definedName>
    <definedName name="HH">[13]교각1!#REF!</definedName>
    <definedName name="hhhhhh">[2]!hhhhhh</definedName>
    <definedName name="HS">[13]교각1!#REF!</definedName>
    <definedName name="HTML_CodePage" hidden="1">949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I">#REF!</definedName>
    <definedName name="ID">'[19]Y-WORK'!$I$446:$I$938,'[19]Y-WORK'!$I$948:$I$976</definedName>
    <definedName name="ilch">[14]ilch!$A$3:$M$25</definedName>
    <definedName name="ILP80적">[20]단가!$A$36</definedName>
    <definedName name="ILP80회">[20]단가!$A$35</definedName>
    <definedName name="ILP적">[20]단가!$A$34</definedName>
    <definedName name="ILP회">[20]단가!$A$33</definedName>
    <definedName name="io">#REF!</definedName>
    <definedName name="ISO_정렬">[21]!ISO_정렬</definedName>
    <definedName name="JHY">[1]!JHY</definedName>
    <definedName name="JHYKING">[1]!JHYKING</definedName>
    <definedName name="jin">#REF!</definedName>
    <definedName name="JJ">[22]정부노임단가!$A$5:$F$215</definedName>
    <definedName name="kepco">[23]내역!#REF!</definedName>
    <definedName name="KK">[24]정부노임단가!$A$5:$F$215</definedName>
    <definedName name="kkk">#REF!</definedName>
    <definedName name="klkl">[2]!BlankMacro1</definedName>
    <definedName name="L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en">#REF!</definedName>
    <definedName name="lks">[1]!lks</definedName>
    <definedName name="lll">[2]!BlankMacro1</definedName>
    <definedName name="LLLL">#REF!</definedName>
    <definedName name="Macro3">[25]!Macro3</definedName>
    <definedName name="macro6">[26]!macro6</definedName>
    <definedName name="macro7">[26]!macro7</definedName>
    <definedName name="MaH">#REF!</definedName>
    <definedName name="MONEY">'[19]Y-WORK'!$F$21:$M$938,'[19]Y-WORK'!$F$948:$M$976</definedName>
    <definedName name="n">#REF!</definedName>
    <definedName name="O">[27]내역!#REF!</definedName>
    <definedName name="O19.3">[28]설비!#REF!</definedName>
    <definedName name="OOO">#REF!</definedName>
    <definedName name="ooooo">#REF!</definedName>
    <definedName name="oym">#REF!</definedName>
    <definedName name="P">[9]노임단가!#REF!</definedName>
    <definedName name="PL">[13]교각1!#REF!</definedName>
    <definedName name="PN">[13]교각1!#REF!</definedName>
    <definedName name="PPP">#REF!</definedName>
    <definedName name="PRIN_TITLES">#REF!</definedName>
    <definedName name="print">#REF!</definedName>
    <definedName name="_xlnm.Print_Area" localSheetId="4">근무예정표!$A$1:$AK$28</definedName>
    <definedName name="_xlnm.Print_Area" localSheetId="2">단가산출!$A$1:$G$11</definedName>
    <definedName name="_xlnm.Print_Area" localSheetId="0">원가계산서!$A$1:$G$25</definedName>
    <definedName name="_xlnm.Print_Area" localSheetId="1">총괄내역서!$A$1:$N$38</definedName>
    <definedName name="_xlnm.Print_Area" localSheetId="5">'화장실 청소대상지 '!$A$1:$E$70</definedName>
    <definedName name="_xlnm.Print_Area">#REF!</definedName>
    <definedName name="Print_Area_MI">#REF!</definedName>
    <definedName name="PRINT_AREA_MI1">#REF!</definedName>
    <definedName name="Print_Title">'[29]06 일위대가목록'!#REF!</definedName>
    <definedName name="print_title1">[30]충주!#REF!</definedName>
    <definedName name="_xlnm.Print_Titles">#REF!</definedName>
    <definedName name="PRINT_TITLES_MI">#N/A</definedName>
    <definedName name="PT">[13]교각1!#REF!</definedName>
    <definedName name="Q">BlankMacro1</definedName>
    <definedName name="QK">#REF!</definedName>
    <definedName name="qq">#REF!</definedName>
    <definedName name="QQQ" hidden="1">#REF!</definedName>
    <definedName name="QQQQQQQQQQQQQQQQQ">BlankMacro1</definedName>
    <definedName name="qw">[31]단가!$C$3:$N$712</definedName>
    <definedName name="_xlnm.Recorder">#REF!</definedName>
    <definedName name="RF">BlankMacro1</definedName>
    <definedName name="rffff">[1]!rffff</definedName>
    <definedName name="RJRJ">BlankMacro1</definedName>
    <definedName name="RJRKJRKJR">BlankMacro1</definedName>
    <definedName name="RL">BlankMacro1</definedName>
    <definedName name="RLTJD">BlankMacro1</definedName>
    <definedName name="round">#REF!</definedName>
    <definedName name="RR">'[32]2000전체분'!#REF!</definedName>
    <definedName name="RRR">#REF!</definedName>
    <definedName name="s">[15]일위대가!#REF!</definedName>
    <definedName name="S_W_시험기사">#REF!</definedName>
    <definedName name="S2L">#REF!</definedName>
    <definedName name="sanch_2">#REF!</definedName>
    <definedName name="sanch_3">#REF!</definedName>
    <definedName name="sanch_4">#REF!</definedName>
    <definedName name="sd" hidden="1">{#N/A,#N/A,FALSE,"전력간선"}</definedName>
    <definedName name="sdd" hidden="1">{#N/A,#N/A,FALSE,"전력간선"}</definedName>
    <definedName name="SHT">#REF!</definedName>
    <definedName name="sinchook">#REF!</definedName>
    <definedName name="ss">#REF!</definedName>
    <definedName name="SSS">#REF!</definedName>
    <definedName name="SSSSSSSSSSSSS">BlankMacro1</definedName>
    <definedName name="ST산출">[2]!BlankMacro1</definedName>
    <definedName name="st산출1">[2]!BlankMacro1</definedName>
    <definedName name="SUM">[33]공종별자재!#REF!</definedName>
    <definedName name="SUP">#REF!</definedName>
    <definedName name="T">[27]내역!#REF!</definedName>
    <definedName name="TBDK">BlankMacro1</definedName>
    <definedName name="TJF">[34]단위단가!$B$9</definedName>
    <definedName name="TTT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자R10">[35]계수시트!$B$19</definedName>
    <definedName name="T자R15">[35]계수시트!$B$17</definedName>
    <definedName name="T자R20">[35]계수시트!$B$16</definedName>
    <definedName name="T자R5">[35]계수시트!$B$23</definedName>
    <definedName name="T자R6">[35]계수시트!$B$22</definedName>
    <definedName name="T자R7">[35]계수시트!$B$21</definedName>
    <definedName name="T자R8">[35]계수시트!$B$20</definedName>
    <definedName name="T자W0.3">[35]계수시트!$B$24</definedName>
    <definedName name="T자W0.4">[35]계수시트!$B$25</definedName>
    <definedName name="T자W0.5">[35]계수시트!$B$26</definedName>
    <definedName name="T자W0.6">[35]계수시트!$B$27</definedName>
    <definedName name="T자W0.8">[35]계수시트!$B$28</definedName>
    <definedName name="T자W1.0">[35]계수시트!$B$29</definedName>
    <definedName name="T자W1.2">[35]계수시트!$B$30</definedName>
    <definedName name="u9psqreiohy98et">[36]기기리스트!#REF!</definedName>
    <definedName name="vbbb">BlankMacro1</definedName>
    <definedName name="VVV">#REF!</definedName>
    <definedName name="W">BlankMacro1</definedName>
    <definedName name="WA">[13]교각1!#REF!</definedName>
    <definedName name="wb">#N/A</definedName>
    <definedName name="WL">[13]교각1!#REF!</definedName>
    <definedName name="WN">[13]교각1!#REF!</definedName>
    <definedName name="wrn.교육청." hidden="1">{#N/A,#N/A,FALSE,"전력간선"}</definedName>
    <definedName name="WW">#REF!</definedName>
    <definedName name="XX">#REF!</definedName>
    <definedName name="xxx">#REF!</definedName>
    <definedName name="YA">[37]약품공급2!#REF!</definedName>
    <definedName name="Z">BlankMacro1</definedName>
    <definedName name="ㄱㄱㄱㄱ">[38]노임단가!$B$1:$C$131</definedName>
    <definedName name="가">[39]내역서!#REF!</definedName>
    <definedName name="가.건축공사">'[40]1차증가원가계산'!#REF!</definedName>
    <definedName name="가.공원시설물공">'[40]1차증가원가계산'!#REF!</definedName>
    <definedName name="가나">'[9]#REF'!#REF!</definedName>
    <definedName name="가노">#REF!</definedName>
    <definedName name="가로수종">BlankMacro1</definedName>
    <definedName name="가설공사">#REF!</definedName>
    <definedName name="가설사무소경">[41]시설물일위!#REF!</definedName>
    <definedName name="가설사무소노">[41]가설공사!#REF!</definedName>
    <definedName name="가설사무소재">[41]시설물일위!#REF!</definedName>
    <definedName name="가설창고경">[41]시설물일위!#REF!</definedName>
    <definedName name="가설창고노">[41]시설물일위!#REF!</definedName>
    <definedName name="가설창고재">[41]시설물일위!#REF!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[42]데이타!$E$2</definedName>
    <definedName name="가시나무R5">[42]데이타!$E$3</definedName>
    <definedName name="가시나무R6">[42]데이타!$E$4</definedName>
    <definedName name="가시나무R8">[42]데이타!$E$5</definedName>
    <definedName name="가시나무노무8">#REF!</definedName>
    <definedName name="가시나무재료8">#REF!</definedName>
    <definedName name="가이즈까">[20]단가!$A$94</definedName>
    <definedName name="가이즈까향1204">[42]데이타!$E$6</definedName>
    <definedName name="가이즈까향1505">[42]데이타!$E$7</definedName>
    <definedName name="가이즈까향2006">[42]데이타!$E$8</definedName>
    <definedName name="가이즈까향2008">[42]데이타!$E$9</definedName>
    <definedName name="가이즈까향2510">[42]데이타!$E$10</definedName>
    <definedName name="가중나무B10">[42]데이타!$E$19</definedName>
    <definedName name="가중나무B4">[42]데이타!$E$15</definedName>
    <definedName name="가중나무B5">[42]데이타!$E$16</definedName>
    <definedName name="가중나무B6">[42]데이타!$E$17</definedName>
    <definedName name="가중나무B8">[42]데이타!$E$18</definedName>
    <definedName name="간">#REF!</definedName>
    <definedName name="간노">#REF!</definedName>
    <definedName name="갈15">[35]계수시트!#REF!</definedName>
    <definedName name="갈대">[20]단가!$A$149</definedName>
    <definedName name="갈대3">[43]단가조사!#REF!</definedName>
    <definedName name="갈대노">[44]식재!$H$209</definedName>
    <definedName name="갈대재">[44]식재!$F$209</definedName>
    <definedName name="감">[20]단가!$A$102</definedName>
    <definedName name="감R10">[42]데이타!$E$24</definedName>
    <definedName name="감R12">[42]데이타!$E$25</definedName>
    <definedName name="감R15">[42]데이타!$E$26</definedName>
    <definedName name="감R5">[42]데이타!$E$20</definedName>
    <definedName name="감R6">[42]데이타!$E$21</definedName>
    <definedName name="감R7">[42]데이타!$E$22</definedName>
    <definedName name="감R8">[42]데이타!$E$23</definedName>
    <definedName name="감나무">#REF!</definedName>
    <definedName name="감나무1">[45]식재수량표!$D$17:$F$17</definedName>
    <definedName name="갑지">BlankMacro1</definedName>
    <definedName name="갑지변경" hidden="1">{#N/A,#N/A,FALSE,"전력간선"}</definedName>
    <definedName name="갑지변경1" hidden="1">{#N/A,#N/A,FALSE,"전력간선"}</definedName>
    <definedName name="갑지변경2" hidden="1">{#N/A,#N/A,FALSE,"전력간선"}</definedName>
    <definedName name="갑지변경3" hidden="1">{#N/A,#N/A,FALSE,"전력간선"}</definedName>
    <definedName name="갑지변경4" hidden="1">{#N/A,#N/A,FALSE,"전력간선"}</definedName>
    <definedName name="갑지변경5" hidden="1">{#N/A,#N/A,FALSE,"전력간선"}</definedName>
    <definedName name="갑지변경6" hidden="1">{#N/A,#N/A,FALSE,"전력간선"}</definedName>
    <definedName name="갑지변경7" hidden="1">{#N/A,#N/A,FALSE,"전력간선"}</definedName>
    <definedName name="갑지변경8" hidden="1">{#N/A,#N/A,FALSE,"전력간선"}</definedName>
    <definedName name="갑지변경9" hidden="1">{#N/A,#N/A,FALSE,"전력간선"}</definedName>
    <definedName name="개나리">#REF!</definedName>
    <definedName name="개나리1">[45]식재수량표!$D$26:$F$26</definedName>
    <definedName name="개나리12">[42]데이타!$E$31</definedName>
    <definedName name="개나리3">[42]데이타!$E$27</definedName>
    <definedName name="개나리5">[42]데이타!$E$28</definedName>
    <definedName name="개나리7">[42]데이타!$E$29</definedName>
    <definedName name="개나리9">[42]데이타!$E$30</definedName>
    <definedName name="개쉬땅1204">[42]데이타!$E$32</definedName>
    <definedName name="개쉬땅1506">[42]데이타!$E$33</definedName>
    <definedName name="갯버들">[43]단가조사!#REF!</definedName>
    <definedName name="갯버들노">[44]식재!$H$156</definedName>
    <definedName name="갯버들재">[44]식재!$F$156</definedName>
    <definedName name="갱부">#REF!</definedName>
    <definedName name="갱부1">[45]노임단가!$C$2:$E$2</definedName>
    <definedName name="건축목공">#REF!</definedName>
    <definedName name="게이트">[46]단가!$B$35</definedName>
    <definedName name="견___출___공">#REF!</definedName>
    <definedName name="견적">BlankMacro1</definedName>
    <definedName name="견적대비">BlankMacro1</definedName>
    <definedName name="결속선">[47]단가!$A$18</definedName>
    <definedName name="겹동백1002">[42]데이타!$E$145</definedName>
    <definedName name="겹동백1204">[42]데이타!$E$146</definedName>
    <definedName name="겹동백1506">[42]데이타!$E$147</definedName>
    <definedName name="겹벗R6">[42]데이타!$E$34</definedName>
    <definedName name="겹벗R8">[42]데이타!$E$35</definedName>
    <definedName name="겹철쭉">[20]단가!$A$143</definedName>
    <definedName name="겹철쭉0304">[42]데이타!$E$36</definedName>
    <definedName name="겹철쭉0506">[42]데이타!$E$37</definedName>
    <definedName name="겹철쭉0608">[42]데이타!$E$38</definedName>
    <definedName name="겹철쭉0810">[42]데이타!$E$39</definedName>
    <definedName name="겹철쭉0812">[42]데이타!$E$40</definedName>
    <definedName name="경">#REF!</definedName>
    <definedName name="경계">[48]우수받이!$A$63604</definedName>
    <definedName name="경비">#REF!</definedName>
    <definedName name="경비율">#REF!</definedName>
    <definedName name="경운기1.0경비">[49]중기사용료산출근거!$G$20</definedName>
    <definedName name="경운기1.0노무비">[49]중기사용료산출근거!$G$24</definedName>
    <definedName name="경운기1.0재료비">[49]중기사용료산출근거!$G$28</definedName>
    <definedName name="경유">#REF!</definedName>
    <definedName name="계">#REF!</definedName>
    <definedName name="계___장___공">#REF!</definedName>
    <definedName name="계수B5">[42]데이타!$E$41</definedName>
    <definedName name="계수B6">[42]데이타!$E$42</definedName>
    <definedName name="계수B8">[42]데이타!$E$43</definedName>
    <definedName name="계수나무6노무">#REF!</definedName>
    <definedName name="계수나무6재료">#REF!</definedName>
    <definedName name="고_급__선_원">#REF!</definedName>
    <definedName name="고광3">[42]데이타!$E$44</definedName>
    <definedName name="고광5">[42]데이타!$E$45</definedName>
    <definedName name="고급원자력비파괴시험">#REF!</definedName>
    <definedName name="고압케이블전공">#REF!</definedName>
    <definedName name="골재및운반비">#REF!</definedName>
    <definedName name="곰솔2508">[42]데이타!$E$46</definedName>
    <definedName name="곰솔3010">[42]데이타!$E$47</definedName>
    <definedName name="곰솔R10">[42]데이타!$E$48</definedName>
    <definedName name="곰솔R12">[42]데이타!$E$49</definedName>
    <definedName name="곰솔R15">[42]데이타!$E$50</definedName>
    <definedName name="공">[2]!공</definedName>
    <definedName name="공_____종">[15]일위대가!#REF!</definedName>
    <definedName name="공급">[23]내역!#REF!</definedName>
    <definedName name="공내역">[50]청천내!#REF!</definedName>
    <definedName name="공사">[51]실행내역서!#REF!</definedName>
    <definedName name="공사명">#REF!</definedName>
    <definedName name="공사원가명세서">#REF!</definedName>
    <definedName name="공사원가명세서분석표1">[52]경산!#REF!</definedName>
    <definedName name="공사자재조서">[53]일위대가목록!$A$1:$IV$2</definedName>
    <definedName name="공원식재공">#REF!</definedName>
    <definedName name="공정">#REF!</definedName>
    <definedName name="공정표2">[18]설비!#REF!</definedName>
    <definedName name="공종대가">[54]내역서01!$A$6:$N$600</definedName>
    <definedName name="공종명">#REF!</definedName>
    <definedName name="공종분류">OFFSET([55]파일의이용!$P$2,0,0,COUNTA([55]파일의이용!$P$2:$P$34),1)</definedName>
    <definedName name="공통일위">#REF!</definedName>
    <definedName name="관0.3_0.7">#REF!</definedName>
    <definedName name="관0.3m미만">#REF!</definedName>
    <definedName name="관0.8_1.1">#REF!</definedName>
    <definedName name="관1.2_1.5">#REF!</definedName>
    <definedName name="관경">[56]원가계산서!#REF!</definedName>
    <definedName name="관경03">[57]계수시트!$B$67</definedName>
    <definedName name="관경06">[57]계수시트!$B$70</definedName>
    <definedName name="관경08">[57]계수시트!$B$71</definedName>
    <definedName name="관경1">'[58]토사(PE)'!#REF!</definedName>
    <definedName name="관경10">[57]계수시트!$B$63</definedName>
    <definedName name="관경15">[57]계수시트!$B$65</definedName>
    <definedName name="관경5">[57]계수시트!$B$59</definedName>
    <definedName name="관경6">[57]계수시트!$B$60</definedName>
    <definedName name="관경7">[57]계수시트!$B$61</definedName>
    <definedName name="관경8">[57]계수시트!$B$62</definedName>
    <definedName name="관계단노">[44]시설물!$H$294</definedName>
    <definedName name="관계단재">[44]시설물!$F$294</definedName>
    <definedName name="관급">#REF!,#REF!,#REF!</definedName>
    <definedName name="관급단가">#REF!</definedName>
    <definedName name="관급자재">#REF!</definedName>
    <definedName name="관급자재집계표">BlankMacro1</definedName>
    <definedName name="관노03">[57]계수시트!$B$39</definedName>
    <definedName name="관노06">[57]계수시트!$B$42</definedName>
    <definedName name="관노08">[57]계수시트!$B$43</definedName>
    <definedName name="관노10">[57]계수시트!$B$35</definedName>
    <definedName name="관노15">[57]계수시트!$B$37</definedName>
    <definedName name="관노5">[57]계수시트!$B$31</definedName>
    <definedName name="관노6">[57]계수시트!$B$32</definedName>
    <definedName name="관노7">[57]계수시트!$B$33</definedName>
    <definedName name="관노8">[57]계수시트!$B$34</definedName>
    <definedName name="관두께">[56]원가계산서!#REF!</definedName>
    <definedName name="관람로단가산출">'[9]#REF'!#REF!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[57]계수시트!$B$53</definedName>
    <definedName name="관재06">[57]계수시트!$B$56</definedName>
    <definedName name="관재08">[57]계수시트!$B$57</definedName>
    <definedName name="관재10">[57]계수시트!$B$49</definedName>
    <definedName name="관재15">[57]계수시트!$B$51</definedName>
    <definedName name="관재5">[57]계수시트!$B$45</definedName>
    <definedName name="관재6">[57]계수시트!$B$46</definedName>
    <definedName name="관재7">[57]계수시트!$B$47</definedName>
    <definedName name="관재8">[57]계수시트!$B$48</definedName>
    <definedName name="관찰4경">[44]시설물!$J$357</definedName>
    <definedName name="관찰4노">[44]시설물!$H$357</definedName>
    <definedName name="관찰4재">[44]시설물!$F$357</definedName>
    <definedName name="관찰다리노">[44]시설물!$H$383</definedName>
    <definedName name="관찰다리재">[44]시설물!$F$383</definedName>
    <definedName name="관찰로경">[44]시설물!$J$370</definedName>
    <definedName name="관찰로노">[44]시설물!$H$370</definedName>
    <definedName name="관찰로재">[44]시설물!$F$370</definedName>
    <definedName name="관토피">[56]원가계산서!#REF!</definedName>
    <definedName name="광나무1003">[42]데이타!$E$51</definedName>
    <definedName name="광나무1203">[42]데이타!$E$52</definedName>
    <definedName name="광나무1506">[42]데이타!$E$53</definedName>
    <definedName name="광명">#REF!</definedName>
    <definedName name="광주산사태">#REF!</definedName>
    <definedName name="광케이블기사">#REF!</definedName>
    <definedName name="광통신__기사">#REF!</definedName>
    <definedName name="광편백0405">[42]데이타!$E$153</definedName>
    <definedName name="광편백0507">[42]데이타!$E$154</definedName>
    <definedName name="광편백0509">[42]데이타!$E$155</definedName>
    <definedName name="교목계">#REF!</definedName>
    <definedName name="구______분">#REF!</definedName>
    <definedName name="구분">BlankMacro1</definedName>
    <definedName name="구분1">BlankMacro1</definedName>
    <definedName name="구분12">BlankMacro1</definedName>
    <definedName name="구분2">BlankMacro1</definedName>
    <definedName name="구상나무1505">[42]데이타!$E$69</definedName>
    <definedName name="구상나무2008">[42]데이타!$E$70</definedName>
    <definedName name="구상나무2510">[42]데이타!$E$71</definedName>
    <definedName name="구상나무3012">[42]데이타!$E$72</definedName>
    <definedName name="굴취보통인부">#REF!</definedName>
    <definedName name="굴취조경공">#REF!</definedName>
    <definedName name="굴취품셈기준">[2]!굴취품셈기준</definedName>
    <definedName name="궤___도___공">#REF!</definedName>
    <definedName name="규격">[59]규격!$B$1:$B$150</definedName>
    <definedName name="규준노">[44]시설물!#REF!</definedName>
    <definedName name="규준재">[44]시설물!#REF!</definedName>
    <definedName name="그레이더">350000</definedName>
    <definedName name="근원경">#REF!</definedName>
    <definedName name="금마타리">#REF!</definedName>
    <definedName name="금속공사">#REF!</definedName>
    <definedName name="금송1006">[42]데이타!$E$73</definedName>
    <definedName name="금송1208">[42]데이타!$E$74</definedName>
    <definedName name="금송1510">[42]데이타!$E$75</definedName>
    <definedName name="기">#N/A</definedName>
    <definedName name="기___계___공">#REF!</definedName>
    <definedName name="기___와___공">[60]노임단가!#REF!</definedName>
    <definedName name="기계">[61]밸브설치!#REF!</definedName>
    <definedName name="기계__설치공">#REF!</definedName>
    <definedName name="기계3">BlankMacro1</definedName>
    <definedName name="기계4">BlankMacro1</definedName>
    <definedName name="기계경비">BlankMacro1</definedName>
    <definedName name="기계공">[62]노임단가!#REF!</definedName>
    <definedName name="기계높이">[56]원가계산서!#REF!</definedName>
    <definedName name="기계되경">#REF!</definedName>
    <definedName name="기계되노">#REF!</definedName>
    <definedName name="기계되재">#REF!</definedName>
    <definedName name="기계설치공">[63]노무비단가!$B$28</definedName>
    <definedName name="기계운전">#REF!</definedName>
    <definedName name="기계운전기사">#REF!</definedName>
    <definedName name="기계운전사">'[64]중기조종사 단위단가'!$B$4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기설치">#REF!</definedName>
    <definedName name="기기자재">#REF!</definedName>
    <definedName name="기성">#N/A</definedName>
    <definedName name="기성1">#N/A</definedName>
    <definedName name="기성내역서">#REF!</definedName>
    <definedName name="기성품">BlankMacro1</definedName>
    <definedName name="기조일위대가">#REF!</definedName>
    <definedName name="기준">#REF!</definedName>
    <definedName name="기초">#REF!</definedName>
    <definedName name="기초단가">[65]기초일위!$G$1:$M$65536</definedName>
    <definedName name="기초단가1">[65]기초일위!$B$1:$G$65536</definedName>
    <definedName name="기초대가">[66]총괄내역서!$A$3:$N$20</definedName>
    <definedName name="기초말뚝">[44]시설물!#REF!</definedName>
    <definedName name="기초일위">#REF!</definedName>
    <definedName name="기초일위대가">#REF!</definedName>
    <definedName name="기초일위대가1">#REF!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">[59]수종!$C$1:$C$2</definedName>
    <definedName name="기타규격">[59]규격!$D$1:$D$2</definedName>
    <definedName name="기타자재">[2]!기타자재</definedName>
    <definedName name="김">'[67]9811'!$A$3:$AD$1530</definedName>
    <definedName name="김1" hidden="1">{"'Firr(선)'!$AS$1:$AY$62","'Firr(사)'!$AS$1:$AY$62","'Firr(회)'!$AS$1:$AY$62","'Firr(선)'!$L$1:$V$62","'Firr(사)'!$L$1:$V$62","'Firr(회)'!$L$1:$V$62"}</definedName>
    <definedName name="김윤경">'[68]06 일위대가목록'!#REF!</definedName>
    <definedName name="깊이">#REF!</definedName>
    <definedName name="깍기경">[57]계수시트!$B$88</definedName>
    <definedName name="깍기노">[57]계수시트!$B$86</definedName>
    <definedName name="깍기재">[57]계수시트!$B$87</definedName>
    <definedName name="껍대기">[69]토목!$A$2:$M$1916</definedName>
    <definedName name="꽃복숭아R3">[42]데이타!$E$58</definedName>
    <definedName name="꽃복숭아R4">[42]데이타!$E$59</definedName>
    <definedName name="꽃복숭아R5">[42]데이타!$E$60</definedName>
    <definedName name="꽃사과">[20]단가!$A$130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[42]데이타!$E$64</definedName>
    <definedName name="꽃사과R4">[42]데이타!$E$61</definedName>
    <definedName name="꽃사과R6">[42]데이타!$E$62</definedName>
    <definedName name="꽃사과R8">[42]데이타!$E$63</definedName>
    <definedName name="꽃아그배R10">[42]데이타!$E$68</definedName>
    <definedName name="꽃아그배R4">[42]데이타!$E$65</definedName>
    <definedName name="꽃아그배R6">[42]데이타!$E$66</definedName>
    <definedName name="꽃아그배R8">[42]데이타!$E$67</definedName>
    <definedName name="꽃창포">#REF!</definedName>
    <definedName name="꽃향유">#REF!</definedName>
    <definedName name="꽝꽝0304">[42]데이타!$E$54</definedName>
    <definedName name="꽝꽝0406">[42]데이타!$E$55</definedName>
    <definedName name="꽝꽝0508">[42]데이타!$E$56</definedName>
    <definedName name="꽝꽝0610">[42]데이타!$E$57</definedName>
    <definedName name="ㄴ">#REF!</definedName>
    <definedName name="ㄴㄴ">#N/A</definedName>
    <definedName name="ㄴㄴㄴ">BlankMacro1</definedName>
    <definedName name="ㄴㄴㄴㄴ">#REF!</definedName>
    <definedName name="ㄴㄴㄴㄴㄴㄴ">BlankMacro1</definedName>
    <definedName name="ㄴㅁㄴㅁ">[70]단가산출목록표!$A$1:$I$24</definedName>
    <definedName name="ㄴㅇ">#REF!</definedName>
    <definedName name="나.주거공단완충녹지시설물공">'[40]1차증가원가계산'!#REF!</definedName>
    <definedName name="나무">#REF!</definedName>
    <definedName name="낙상홍1004">[42]데이타!$E$76</definedName>
    <definedName name="낙상홍1506">[42]데이타!$E$77</definedName>
    <definedName name="낙상홍1808">[42]데이타!$E$78</definedName>
    <definedName name="낙상홍2010">[42]데이타!$E$79</definedName>
    <definedName name="낙상홍2515">[42]데이타!$E$80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[42]데이타!$E$84</definedName>
    <definedName name="낙우송R12">[42]데이타!$E$85</definedName>
    <definedName name="낙우송R5">[42]데이타!$E$81</definedName>
    <definedName name="낙우송R6">[42]데이타!$E$82</definedName>
    <definedName name="낙우송R8">[42]데이타!$E$83</definedName>
    <definedName name="낙찰">#REF!</definedName>
    <definedName name="낙찰율적용가">#REF!</definedName>
    <definedName name="내">#N/A</definedName>
    <definedName name="내___장___공">#REF!</definedName>
    <definedName name="내_선__전_공">#REF!</definedName>
    <definedName name="내선전공">'[71]96노임기준'!$A$67</definedName>
    <definedName name="내역1">#REF!</definedName>
    <definedName name="내역서갑지" hidden="1">{#N/A,#N/A,FALSE,"전력간선"}</definedName>
    <definedName name="내역서갑지1" hidden="1">{#N/A,#N/A,FALSE,"전력간선"}</definedName>
    <definedName name="내역서갑지2" hidden="1">{#N/A,#N/A,FALSE,"전력간선"}</definedName>
    <definedName name="내역서갑지3" hidden="1">{#N/A,#N/A,FALSE,"전력간선"}</definedName>
    <definedName name="내역서갑지4" hidden="1">{#N/A,#N/A,FALSE,"전력간선"}</definedName>
    <definedName name="내역서갑지5" hidden="1">{#N/A,#N/A,FALSE,"전력간선"}</definedName>
    <definedName name="내역서갑지6" hidden="1">{#N/A,#N/A,FALSE,"전력간선"}</definedName>
    <definedName name="내역서갑지7" hidden="1">{#N/A,#N/A,FALSE,"전력간선"}</definedName>
    <definedName name="내역서갑지8" hidden="1">{#N/A,#N/A,FALSE,"전력간선"}</definedName>
    <definedName name="내역서갑지9" hidden="1">{#N/A,#N/A,FALSE,"전력간선"}</definedName>
    <definedName name="낵역4">#REF!</definedName>
    <definedName name="네트">#REF!</definedName>
    <definedName name="노___즐___공">#REF!</definedName>
    <definedName name="노__무__비">[20]시설물일위!#REF!</definedName>
    <definedName name="노르웨이R12">[42]데이타!$E$90</definedName>
    <definedName name="노르웨이R15">[42]데이타!$E$91</definedName>
    <definedName name="노르웨이R4">[42]데이타!$E$86</definedName>
    <definedName name="노르웨이R5">[42]데이타!$E$87</definedName>
    <definedName name="노르웨이R6">[42]데이타!$E$88</definedName>
    <definedName name="노르웨이R8">[42]데이타!$E$89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[49]단가산출2!#REF!</definedName>
    <definedName name="노면파쇄7계">[49]단가산출2!#REF!</definedName>
    <definedName name="노면파쇄7노무비">[49]단가산출2!#REF!</definedName>
    <definedName name="노면파쇄7재료비">[49]단가산출2!#REF!</definedName>
    <definedName name="노면파쇄기1.0경비">[72]중기사용료산출근거!$G$125</definedName>
    <definedName name="노면파쇄기1.0노무비">[72]중기사용료산출근거!$G$129</definedName>
    <definedName name="노면파쇄기1.0재료비">[72]중기사용료산출근거!$G$133</definedName>
    <definedName name="노무">#REF!</definedName>
    <definedName name="노무비">#REF!</definedName>
    <definedName name="노무비1">[73]수목표준대가!$J$1:$J$65536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>BlankMacro1</definedName>
    <definedName name="노임10">BlankMacro1</definedName>
    <definedName name="노임2">BlankMacro1</definedName>
    <definedName name="노임3">BlankMacro1</definedName>
    <definedName name="노임단가">#REF!</definedName>
    <definedName name="녹지노">#REF!</definedName>
    <definedName name="녹지재">#REF!</definedName>
    <definedName name="녹화마대">BlankMacro1</definedName>
    <definedName name="농로">[9]내역서!#REF!</definedName>
    <definedName name="높이">#REF!</definedName>
    <definedName name="높이보통">#REF!</definedName>
    <definedName name="높이조경공">#REF!</definedName>
    <definedName name="눈주목">#REF!</definedName>
    <definedName name="눈향">[47]단가!$A$135</definedName>
    <definedName name="눈향L06">[42]데이타!$E$92</definedName>
    <definedName name="눈향L08">[42]데이타!$E$93</definedName>
    <definedName name="눈향L10">[42]데이타!$E$94</definedName>
    <definedName name="눈향L14">[42]데이타!$E$95</definedName>
    <definedName name="눈향L20">[42]데이타!$E$96</definedName>
    <definedName name="느릅">[20]단가!$A$103</definedName>
    <definedName name="느릅R10">[42]데이타!$E$100</definedName>
    <definedName name="느릅R4">[42]데이타!$E$97</definedName>
    <definedName name="느릅R5">[42]데이타!$E$98</definedName>
    <definedName name="느릅R8">[42]데이타!$E$99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[20]단가!$A$106</definedName>
    <definedName name="느티15">[20]단가!$A$105</definedName>
    <definedName name="느티20">[20]단가!$A$104</definedName>
    <definedName name="느티8">[20]단가!$A$107</definedName>
    <definedName name="느티R10">[42]데이타!$E$104</definedName>
    <definedName name="느티R12">[42]데이타!$E$105</definedName>
    <definedName name="느티R15">[42]데이타!$E$106</definedName>
    <definedName name="느티R18">[42]데이타!$E$107</definedName>
    <definedName name="느티R20">[42]데이타!$E$108</definedName>
    <definedName name="느티R25">[42]데이타!$E$109</definedName>
    <definedName name="느티R30">[42]데이타!$E$110</definedName>
    <definedName name="느티R5">[42]데이타!$E$101</definedName>
    <definedName name="느티R6">[42]데이타!$E$102</definedName>
    <definedName name="느티R8">[42]데이타!$E$103</definedName>
    <definedName name="느티나무">#REF!</definedName>
    <definedName name="능소화R2">[42]데이타!$E$111</definedName>
    <definedName name="능소화R4">[42]데이타!$E$112</definedName>
    <definedName name="능소화R6">[42]데이타!$E$113</definedName>
    <definedName name="능형망철거">[2]!능형망철거</definedName>
    <definedName name="능형망철거1">[2]!능형망철거1</definedName>
    <definedName name="ㄷ59">[9]내역서!#REF!</definedName>
    <definedName name="ㄷㄱㄷㄱ">[2]!BlankMacro1</definedName>
    <definedName name="ㄷㄱㄷㄱㄷㄱ">[2]!BlankMacro1</definedName>
    <definedName name="ㄷㄷ">BlankMacro1</definedName>
    <definedName name="ㄷㄷㄷ">BlankMacro1</definedName>
    <definedName name="다짐1경비">[20]시설물일위!#REF!</definedName>
    <definedName name="다짐1노무비">[20]시설물일위!#REF!</definedName>
    <definedName name="다짐1재료비">[20]시설물일위!#REF!</definedName>
    <definedName name="다짐경비">[20]시설물일위!#REF!</definedName>
    <definedName name="다짐노무비">[20]시설물일위!#REF!</definedName>
    <definedName name="닥___트___공">#REF!</definedName>
    <definedName name="단가">#REF!</definedName>
    <definedName name="단가산출">#REF!</definedName>
    <definedName name="단가산출표">#REF!</definedName>
    <definedName name="단가조사표">#REF!</definedName>
    <definedName name="단가표">#REF!</definedName>
    <definedName name="단뎀로라">250000</definedName>
    <definedName name="단비표">[74]일위대가목록!$A$1:$IV$2</definedName>
    <definedName name="단위">[59]규격!$C$1:$C$2</definedName>
    <definedName name="단중입력">[75]!단중입력</definedName>
    <definedName name="담장">[1]!담장</definedName>
    <definedName name="담쟁이L03">[42]데이타!$E$114</definedName>
    <definedName name="대___장___공">[60]노임단가!#REF!</definedName>
    <definedName name="대기영역">#REF!</definedName>
    <definedName name="대나무">#REF!</definedName>
    <definedName name="대나무지주목">[44]식재출력용!#REF!</definedName>
    <definedName name="대리">#REF!</definedName>
    <definedName name="대리계">#REF!</definedName>
    <definedName name="대왕참R10">[42]데이타!$E$118</definedName>
    <definedName name="대왕참R4">[42]데이타!$E$115</definedName>
    <definedName name="대왕참R6">[42]데이타!$E$116</definedName>
    <definedName name="대왕참R8">[42]데이타!$E$117</definedName>
    <definedName name="대추">[20]단가!$A$108</definedName>
    <definedName name="대추R10">[42]데이타!$E$123</definedName>
    <definedName name="대추R4">[42]데이타!$E$119</definedName>
    <definedName name="대추R5">[42]데이타!$E$120</definedName>
    <definedName name="대추R6">[42]데이타!$E$121</definedName>
    <definedName name="대추R8">[42]데이타!$E$122</definedName>
    <definedName name="대형브레이카0.4경비">[49]중기사용료산출근거!$G$155</definedName>
    <definedName name="대형브레이카0.4노무비">[49]중기사용료산출근거!$G$159</definedName>
    <definedName name="대형브레이카0.4재료비">[49]중기사용료산출근거!$G$163</definedName>
    <definedName name="대형브레이카0.7경비">[49]중기사용료산출근거!$G$170</definedName>
    <definedName name="대형브레이카0.7노무비">[49]중기사용료산출근거!$G$174</definedName>
    <definedName name="대형브레이카0.7재료비">[49]중기사용료산출근거!$G$178</definedName>
    <definedName name="덤프">250000</definedName>
    <definedName name="덤프15경">#REF!</definedName>
    <definedName name="덤프15노무">#REF!</definedName>
    <definedName name="덤프15재료">#REF!</definedName>
    <definedName name="덤프2.5경">'[76]#REF'!#REF!</definedName>
    <definedName name="덤프2.5노무">#REF!</definedName>
    <definedName name="덤프2.5재료">#REF!</definedName>
    <definedName name="덤프트럭10.5토사경비">[49]중기사용료산출근거!$G$245</definedName>
    <definedName name="덤프트럭10.5토사노무비">[49]중기사용료산출근거!$G$249</definedName>
    <definedName name="덤프트럭10.5토사재료비">[49]중기사용료산출근거!$G$253</definedName>
    <definedName name="덤프트럭15토사경비">[49]중기사용료산출근거!$G$275</definedName>
    <definedName name="덤프트럭15토사노무비">[49]중기사용료산출근거!$G$279</definedName>
    <definedName name="덤프트럭15토사재료비">[49]중기사용료산출근거!$G$283</definedName>
    <definedName name="덤프트럭20경비">[72]중기사용료산출근거!$G$2360</definedName>
    <definedName name="덤프트럭20인건비">[72]중기사용료산출근거!$G$2364</definedName>
    <definedName name="덤프트럭20재료비">[72]중기사용료산출근거!$G$2368</definedName>
    <definedName name="덩굴장미">[47]단가!$A$148</definedName>
    <definedName name="덩굴장미3">[42]데이타!$E$128</definedName>
    <definedName name="덩굴장미4">[42]데이타!$E$129</definedName>
    <definedName name="덩굴장미5">[42]데이타!$E$130</definedName>
    <definedName name="뎡유">#REF!</definedName>
    <definedName name="도___배___공">#REF!</definedName>
    <definedName name="도___장___공">#REF!</definedName>
    <definedName name="도___편___수">#REF!</definedName>
    <definedName name="도급">[77]기자재비!#REF!</definedName>
    <definedName name="도급공사비">'[78]2공구산출내역'!#REF!</definedName>
    <definedName name="도급단가">#REF!</definedName>
    <definedName name="도급분류">OFFSET(#REF!,0,0,COUNTA(#REF!),1)</definedName>
    <definedName name="도목수">[60]노임단가!#REF!</definedName>
    <definedName name="도배지">'[49]단가 및 재료비'!#REF!</definedName>
    <definedName name="도장공">#REF!</definedName>
    <definedName name="도장공사">#REF!</definedName>
    <definedName name="도쟈6P">250000</definedName>
    <definedName name="독일가문비1206">[42]데이타!$E$131</definedName>
    <definedName name="독일가문비1508">[42]데이타!$E$132</definedName>
    <definedName name="독일가문비2010">[42]데이타!$E$133</definedName>
    <definedName name="독일가문비2512">[42]데이타!$E$134</definedName>
    <definedName name="독일가문비3015">[42]데이타!$E$135</definedName>
    <definedName name="독일가문비3518">[42]데이타!$E$136</definedName>
    <definedName name="돈나무0504">[42]데이타!$E$137</definedName>
    <definedName name="돈나무0805">[42]데이타!$E$138</definedName>
    <definedName name="돈나무1007">[42]데이타!$E$139</definedName>
    <definedName name="돈나무1210">[42]데이타!$E$140</definedName>
    <definedName name="돌단풍">#REF!</definedName>
    <definedName name="동발공_터널">#REF!</definedName>
    <definedName name="동백1002">[42]데이타!$E$141</definedName>
    <definedName name="동백1204">[42]데이타!$E$142</definedName>
    <definedName name="동백1506">[42]데이타!$E$143</definedName>
    <definedName name="동백1808">[42]데이타!$E$144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되다짐경비">[20]시설물일위!#REF!</definedName>
    <definedName name="되메우고다짐">#REF!</definedName>
    <definedName name="되메우기">#REF!</definedName>
    <definedName name="되메우기경">#REF!</definedName>
    <definedName name="되메우기노">#REF!</definedName>
    <definedName name="되메우기다짐경비">[20]시설물일위!#REF!</definedName>
    <definedName name="되메우기다짐노무비">[20]시설물일위!#REF!</definedName>
    <definedName name="되메우기다짐재료비">[20]시설물일위!#REF!</definedName>
    <definedName name="되메우기재">#REF!</definedName>
    <definedName name="두겁노">#REF!</definedName>
    <definedName name="두겁재">#REF!</definedName>
    <definedName name="두께">[56]원가계산서!#REF!</definedName>
    <definedName name="드_잡_이__공">#REF!</definedName>
    <definedName name="등R2">[42]데이타!$E$156</definedName>
    <definedName name="등R4">[42]데이타!$E$157</definedName>
    <definedName name="등R6">[42]데이타!$E$158</definedName>
    <definedName name="등R8">[42]데이타!$E$159</definedName>
    <definedName name="등록_시작">[21]!등록_시작</definedName>
    <definedName name="등록_취소">[21]!등록_취소</definedName>
    <definedName name="등의자">[79]시설물기초!#REF!</definedName>
    <definedName name="때죽">[20]단가!$A$109</definedName>
    <definedName name="때죽R10">[42]데이타!$E$127</definedName>
    <definedName name="때죽R4">[42]데이타!$E$124</definedName>
    <definedName name="때죽R6">[42]데이타!$E$125</definedName>
    <definedName name="때죽R8">[42]데이타!$E$126</definedName>
    <definedName name="ㄹ">BlankMacro1</definedName>
    <definedName name="ㄹ221">[9]내역서!#REF!</definedName>
    <definedName name="ㄹ390">[9]수량집계표!$F$933</definedName>
    <definedName name="ㄹ400">[9]수량집계표!$F$933</definedName>
    <definedName name="ㄹㄹ">BlankMacro1</definedName>
    <definedName name="ㄹㄹㄹ" hidden="1">#REF!</definedName>
    <definedName name="ㄹㅇㄹㅇ">[1]!ㄹㅇㄹㅇ</definedName>
    <definedName name="ㄹㅇㅇㅎㅇ">[2]!BlankMacro1</definedName>
    <definedName name="라인마아카10경비">[72]중기사용료산출근거!$G$395</definedName>
    <definedName name="라인마아카10노무비">[72]중기사용료산출근거!$G$399</definedName>
    <definedName name="라인마아카10재료비">[72]중기사용료산출근거!$G$403</definedName>
    <definedName name="라인마킹">#REF!</definedName>
    <definedName name="램머경">#REF!</definedName>
    <definedName name="램머경비">[20]시설물일위!#REF!</definedName>
    <definedName name="램머노무">#REF!</definedName>
    <definedName name="램머노무비">[20]시설물일위!#REF!</definedName>
    <definedName name="램머재료">#REF!</definedName>
    <definedName name="램머재료비">[20]시설물일위!#REF!</definedName>
    <definedName name="러ㅣ">#REF!</definedName>
    <definedName name="레미콘135">[20]단가!$A$49</definedName>
    <definedName name="레미콘150">[20]단가!$A$50</definedName>
    <definedName name="레미콘180">[20]단가!$A$51</definedName>
    <definedName name="레미콘210">[20]단가!$A$52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로드머">[20]단가!$A$66</definedName>
    <definedName name="롤라경비">[20]시설물일위!#REF!</definedName>
    <definedName name="롤라노무비">[20]시설물일위!#REF!</definedName>
    <definedName name="롤라재료비">[20]시설물일위!#REF!</definedName>
    <definedName name="루___핑___공">[60]노임단가!#REF!</definedName>
    <definedName name="류">#REF!</definedName>
    <definedName name="리___벳___공">[60]노임단가!#REF!</definedName>
    <definedName name="ㅀㅀㄱ">[2]!BlankMacro1</definedName>
    <definedName name="ㅀㅀㄹ">[2]!BlankMacro1</definedName>
    <definedName name="ㅁ">#REF!</definedName>
    <definedName name="ㅁ1">#REF!</definedName>
    <definedName name="ㅁ100">#REF!</definedName>
    <definedName name="ㅁ1180">[9]공종별수량집계!$A$773</definedName>
    <definedName name="ㅁ1382">#REF!</definedName>
    <definedName name="ㅁ191">#REF!</definedName>
    <definedName name="ㅁ2">[52]경산!#REF!</definedName>
    <definedName name="ㅁ30">[9]내역서!#REF!</definedName>
    <definedName name="ㅁ331">#REF!</definedName>
    <definedName name="ㅁ4">[1]!ㅁ4</definedName>
    <definedName name="ㅁ459">[80]일위대가!#REF!</definedName>
    <definedName name="ㅁ60">[81]직노!#REF!</definedName>
    <definedName name="ㅁㄴ">#REF!</definedName>
    <definedName name="ㅁㄴㅁㅇㅁ">[1]!ㅁㄴㅁㅇㅁ</definedName>
    <definedName name="ㅁㄴㅇ">#REF!</definedName>
    <definedName name="ㅁㄴㅇㅁㄴㅇ" hidden="1">#REF!</definedName>
    <definedName name="ㅁㄴㅇㅁㄴㅇㅁ">BlankMacro1</definedName>
    <definedName name="ㅁㅁ">#REF!</definedName>
    <definedName name="ㅁㅁㅁ">#REF!</definedName>
    <definedName name="ㅁㅁㅁㅁ">[2]!BlankMacro1</definedName>
    <definedName name="ㅁㅇㄴㅁㄴㅇ">BlankMacro1</definedName>
    <definedName name="마가목">[20]단가!$A$110</definedName>
    <definedName name="마가목R3">[42]데이타!$E$160</definedName>
    <definedName name="마가목R5">[42]데이타!$E$161</definedName>
    <definedName name="마가목R7">[42]데이타!$E$162</definedName>
    <definedName name="마구리">{"Book1","토공.xls"}</definedName>
    <definedName name="마대">[20]단가!$A$65</definedName>
    <definedName name="마부_우마차포함">[60]노임단가!#REF!</definedName>
    <definedName name="마사토">[20]단가!$A$29</definedName>
    <definedName name="마카담로라">250000</definedName>
    <definedName name="마케담경">#REF!</definedName>
    <definedName name="마케담노무">#REF!</definedName>
    <definedName name="마케담재료">#REF!</definedName>
    <definedName name="말뚝박기노">[44]시설물!#REF!</definedName>
    <definedName name="말뚝박기재">[44]시설물!#REF!</definedName>
    <definedName name="말발도리1003">[42]데이타!$E$163</definedName>
    <definedName name="말발도리1204">[42]데이타!$E$164</definedName>
    <definedName name="말발도리1506">[42]데이타!$E$165</definedName>
    <definedName name="매자0804">[42]데이타!$E$166</definedName>
    <definedName name="매자1005">[42]데이타!$E$167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[42]데이타!$E$174</definedName>
    <definedName name="매화R4">[42]데이타!$E$171</definedName>
    <definedName name="매화R6">[42]데이타!$E$172</definedName>
    <definedName name="매화R8">[42]데이타!$E$173</definedName>
    <definedName name="맥문동">#REF!</definedName>
    <definedName name="맥문동1">[43]단가조사!#REF!</definedName>
    <definedName name="맨홀설치경비">[49]일위대가!#REF!</definedName>
    <definedName name="맨홀설치계">[49]일위대가!#REF!</definedName>
    <definedName name="맨홀설치노무비">[49]일위대가!#REF!</definedName>
    <definedName name="맨홀설치재료비">[49]일위대가!#REF!</definedName>
    <definedName name="맹암거간선">#REF!</definedName>
    <definedName name="맹암거지선">#REF!</definedName>
    <definedName name="머캐덤로울러자주식10경비">[49]중기사용료산출근거!$G$605</definedName>
    <definedName name="머캐덤로울러자주식10노무비">[49]중기사용료산출근거!$G$609</definedName>
    <definedName name="머캐덤로울러자주식10재료비">[49]중기사용료산출근거!$G$613</definedName>
    <definedName name="머캐덤로울러자주식8경비">[49]중기사용료산출근거!$G$590</definedName>
    <definedName name="머캐덤로울러자주식8노무비">[49]중기사용료산출근거!$G$594</definedName>
    <definedName name="머캐덤로울러자주식8재료비">[49]중기사용료산출근거!$G$598</definedName>
    <definedName name="메1">[82]본체!#REF!</definedName>
    <definedName name="메인_메뉴호출">[83]!메인_메뉴호출</definedName>
    <definedName name="메인_시작">[21]!메인_시작</definedName>
    <definedName name="메타">[20]단가!$A$111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[42]데이타!$E$179</definedName>
    <definedName name="메타B12">[42]데이타!$E$180</definedName>
    <definedName name="메타B15">[42]데이타!$E$181</definedName>
    <definedName name="메타B18">[42]데이타!$E$182</definedName>
    <definedName name="메타B4">[42]데이타!$E$175</definedName>
    <definedName name="메타B5">[42]데이타!$E$176</definedName>
    <definedName name="메타B6">[42]데이타!$E$177</definedName>
    <definedName name="메타B8">[42]데이타!$E$178</definedName>
    <definedName name="면고르기">[44]식재출력용!$H$249</definedName>
    <definedName name="명자0604">[42]데이타!$E$183</definedName>
    <definedName name="명자0805">[42]데이타!$E$184</definedName>
    <definedName name="명자1006">[42]데이타!$E$185</definedName>
    <definedName name="명자1208">[42]데이타!$E$186</definedName>
    <definedName name="모감주">[20]단가!$A$124</definedName>
    <definedName name="모감주R10">[42]데이타!$E$190</definedName>
    <definedName name="모감주R4">[42]데이타!$E$187</definedName>
    <definedName name="모감주R6">[42]데이타!$E$188</definedName>
    <definedName name="모감주R8">[42]데이타!$E$189</definedName>
    <definedName name="모과10">[20]단가!$A$129</definedName>
    <definedName name="모과15">[20]단가!$A$128</definedName>
    <definedName name="모과2005">[42]데이타!$E$191</definedName>
    <definedName name="모과2507">[42]데이타!$E$192</definedName>
    <definedName name="모과R10">[42]데이타!$E$195</definedName>
    <definedName name="모과R12">[42]데이타!$E$196</definedName>
    <definedName name="모과R15">[42]데이타!$E$197</definedName>
    <definedName name="모과R20">[42]데이타!$E$198</definedName>
    <definedName name="모과R25">[42]데이타!$E$199</definedName>
    <definedName name="모과R5">[42]데이타!$E$193</definedName>
    <definedName name="모과R8">[42]데이타!$E$194</definedName>
    <definedName name="모과나무">#REF!</definedName>
    <definedName name="모노륨">'[49]단가 및 재료비'!#REF!</definedName>
    <definedName name="모란5가지">[42]데이타!$E$200</definedName>
    <definedName name="모란6가지">[42]데이타!$E$201</definedName>
    <definedName name="모래">[56]원가계산서!#REF!</definedName>
    <definedName name="모래__분사공">[60]노임단가!#REF!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경비">#REF!</definedName>
    <definedName name="모래운반계">#REF!</definedName>
    <definedName name="모래운반노무비">#REF!</definedName>
    <definedName name="모래운반재료비">#REF!</definedName>
    <definedName name="모래운반톤경비">#REF!</definedName>
    <definedName name="모래운반톤계">#REF!</definedName>
    <definedName name="모래운반톤노무비">#REF!</definedName>
    <definedName name="모래운반톤재료비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타그레이다3.6일반용경비">[49]중기사용료산출근거!$G$710</definedName>
    <definedName name="모타그레이다3.6일반용노무비">[49]중기사용료산출근거!$G$714</definedName>
    <definedName name="모타그레이다3.6일반용재료비">[49]중기사용료산출근거!$G$718</definedName>
    <definedName name="모터경">#REF!</definedName>
    <definedName name="모터노무비">#REF!</definedName>
    <definedName name="모터재료">#REF!</definedName>
    <definedName name="목">#REF!</definedName>
    <definedName name="목________도">#REF!</definedName>
    <definedName name="목__조_각_공">#REF!</definedName>
    <definedName name="목공사">#REF!</definedName>
    <definedName name="목도">[34]단위단가!$B$11</definedName>
    <definedName name="목도공">[84]기본단가표!$L$17</definedName>
    <definedName name="목련R10">[42]데이타!$E$206</definedName>
    <definedName name="목련R12">[42]데이타!$E$207</definedName>
    <definedName name="목련R15">[42]데이타!$E$208</definedName>
    <definedName name="목련R20">[42]데이타!$E$209</definedName>
    <definedName name="목련R4">[42]데이타!$E$202</definedName>
    <definedName name="목련R5">[42]데이타!$E$203</definedName>
    <definedName name="목련R6">[42]데이타!$E$204</definedName>
    <definedName name="목련R8">[42]데이타!$E$205</definedName>
    <definedName name="목록">#REF!</definedName>
    <definedName name="목록1">#REF!</definedName>
    <definedName name="목록2">#REF!</definedName>
    <definedName name="목록3">[85]대가목록!$D$3:$O$236</definedName>
    <definedName name="목백합">#REF!</definedName>
    <definedName name="목서1506">[42]데이타!$E$213</definedName>
    <definedName name="목서2012">[42]데이타!$E$214</definedName>
    <definedName name="목서2515">[42]데이타!$E$215</definedName>
    <definedName name="목수국1006">[42]데이타!$E$210</definedName>
    <definedName name="목수국1208">[42]데이타!$E$211</definedName>
    <definedName name="목수국1510">[42]데이타!$E$212</definedName>
    <definedName name="목재가공">#REF!</definedName>
    <definedName name="몰라">BlankMacro1</definedName>
    <definedName name="몰라2">BlankMacro1</definedName>
    <definedName name="몰탈노">#REF!</definedName>
    <definedName name="몰탈재">#REF!</definedName>
    <definedName name="못">[20]단가!$A$12</definedName>
    <definedName name="무궁화">#REF!</definedName>
    <definedName name="무궁화1003">[42]데이타!$E$216</definedName>
    <definedName name="무궁화1203">[42]데이타!$E$217</definedName>
    <definedName name="무궁화1504">[42]데이타!$E$218</definedName>
    <definedName name="무궁화1805">[42]데이타!$E$219</definedName>
    <definedName name="무궁화2006">[42]데이타!$E$220</definedName>
    <definedName name="무기질노">#REF!</definedName>
    <definedName name="무기질재">#REF!</definedName>
    <definedName name="무선안테나공">#REF!</definedName>
    <definedName name="물경">#REF!</definedName>
    <definedName name="물노무">#REF!</definedName>
    <definedName name="물량집계">#REF!</definedName>
    <definedName name="물량집계1">#REF!</definedName>
    <definedName name="물싸리노">[44]식재!$H$190</definedName>
    <definedName name="물싸리재">[44]식재!$F$190</definedName>
    <definedName name="물억새노">[44]식재!$H$151</definedName>
    <definedName name="물억새재">[44]식재!$F$151</definedName>
    <definedName name="물재료">#REF!</definedName>
    <definedName name="물탱크5500경비">[49]중기사용료산출근거!$G$725</definedName>
    <definedName name="물탱크5500노무비">[49]중기사용료산출근거!$G$729</definedName>
    <definedName name="물탱크5500재료비">[49]중기사용료산출근거!$G$733</definedName>
    <definedName name="물푸레R5">[42]데이타!$E$221</definedName>
    <definedName name="물푸레R6">[42]데이타!$E$222</definedName>
    <definedName name="물푸레R8">[42]데이타!$E$223</definedName>
    <definedName name="미___장___공">#REF!</definedName>
    <definedName name="미선0804">[42]데이타!$E$224</definedName>
    <definedName name="미선1206">[42]데이타!$E$225</definedName>
    <definedName name="미송">[20]단가!$A$10</definedName>
    <definedName name="미송원목">#REF!</definedName>
    <definedName name="미송판재">[20]단가!$A$16</definedName>
    <definedName name="미장공">#REF!</definedName>
    <definedName name="미장공사">#REF!</definedName>
    <definedName name="ㅂ">#REF!</definedName>
    <definedName name="ㅂ노임">BlankMacro1</definedName>
    <definedName name="ㅂㅂ">#REF!</definedName>
    <definedName name="ㅂㅂㅂ">[61]밸브설치!#REF!</definedName>
    <definedName name="ㅂㅂㅂㅂ">[2]!BlankMacro1</definedName>
    <definedName name="ㅂㅈ">[1]!ㅂㅈ</definedName>
    <definedName name="ㅂㅈㄷ">BlankMacro1</definedName>
    <definedName name="ㅂㅈㄷㅂㅈㄷ">#REF!</definedName>
    <definedName name="바">#REF!</definedName>
    <definedName name="바닥">[56]원가계산서!#REF!</definedName>
    <definedName name="바리">#REF!</definedName>
    <definedName name="바보">#REF!</definedName>
    <definedName name="바이브레타공">[60]노임단가!#REF!</definedName>
    <definedName name="바이오">#REF!</definedName>
    <definedName name="박리제">[20]단가!$A$13</definedName>
    <definedName name="박태기">#REF!</definedName>
    <definedName name="박피">#REF!</definedName>
    <definedName name="반송1012">[42]데이타!$E$148</definedName>
    <definedName name="반송1215">[42]데이타!$E$149</definedName>
    <definedName name="반송1518">[42]데이타!$E$150</definedName>
    <definedName name="반송1520">[42]데이타!$E$151</definedName>
    <definedName name="반송2022">[42]데이타!$E$152</definedName>
    <definedName name="발전기100경비">[72]중기사용료산출근거!$G$755</definedName>
    <definedName name="발전기100노무비">[72]중기사용료산출근거!$G$759</definedName>
    <definedName name="발전기100재료비">[72]중기사용료산출근거!$G$763</definedName>
    <definedName name="발파암경">[86]시설물일위!#REF!</definedName>
    <definedName name="발파암노">[86]시설물일위!#REF!</definedName>
    <definedName name="발파암재">[86]시설물일위!#REF!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___수___공">#REF!</definedName>
    <definedName name="방류펌프">#REF!</definedName>
    <definedName name="방부B형">[80]일위대가!#REF!</definedName>
    <definedName name="방부대형">[80]일위대가!#REF!</definedName>
    <definedName name="방부이각">[80]일위대가!#REF!</definedName>
    <definedName name="방수공">#REF!</definedName>
    <definedName name="방수공사">#REF!</definedName>
    <definedName name="방열기">[63]노무비단가!$B$75</definedName>
    <definedName name="배___관___공">#REF!</definedName>
    <definedName name="배_전__전_공">#REF!</definedName>
    <definedName name="배관공">#REF!</definedName>
    <definedName name="배기">[63]노무비단가!$B$73</definedName>
    <definedName name="배롱">[20]단가!$A$132</definedName>
    <definedName name="배롱나무">#REF!</definedName>
    <definedName name="배전활선전공">#REF!</definedName>
    <definedName name="백목련">[20]단가!$A$112</definedName>
    <definedName name="백업제">[20]단가!$A$60</definedName>
    <definedName name="백호02">230000</definedName>
    <definedName name="백호06">300000</definedName>
    <definedName name="백호10">250000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작업효율">[87]백호우계수!$K$2:$L$44</definedName>
    <definedName name="버즘">[20]단가!$A$113</definedName>
    <definedName name="번호">#REF!</definedName>
    <definedName name="벌___목___부">#REF!</definedName>
    <definedName name="벌목단가산출">#REF!</definedName>
    <definedName name="벨트컨베이어작업공">[60]노임단가!#REF!</definedName>
    <definedName name="벽높이">#REF!</definedName>
    <definedName name="벽돌_블럭_제작공">#REF!</definedName>
    <definedName name="보">[88]단가!$A$26</definedName>
    <definedName name="보___안___공">#REF!</definedName>
    <definedName name="보___온___공">#REF!</definedName>
    <definedName name="보_일_러__공">#REF!</definedName>
    <definedName name="보_통__선_원">#REF!</definedName>
    <definedName name="보_통__인_부">#REF!</definedName>
    <definedName name="보도노">#REF!</definedName>
    <definedName name="보도재">#REF!</definedName>
    <definedName name="보리공지질조사">'[72]단가 및 재료비'!$AA$73</definedName>
    <definedName name="보링공_지질조사">#REF!</definedName>
    <definedName name="보습제">#REF!</definedName>
    <definedName name="보오링기계50경비">[72]중기사용료산출근거!$G$860</definedName>
    <definedName name="보완자료복사">#REF!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부설">#REF!</definedName>
    <definedName name="보조기층운반경비">#REF!</definedName>
    <definedName name="보조기층운반계">#REF!</definedName>
    <definedName name="보조기층운반노무비">#REF!</definedName>
    <definedName name="보조기층운반재료비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차도경계석">[20]단가!$A$67</definedName>
    <definedName name="보통">37483</definedName>
    <definedName name="보통인부">[42]데이타!$E$659</definedName>
    <definedName name="보통인부1">[43]단가조사!#REF!</definedName>
    <definedName name="보통인부B10">[42]식재인부!$C$24</definedName>
    <definedName name="보통인부B4이하">[42]식재인부!$C$18</definedName>
    <definedName name="보통인부B5">[42]식재인부!$C$19</definedName>
    <definedName name="보통인부B6">[42]식재인부!$C$20</definedName>
    <definedName name="보통인부B8">[42]식재인부!$C$22</definedName>
    <definedName name="보통인부R10">[42]식재인부!$C$54</definedName>
    <definedName name="보통인부R12">[42]식재인부!$C$56</definedName>
    <definedName name="보통인부R15">[42]식재인부!$C$59</definedName>
    <definedName name="보통인부R4이하">[42]식재인부!$C$48</definedName>
    <definedName name="보통인부R5">[42]식재인부!$C$49</definedName>
    <definedName name="보통인부R6">[42]식재인부!$C$50</definedName>
    <definedName name="보통인부R7">[42]식재인부!$C$51</definedName>
    <definedName name="보통인부R8">[42]식재인부!$C$52</definedName>
    <definedName name="볼트">[20]단가!$A$15</definedName>
    <definedName name="부15">[35]계수시트!#REF!</definedName>
    <definedName name="부곡의왕">[1]!부곡의왕</definedName>
    <definedName name="부대공사">#REF!</definedName>
    <definedName name="부대일위대가">#REF!</definedName>
    <definedName name="부들노">[44]식재!$H$180</definedName>
    <definedName name="부들재">[44]식재!$F$180</definedName>
    <definedName name="부직포">[47]단가!$A$73</definedName>
    <definedName name="부직포노">#REF!</definedName>
    <definedName name="부직포재">#REF!</definedName>
    <definedName name="분고">#REF!</definedName>
    <definedName name="분둘레">#REF!</definedName>
    <definedName name="분반경">#REF!</definedName>
    <definedName name="분배기">[63]노무비단가!$B$76</definedName>
    <definedName name="분상부체적">#REF!</definedName>
    <definedName name="분수경">#REF!</definedName>
    <definedName name="분수노">#REF!</definedName>
    <definedName name="분수재">#REF!</definedName>
    <definedName name="분종둘레">#REF!</definedName>
    <definedName name="분중량">#REF!</definedName>
    <definedName name="분체적">#REF!</definedName>
    <definedName name="분표면적">#REF!</definedName>
    <definedName name="불도자15경">#REF!</definedName>
    <definedName name="불도자15노무">#REF!</definedName>
    <definedName name="불도자15재료">#REF!</definedName>
    <definedName name="붉은병꽃">[20]단가!$A$145</definedName>
    <definedName name="블레이드">[20]단가!$A$64</definedName>
    <definedName name="비___계___공">#REF!</definedName>
    <definedName name="비계공">'[72]단가 및 재료비'!$AA$60</definedName>
    <definedName name="비계노">[44]시설물!#REF!</definedName>
    <definedName name="비계재">[44]시설물!#REF!</definedName>
    <definedName name="비교1">#REF!</definedName>
    <definedName name="비료">[20]단가!$A$154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유다">250000</definedName>
    <definedName name="비율">#REF!</definedName>
    <definedName name="비트">'[72]단가 및 재료비'!$S$221</definedName>
    <definedName name="뿌리돌림보통이눕">#REF!</definedName>
    <definedName name="뿌리돌림보통인부">#REF!</definedName>
    <definedName name="뿌리돌림조경공">#REF!</definedName>
    <definedName name="ㅅ1">#REF!</definedName>
    <definedName name="ㅅ2">#REF!</definedName>
    <definedName name="ㅅ3">#REF!</definedName>
    <definedName name="ㅅ4">#REF!</definedName>
    <definedName name="ㅅㅅㅅㅅ">BlankMacro1</definedName>
    <definedName name="사각정자">[79]시설물기초!#REF!</definedName>
    <definedName name="사공_배포함">[60]노임단가!#REF!</definedName>
    <definedName name="사공구기계경비">[35]원가계산서!#REF!</definedName>
    <definedName name="사공구부가가치세">[89]산출내역서!#REF!</definedName>
    <definedName name="사공구직영비">[89]산출내역서!#REF!</definedName>
    <definedName name="사공구직접노무비">[35]원가계산서!#REF!</definedName>
    <definedName name="사공구직접재료비">[35]원가계산서!#REF!</definedName>
    <definedName name="사랑">'[90]단가(자재)'!$D$4:$O$55</definedName>
    <definedName name="사리도경">#REF!</definedName>
    <definedName name="사리도노무">#REF!</definedName>
    <definedName name="사리도재료">#REF!</definedName>
    <definedName name="사용증">#REF!</definedName>
    <definedName name="사용증빙서류">#REF!</definedName>
    <definedName name="사이지">#REF!</definedName>
    <definedName name="사인일위">#REF!</definedName>
    <definedName name="사진">#REF!</definedName>
    <definedName name="사진1">#REF!</definedName>
    <definedName name="사차직접노무비">'[91]4차원가계산서'!$H$3</definedName>
    <definedName name="산근">BlankMacro1</definedName>
    <definedName name="산벗">[20]단가!$A$114</definedName>
    <definedName name="산소">[20]단가!$A$58</definedName>
    <definedName name="산수">BlankMacro1</definedName>
    <definedName name="산철쭉">#REF!</definedName>
    <definedName name="산출">BlankMacro1</definedName>
    <definedName name="산출근거">BlankMacro1</definedName>
    <definedName name="산출근거1">BlankMacro1</definedName>
    <definedName name="산출근거2">BlankMacro1</definedName>
    <definedName name="살수차">220000</definedName>
    <definedName name="삼.관리및편익시설물공">'[40]1차증가원가계산'!#REF!</definedName>
    <definedName name="삼각">[88]단가!$A$24</definedName>
    <definedName name="삼각노">#REF!</definedName>
    <definedName name="삼각재">#REF!</definedName>
    <definedName name="삼노">#REF!</definedName>
    <definedName name="삼발">[88]단가!$A$22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>#REF!</definedName>
    <definedName name="상99시중노임">[45]노임단가!$C$2:$C$65536</definedName>
    <definedName name="상급원자력기술자">#REF!</definedName>
    <definedName name="상부">[56]원가계산서!#REF!</definedName>
    <definedName name="상진이">#REF!</definedName>
    <definedName name="상하차경비10">'[77]상하차비용(기계상차)'!$I$209</definedName>
    <definedName name="상하차경비15">'[77]상하차비용(기계상차)'!$I$210</definedName>
    <definedName name="상하차경비20">'[77]상하차비용(기계상차)'!$I$211</definedName>
    <definedName name="상하차경비25">'[77]상하차비용(기계상차)'!$I$212</definedName>
    <definedName name="상하차경비30">'[77]상하차비용(기계상차)'!$I$213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'[77]상하차비용(기계상차)'!$E$209</definedName>
    <definedName name="상하차노무비15">'[77]상하차비용(기계상차)'!$E$210</definedName>
    <definedName name="상하차노무비20">'[77]상하차비용(기계상차)'!$E$211</definedName>
    <definedName name="상하차노무비25">'[77]상하차비용(기계상차)'!$E$212</definedName>
    <definedName name="상하차노무비30">'[77]상하차비용(기계상차)'!$E$213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'[77]상하차비용(기계상차)'!$G$209</definedName>
    <definedName name="상하차재료비15">'[77]상하차비용(기계상차)'!$G$210</definedName>
    <definedName name="상하차재료비20">'[77]상하차비용(기계상차)'!$G$211</definedName>
    <definedName name="상하차재료비25">'[77]상하차비용(기계상차)'!$G$212</definedName>
    <definedName name="상하차재료비30">'[77]상하차비용(기계상차)'!$G$213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색인">[92]목록!$D$3:$O$782</definedName>
    <definedName name="생B10">[41]단가결정!$B$472</definedName>
    <definedName name="생B12">[41]단가결정!$B$471</definedName>
    <definedName name="생B20">[41]단가결정!$B$469</definedName>
    <definedName name="생B6">[41]단가결정!$B$475</definedName>
    <definedName name="생B8">[41]단가결정!$B$473</definedName>
    <definedName name="생H1.5">[41]단가결정!$B$450</definedName>
    <definedName name="생H2.0">[41]단가결정!$B$448</definedName>
    <definedName name="생H2.5">[41]단가결정!$B$447</definedName>
    <definedName name="생H3.0">[41]단가결정!$B$446</definedName>
    <definedName name="생H3.5">[41]단가결정!$B$445</definedName>
    <definedName name="생R10">[41]단가결정!$B$459</definedName>
    <definedName name="생R12">[41]단가결정!$B$458</definedName>
    <definedName name="생R15">[41]단가결정!$B$457</definedName>
    <definedName name="생R4">[41]단가결정!$B$464</definedName>
    <definedName name="생R5">[41]단가결정!$B$463</definedName>
    <definedName name="생R6">[41]단가결정!$B$462</definedName>
    <definedName name="생R8">[41]단가결정!$B$460</definedName>
    <definedName name="생관0.4">[41]단가결정!$B$490</definedName>
    <definedName name="생관0.5">[41]단가결정!$B$489</definedName>
    <definedName name="생관0.6">[41]단가결정!$B$488</definedName>
    <definedName name="생관1.0">[41]단가결정!$B$486</definedName>
    <definedName name="생관1.2">[41]단가결정!$B$485</definedName>
    <definedName name="생관1.5">[41]단가결정!$B$483</definedName>
    <definedName name="생관2.0">[41]단가결정!$B$481</definedName>
    <definedName name="생명정">#REF!</definedName>
    <definedName name="생지">[41]단가결정!$B$493</definedName>
    <definedName name="샷시공">#REF!</definedName>
    <definedName name="석__조_각_공">#REF!</definedName>
    <definedName name="석공">#REF!</definedName>
    <definedName name="석공사">#REF!</definedName>
    <definedName name="석재타일">[20]단가!$A$62</definedName>
    <definedName name="석재타일경">#REF!</definedName>
    <definedName name="석재타일노">#REF!</definedName>
    <definedName name="석재타일재">#REF!</definedName>
    <definedName name="선________부">#REF!</definedName>
    <definedName name="선___반___공">[60]노임단가!#REF!</definedName>
    <definedName name="설계">#REF!</definedName>
    <definedName name="설계내역">#REF!</definedName>
    <definedName name="설계단면력요약.SAP90Work">[1]!설계단면력요약.SAP90Work</definedName>
    <definedName name="설계설명">#N/A</definedName>
    <definedName name="설계설명서">BlankMacro1</definedName>
    <definedName name="설계설명서2" hidden="1">{#N/A,#N/A,FALSE,"전력간선"}</definedName>
    <definedName name="설계설명서3" hidden="1">{#N/A,#N/A,FALSE,"전력간선"}</definedName>
    <definedName name="설계설명서4" hidden="1">{#N/A,#N/A,FALSE,"전력간선"}</definedName>
    <definedName name="설비공사">#REF!</definedName>
    <definedName name="설비기초일위">#REF!</definedName>
    <definedName name="섬잣">[20]단가!$A$95</definedName>
    <definedName name="성">[9]내역서!#REF!</definedName>
    <definedName name="섹스">'[90]단가(노임)'!$B$3:$I$28</definedName>
    <definedName name="셧터공">[60]노임단가!#REF!</definedName>
    <definedName name="소계">#REF!</definedName>
    <definedName name="소나무">#REF!</definedName>
    <definedName name="소나무10">[47]단가!$A$98</definedName>
    <definedName name="소나무15">[47]단가!$A$97</definedName>
    <definedName name="소나무20">[47]단가!$A$96</definedName>
    <definedName name="소석회">[20]단가!$A$161</definedName>
    <definedName name="소일위대가1">#REF!</definedName>
    <definedName name="소화기">[63]노무비단가!$B$74</definedName>
    <definedName name="송_전__전__공">#REF!</definedName>
    <definedName name="송전활선전공">#REF!</definedName>
    <definedName name="쇠흙손경비">#REF!</definedName>
    <definedName name="쇠흙손노무비">#REF!</definedName>
    <definedName name="쇠흙손재료비">#REF!</definedName>
    <definedName name="수____종">#REF!</definedName>
    <definedName name="수간6노">[44]유지관리!#REF!</definedName>
    <definedName name="수간6재">[44]유지관리!#REF!</definedName>
    <definedName name="수간8노">[44]유지관리!#REF!</definedName>
    <definedName name="수간8재">[44]유지관리!#REF!</definedName>
    <definedName name="수간보호거적10">[77]수간보호!$F$7</definedName>
    <definedName name="수간보호거적15">[77]수간보호!$F$10</definedName>
    <definedName name="수간보호거적20">[77]수간보호!$F$13</definedName>
    <definedName name="수간보호거적25">[77]수간보호!$F$15</definedName>
    <definedName name="수간보호거적30">[77]수간보호!$F$17</definedName>
    <definedName name="수간보호보통인부10">[77]수간보호!$D$7</definedName>
    <definedName name="수간보호보통인부15">[77]수간보호!$D$10</definedName>
    <definedName name="수간보호보통인부20">[77]수간보호!$D$13</definedName>
    <definedName name="수간보호보통인부25">[77]수간보호!$D$15</definedName>
    <definedName name="수간보호보통인부30">[77]수간보호!$D$17</definedName>
    <definedName name="수간보호새끼10">[77]수간보호!$E$7</definedName>
    <definedName name="수간보호새끼15">[77]수간보호!$E$10</definedName>
    <definedName name="수간보호새끼20">[77]수간보호!$E$13</definedName>
    <definedName name="수간보호새끼25">[77]수간보호!$E$15</definedName>
    <definedName name="수간보호새끼30">[77]수간보호!$E$17</definedName>
    <definedName name="수간보호조경공10">[77]수간보호!$C$7</definedName>
    <definedName name="수간보호조경공15">[77]수간보호!$C$10</definedName>
    <definedName name="수간보호조경공20">[77]수간보호!$C$13</definedName>
    <definedName name="수간보호조경공25">[77]수간보호!$C$15</definedName>
    <definedName name="수간보호조경공30">[77]수간보호!$C$17</definedName>
    <definedName name="수경단가">#REF!</definedName>
    <definedName name="수경단가1">#REF!</definedName>
    <definedName name="수경일위">#REF!</definedName>
    <definedName name="수량">BlankMacro1</definedName>
    <definedName name="수량1">BlankMacro1</definedName>
    <definedName name="수량계산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 hidden="1">#REF!</definedName>
    <definedName name="수량산출서2">#REF!</definedName>
    <definedName name="수량산출서표지">BlankMacro1</definedName>
    <definedName name="수량산출서표지1">BlankMacro1</definedName>
    <definedName name="수량집계">[1]!수량집계</definedName>
    <definedName name="수목">#REF!</definedName>
    <definedName name="수목공통대가">#REF!</definedName>
    <definedName name="수목단가">#REF!</definedName>
    <definedName name="수목목록">[93]일위대가표!#REF!</definedName>
    <definedName name="수목수량">#REF!</definedName>
    <definedName name="수목일위대가">#REF!</definedName>
    <definedName name="수목자재">#N/A</definedName>
    <definedName name="수수꽃다리">#REF!</definedName>
    <definedName name="수양3">[88]단가!$A$14</definedName>
    <definedName name="수양5노">[44]식재!$H$49</definedName>
    <definedName name="수양5재">[44]식재!$F$49</definedName>
    <definedName name="수양6">[88]단가!$A$12</definedName>
    <definedName name="수작업__반장">[60]노임단가!#REF!</definedName>
    <definedName name="수작업반장">'[72]단가 및 재료비'!$AA$87</definedName>
    <definedName name="수장공사">#REF!</definedName>
    <definedName name="수종">BlankMacro1</definedName>
    <definedName name="수종별">BlankMacro1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퍼클레이">#REF!</definedName>
    <definedName name="수평규준틀노무비">#REF!</definedName>
    <definedName name="수평규준틀재료비">#REF!</definedName>
    <definedName name="수형조절">[94]일위대가목록!$A$1:$IV$2</definedName>
    <definedName name="수형조절단가">[95]일위대가목록!$A$1:$IV$2</definedName>
    <definedName name="수형조절단비">[96]일위대가목록!$A$1:$IV$2</definedName>
    <definedName name="순공">#REF!</definedName>
    <definedName name="숫자노무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슬레이트__공">[60]노임단가!#REF!</definedName>
    <definedName name="시_험_사_1급">#REF!</definedName>
    <definedName name="시_험_사_2급">#REF!</definedName>
    <definedName name="시_험_사_3급">#REF!</definedName>
    <definedName name="시_험_사_4급">[60]노임단가!#REF!</definedName>
    <definedName name="시3">BlankMacro1</definedName>
    <definedName name="시4">BlankMacro1</definedName>
    <definedName name="시공__측량사">#REF!</definedName>
    <definedName name="시공측량사조수">#REF!</definedName>
    <definedName name="시멘트">BlankMacro1</definedName>
    <definedName name="시멘트1">[20]단가!$A$48</definedName>
    <definedName name="시멘트6">BlankMacro1</definedName>
    <definedName name="시멘트운반경비">#REF!</definedName>
    <definedName name="시멘트운반계">#REF!</definedName>
    <definedName name="시멘트운반노무비">#REF!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#REF!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비1노">[44]유지관리!$H$100</definedName>
    <definedName name="시비1재">[44]유지관리!$F$100</definedName>
    <definedName name="시비경">[57]계수시트!$B$92</definedName>
    <definedName name="시비관노">[44]유지관리!$H$105</definedName>
    <definedName name="시비관재">[44]유지관리!$F$105</definedName>
    <definedName name="시비노">[57]계수시트!$B$90</definedName>
    <definedName name="시비재">[57]계수시트!$B$91</definedName>
    <definedName name="시설물수량">#REF!</definedName>
    <definedName name="시설물수량산출서">#REF!</definedName>
    <definedName name="시설수량">#REF!</definedName>
    <definedName name="시설일위">#REF!</definedName>
    <definedName name="시설일위1">#REF!</definedName>
    <definedName name="시설일위금액">[65]시설일위!$G$1:$M$65536</definedName>
    <definedName name="시설일위대가">#REF!</definedName>
    <definedName name="시성">#REF!</definedName>
    <definedName name="시중노임">#REF!</definedName>
    <definedName name="시중노임1">#N/A</definedName>
    <definedName name="시험__보조수">[60]노임단가!#REF!</definedName>
    <definedName name="식대">4000+1500*2</definedName>
    <definedName name="식재">[97]코드표!$A$1:$F$65536</definedName>
    <definedName name="식재공">#REF!</definedName>
    <definedName name="식재공사97">#REF!</definedName>
    <definedName name="식재단가">#REF!</definedName>
    <definedName name="식재단가1">#REF!</definedName>
    <definedName name="식재방법">#REF!</definedName>
    <definedName name="식재보통인부">#REF!</definedName>
    <definedName name="식재수량">#REF!</definedName>
    <definedName name="식재수량표">#REF!</definedName>
    <definedName name="식재일위">#REF!</definedName>
    <definedName name="식재조경공">#REF!</definedName>
    <definedName name="식혈반경">#REF!</definedName>
    <definedName name="식혈체적">#REF!</definedName>
    <definedName name="신나">[20]단가!$A$56</definedName>
    <definedName name="신호기">[2]!신호기</definedName>
    <definedName name="실란">[20]단가!$A$152</definedName>
    <definedName name="실링제">[20]단가!$A$61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#REF!</definedName>
    <definedName name="심판대">#REF!</definedName>
    <definedName name="ㅇ">#REF!</definedName>
    <definedName name="ㅇㄷㄷ">#REF!</definedName>
    <definedName name="ㅇㄹ">#REF!</definedName>
    <definedName name="ㅇㄹㄴㅇㄹㄴ">#REF!</definedName>
    <definedName name="ㅇㄹㄹ" hidden="1">#REF!</definedName>
    <definedName name="ㅇㄹㅇㄹ">[2]!BlankMacro1</definedName>
    <definedName name="ㅇㄹㅇㄹㅇ">[2]!BlankMacro1</definedName>
    <definedName name="ㅇㄻㄴㅇㄻㄴㅇㄻㄴㅇㄻ">#REF!</definedName>
    <definedName name="ㅇㅀㅀㅇㅎㄹㅇ">#REF!</definedName>
    <definedName name="ㅇㅇ">#N/A</definedName>
    <definedName name="ㅇㅇ미가">BlankMacro1</definedName>
    <definedName name="ㅇㅇㅇ">BlankMacro1</definedName>
    <definedName name="ㅇㅇㅇㅇㅇㅇㅇㅇㅇㅇ">[1]!ㅇㅇㅇㅇㅇㅇㅇㅇㅇㅇ</definedName>
    <definedName name="ㅇㅎㅇ">{"Book1","토공.xls"}</definedName>
    <definedName name="아" hidden="1">#REF!</definedName>
    <definedName name="아르">BlankMacro1</definedName>
    <definedName name="아름">'[98]06 일위대가목록'!#REF!</definedName>
    <definedName name="아사">[41]내역아!#REF!</definedName>
    <definedName name="아세틸렌">[20]단가!$A$59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타일__공">[60]노임단가!#REF!</definedName>
    <definedName name="아스팔트디스트리뷰우터3000경비">[49]중기사용료산출근거!$G$1010</definedName>
    <definedName name="아스팔트디스트리뷰우터3000노무비">[49]중기사용료산출근거!$G$1014</definedName>
    <definedName name="아스팔트디스트리뷰우터3000재료비">[49]중기사용료산출근거!$G$1018</definedName>
    <definedName name="아스팔트스프레이어300경비">[49]중기사용료산출근거!$G$1085</definedName>
    <definedName name="아스팔트스프레이어300노무비">[49]중기사용료산출근거!$G$1089</definedName>
    <definedName name="아스팔트스프레이어300재료비">[49]중기사용료산출근거!$G$1093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경비">[49]중기사용료산출근거!$G$1115</definedName>
    <definedName name="아스팔트페이버3노무비">[49]중기사용료산출근거!$G$1119</definedName>
    <definedName name="아스팔트페이버3재료비">[49]중기사용료산출근거!$G$1123</definedName>
    <definedName name="아스팔트포장복구">{"Book1","토공.xls"}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아">'[99]일위대가(1)'!#REF!</definedName>
    <definedName name="아왜나무12노무">#REF!</definedName>
    <definedName name="아왜나무12재료">#REF!</definedName>
    <definedName name="아운">[41]내역아!#REF!</definedName>
    <definedName name="아카노">[44]식재!$H$83</definedName>
    <definedName name="아카시아">[20]단가!$A$131</definedName>
    <definedName name="아카재">[44]식재!$F$83</definedName>
    <definedName name="안">#REF!</definedName>
    <definedName name="안전관리">[100]원가서!$D$9</definedName>
    <definedName name="안전관리기사1급">[60]노임단가!#REF!</definedName>
    <definedName name="안전관리기사2급">[60]노임단가!#REF!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앞굽높이">#REF!</definedName>
    <definedName name="앞성토">#REF!</definedName>
    <definedName name="앨보1">[46]단가!$B$36</definedName>
    <definedName name="앵커볼트">#REF!</definedName>
    <definedName name="야자노">[44]유지관리!$H$82</definedName>
    <definedName name="야자재">[44]유지관리!$F$82</definedName>
    <definedName name="양___생___공">[60]노임단가!#REF!</definedName>
    <definedName name="양매자0403">[42]데이타!$E$168</definedName>
    <definedName name="양매자0505">[42]데이타!$E$169</definedName>
    <definedName name="양매자0606">[42]데이타!$E$170</definedName>
    <definedName name="양생경비">#REF!</definedName>
    <definedName name="양생노무비">#REF!</definedName>
    <definedName name="양생재료비">#REF!</definedName>
    <definedName name="양식">#REF!</definedName>
    <definedName name="에멀전페인트">[20]단가!$A$71</definedName>
    <definedName name="여과지동">[101]여과지동!$F$3:$AS$80</definedName>
    <definedName name="연___돌___공">[60]노임단가!#REF!</definedName>
    <definedName name="연___마___공">#REF!</definedName>
    <definedName name="연결지주목수량산출근거">#REF!</definedName>
    <definedName name="연마공">#REF!</definedName>
    <definedName name="연마지">[20]단가!$A$72</definedName>
    <definedName name="영_림__기_사">[60]노임단가!#REF!</definedName>
    <definedName name="영산홍">#REF!</definedName>
    <definedName name="예">BlankMacro1</definedName>
    <definedName name="예산서">#REF!</definedName>
    <definedName name="예정공정">#REF!</definedName>
    <definedName name="예정공정표">BlankMacro1</definedName>
    <definedName name="예정공정표1차">#REF!</definedName>
    <definedName name="오나멘트">[20]단가!$A$54</definedName>
    <definedName name="오케이">#REF!</definedName>
    <definedName name="옥향">[47]단가!$A$136</definedName>
    <definedName name="온___돌___공">[60]노임단가!#REF!</definedName>
    <definedName name="온수보일러">[63]노무비단가!$B$72</definedName>
    <definedName name="와이어메쉬">[47]단가!$A$53</definedName>
    <definedName name="왕벗">[20]단가!$A$115</definedName>
    <definedName name="왕벚나무">#REF!</definedName>
    <definedName name="왜성도라지">#REF!</definedName>
    <definedName name="요철개수">#REF!</definedName>
    <definedName name="요철체적">#REF!</definedName>
    <definedName name="용마">BlankMacro1</definedName>
    <definedName name="용마1">BlankMacro1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봉">[20]단가!$A$57</definedName>
    <definedName name="우___물___공">[60]노임단가!#REF!</definedName>
    <definedName name="운반">[102]목록!$D$3:$O$380</definedName>
    <definedName name="운반량집계표" hidden="1">{#N/A,#N/A,FALSE,"전력간선"}</definedName>
    <definedName name="운반비경비10">[77]운반비!$K$38</definedName>
    <definedName name="운반비경비15">[77]운반비!$K$39</definedName>
    <definedName name="운반비경비20">[77]운반비!$K$40</definedName>
    <definedName name="운반비경비25">[77]운반비!$K$41</definedName>
    <definedName name="운반비경비30">[77]운반비!$K$42</definedName>
    <definedName name="운반비노무비10">[77]운반비!$G$38</definedName>
    <definedName name="운반비노무비15">[77]운반비!$G$39</definedName>
    <definedName name="운반비노무비20">[77]운반비!$G$40</definedName>
    <definedName name="운반비노무비25">[77]운반비!$G$41</definedName>
    <definedName name="운반비노무비30">[77]운반비!$G$42</definedName>
    <definedName name="운반비재료비10">[77]운반비!$I$38</definedName>
    <definedName name="운반비재료비15">[77]운반비!$I$39</definedName>
    <definedName name="운반비재료비20">[77]운반비!$I$40</definedName>
    <definedName name="운반비재료비25">[77]운반비!$I$41</definedName>
    <definedName name="운반비재료비30">[77]운반비!$I$42</definedName>
    <definedName name="운반산출">#REF!</definedName>
    <definedName name="운반집계" hidden="1">{#N/A,#N/A,FALSE,"전력간선"}</definedName>
    <definedName name="운반집계표" hidden="1">{#N/A,#N/A,FALSE,"전력간선"}</definedName>
    <definedName name="운반차운전사">'[64]중기조종사 단위단가'!$B$5</definedName>
    <definedName name="운전기사">#REF!</definedName>
    <definedName name="운전사">#REF!</definedName>
    <definedName name="운전사_기계">#REF!</definedName>
    <definedName name="운전사_운반차">#REF!</definedName>
    <definedName name="운전사운반차">[84]기본단가표!$L$15</definedName>
    <definedName name="울사">[41]울타리!#REF!</definedName>
    <definedName name="울운">[41]울타리!#REF!</definedName>
    <definedName name="원_가_계_산_서">#REF!</definedName>
    <definedName name="원가계산선갑지">[103]기본단가표!$K$6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원지반경">[44]시설물!#REF!</definedName>
    <definedName name="원지반노">[44]시설물!#REF!</definedName>
    <definedName name="원지반다짐">#REF!</definedName>
    <definedName name="원지반재">[44]시설물!#REF!</definedName>
    <definedName name="원파고라노">#REF!</definedName>
    <definedName name="원파고라재">#REF!</definedName>
    <definedName name="위___생___공">#REF!</definedName>
    <definedName name="위생공">[63]노무비단가!$B$2</definedName>
    <definedName name="윈치경">[44]시설물!$J$305</definedName>
    <definedName name="윈치노">[44]시설물!$H$305</definedName>
    <definedName name="윈치재">[44]시설물!$F$305</definedName>
    <definedName name="윗몸일으키기">[79]시설물기초!#REF!</definedName>
    <definedName name="유___리___공">#REF!</definedName>
    <definedName name="유리공">#REF!</definedName>
    <definedName name="유리공사">#REF!</definedName>
    <definedName name="유리노">[41]시설물일위!#REF!</definedName>
    <definedName name="유리재">[41]시설물일위!#REF!</definedName>
    <definedName name="유상진">#REF!</definedName>
    <definedName name="유압식백호우0.2경비">[49]중기사용료산출근거!$G$2345</definedName>
    <definedName name="유압식백호우0.2노무비">[49]중기사용료산출근거!$G$2349</definedName>
    <definedName name="유압식백호우0.2재료비">[49]중기사용료산출근거!$G$2353</definedName>
    <definedName name="유압식백호우0.4경비">[49]중기사용료산출근거!$G$1340</definedName>
    <definedName name="유압식백호우0.4노무비">[49]중기사용료산출근거!$G$1344</definedName>
    <definedName name="유압식백호우0.4재료비">[49]중기사용료산출근거!$G$1348</definedName>
    <definedName name="유압식백호우0.7경비">[49]중기사용료산출근거!$G$1355</definedName>
    <definedName name="유압식백호우0.7노무비">[49]중기사용료산출근거!$G$1359</definedName>
    <definedName name="유압식백호우0.7재료비">[49]중기사용료산출근거!$G$1363</definedName>
    <definedName name="유카">[20]단가!$A$153</definedName>
    <definedName name="육각정글짐">[79]시설물기초!#REF!</definedName>
    <definedName name="융">'[104]06 일위대가목록'!#REF!</definedName>
    <definedName name="융착성도료">'[49]단가 및 재료비'!#REF!</definedName>
    <definedName name="은행12">[20]단가!$A$118</definedName>
    <definedName name="은행15">[20]단가!$A$117</definedName>
    <definedName name="은행6">[20]단가!$A$120</definedName>
    <definedName name="은행8">[20]단가!$A$119</definedName>
    <definedName name="은행나무">#REF!</definedName>
    <definedName name="을지양식">[27]내역!#REF!</definedName>
    <definedName name="이">#REF!</definedName>
    <definedName name="이각">[88]단가!$A$23</definedName>
    <definedName name="이각A형">[80]일위대가!#REF!</definedName>
    <definedName name="이각B형">[105]일위대가!#REF!</definedName>
    <definedName name="이각노">#REF!</definedName>
    <definedName name="이각재">#REF!</definedName>
    <definedName name="이각지주목">#REF!</definedName>
    <definedName name="이공구가설비">#REF!</definedName>
    <definedName name="이공구간접노무비">#REF!</definedName>
    <definedName name="이공구공사원가">#REF!</definedName>
    <definedName name="이공구기계경비">#REF!</definedName>
    <definedName name="이공구기타경비">#REF!</definedName>
    <definedName name="이공구부가가치세">'[78]2공구산출내역'!#REF!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직접노무비">#REF!</definedName>
    <definedName name="이공구직접재료비">#REF!</definedName>
    <definedName name="이노">#REF!</definedName>
    <definedName name="이런">BlankMacro1</definedName>
    <definedName name="이런1">BlankMacro1</definedName>
    <definedName name="이름충돌">#REF!</definedName>
    <definedName name="이상">#REF!</definedName>
    <definedName name="이설수량산출">BlankMacro1</definedName>
    <definedName name="이식">#REF!</definedName>
    <definedName name="이식단가">#REF!</definedName>
    <definedName name="이식단가1">#REF!</definedName>
    <definedName name="이식일위">#REF!</definedName>
    <definedName name="이윤">[100]원가서!$D$16</definedName>
    <definedName name="이이이">'[9]#REF'!#REF!</definedName>
    <definedName name="이재">#REF!</definedName>
    <definedName name="이전비">#REF!</definedName>
    <definedName name="인동덩쿨">#REF!</definedName>
    <definedName name="인쇄양식">[2]!인쇄양식</definedName>
    <definedName name="인쇄양식1">[2]!인쇄양식1</definedName>
    <definedName name="인쇄양식2">[2]!인쇄양식2</definedName>
    <definedName name="인쇄양식3">[2]!인쇄양식3</definedName>
    <definedName name="인원">[106]인원!$A$4:$I$159</definedName>
    <definedName name="일">BlankMacro1</definedName>
    <definedName name="일.화장실및관리실">'[40]1차증가원가계산'!#REF!</definedName>
    <definedName name="일각">[88]단가!$A$27</definedName>
    <definedName name="일공구가설">#REF!</definedName>
    <definedName name="일공구가설비">[100]원가서!$D$11</definedName>
    <definedName name="일공구간노">[100]원가서!$D$4</definedName>
    <definedName name="일공구공사">[100]원가서!$D$17</definedName>
    <definedName name="일공구기계경비">#REF!</definedName>
    <definedName name="일공구기타경">[100]원가서!$D$10</definedName>
    <definedName name="일공구부가">[107]산출내역서!#REF!</definedName>
    <definedName name="일공구부가가치세">'[108]1공구산출내역서'!#REF!</definedName>
    <definedName name="일공구산재">[100]원가서!$D$8</definedName>
    <definedName name="일공구일반">[100]원가서!$D$15</definedName>
    <definedName name="일공구직영비">#REF!</definedName>
    <definedName name="일공구직접노무비">#REF!</definedName>
    <definedName name="일공구직접재료비">#REF!</definedName>
    <definedName name="일공구품질">[100]원가서!$D$12</definedName>
    <definedName name="일라인마카경비">#REF!</definedName>
    <definedName name="일라인마카노무비">#REF!</definedName>
    <definedName name="일라인마카재료비">#REF!</definedName>
    <definedName name="일모래운반경비">[49]일위대가!#REF!</definedName>
    <definedName name="일모래운반계">[49]일위대가!#REF!</definedName>
    <definedName name="일모래운반노무비">[49]일위대가!#REF!</definedName>
    <definedName name="일모래운반재료비">[49]일위대가!#REF!</definedName>
    <definedName name="일모래운반톤경비">[49]일위대가!#REF!</definedName>
    <definedName name="일모래운반톤계">[49]일위대가!#REF!</definedName>
    <definedName name="일모래운반톤노무비">[49]일위대가!#REF!</definedName>
    <definedName name="일모래운반톤재료비">[49]일위대가!#REF!</definedName>
    <definedName name="일몰탈1재경비">[49]일위대가!#REF!</definedName>
    <definedName name="일몰탈1재노무비">[49]일위대가!#REF!</definedName>
    <definedName name="일몰탈1재재료비">[49]일위대가!#REF!</definedName>
    <definedName name="일몰탈2재경비">[49]일위대가!#REF!</definedName>
    <definedName name="일몰탈2재계">[49]일위대가!#REF!</definedName>
    <definedName name="일몰탈2재노무비">[49]일위대가!#REF!</definedName>
    <definedName name="일몰탈2재재료비">[49]일위대가!#REF!</definedName>
    <definedName name="일몰탈3재경비">[49]일위대가!#REF!</definedName>
    <definedName name="일몰탈3재계">[49]일위대가!#REF!</definedName>
    <definedName name="일몰탈3재노무비">[49]일위대가!#REF!</definedName>
    <definedName name="일몰탈3재재료비">[49]일위대가!#REF!</definedName>
    <definedName name="일몰탈재계">[49]일위대가!#REF!</definedName>
    <definedName name="일보조기층운반경비">[49]일위대가!#REF!</definedName>
    <definedName name="일보조기층운반계">[49]일위대가!#REF!</definedName>
    <definedName name="일보조기층운반노무비">[49]일위대가!#REF!</definedName>
    <definedName name="일보조기층운반재료비">[49]일위대가!#REF!</definedName>
    <definedName name="일보차도경계석b계">[49]일위대가!#REF!</definedName>
    <definedName name="일보차도경계석보수a경비">[49]일위대가!#REF!</definedName>
    <definedName name="일보차도경계석보수a계">[49]일위대가!#REF!</definedName>
    <definedName name="일보차도경계석보수a노무비">[49]일위대가!#REF!</definedName>
    <definedName name="일보차도경계석보수a재료비">[49]일위대가!#REF!</definedName>
    <definedName name="일보차도경계석보수b경비">[49]일위대가!#REF!</definedName>
    <definedName name="일보차도경계석보수b노무비">[49]일위대가!#REF!</definedName>
    <definedName name="일보차도경계석보수b재료비">[49]일위대가!#REF!</definedName>
    <definedName name="일보차도경계석보수c경비">[49]일위대가!#REF!</definedName>
    <definedName name="일보차도경계석보수c계">[49]일위대가!#REF!</definedName>
    <definedName name="일보차도경계석보수c노무비">[49]일위대가!#REF!</definedName>
    <definedName name="일보차도경계석보수c재료비">[49]일위대가!#REF!</definedName>
    <definedName name="일사각블럭포장경비">[49]일위대가!#REF!</definedName>
    <definedName name="일사각블럭포장계">[49]일위대가!#REF!</definedName>
    <definedName name="일사각블럭포장노무비">[49]일위대가!#REF!</definedName>
    <definedName name="일사각블럭포장복구경비">[49]일위대가!#REF!</definedName>
    <definedName name="일사각블럭포장복구계">[49]일위대가!#REF!</definedName>
    <definedName name="일사각블럭포장복구노무비">[49]일위대가!#REF!</definedName>
    <definedName name="일사각블럭포장복구재료비">[49]일위대가!#REF!</definedName>
    <definedName name="일사각블럭포장재료비">[49]일위대가!#REF!</definedName>
    <definedName name="일소형고압블럭포장복구경비">[49]일위대가!#REF!</definedName>
    <definedName name="일소형고압블럭포장복구계">[49]일위대가!#REF!</definedName>
    <definedName name="일소형고압블럭포장복구노무비">[49]일위대가!#REF!</definedName>
    <definedName name="일소형고압블럭포장복구재료비">[49]일위대가!#REF!</definedName>
    <definedName name="일아스팔트노면파쇄주간경비">[49]일위대가!#REF!</definedName>
    <definedName name="일아스팔트노면파쇄주간계">[49]일위대가!#REF!</definedName>
    <definedName name="일아스팔트노면파쇄주간노무비">[49]일위대가!#REF!</definedName>
    <definedName name="일아스팔트노면파쇄주간재료비">[49]일위대가!#REF!</definedName>
    <definedName name="일우수전설치경비">[49]일위대가!#REF!</definedName>
    <definedName name="일우수전설치계">[49]일위대가!#REF!</definedName>
    <definedName name="일우수전설치노무비">[49]일위대가!#REF!</definedName>
    <definedName name="일우수전설치재료비">[49]일위대가!#REF!</definedName>
    <definedName name="일위">#REF!</definedName>
    <definedName name="일위대가">#REF!</definedName>
    <definedName name="일위대가1">#REF!</definedName>
    <definedName name="일위대가표">#REF!</definedName>
    <definedName name="일의01">[81]직노!#REF!</definedName>
    <definedName name="일자갈운반경비">[49]일위대가!#REF!</definedName>
    <definedName name="일자갈운반계">[49]일위대가!#REF!</definedName>
    <definedName name="일자갈운반노무비">[49]일위대가!#REF!</definedName>
    <definedName name="일자갈운반재료비">[49]일위대가!#REF!</definedName>
    <definedName name="일자갈운반톤경비">[49]일위대가!#REF!</definedName>
    <definedName name="일자갈운반톤계">[49]일위대가!#REF!</definedName>
    <definedName name="일자갈운반톤노무비">[49]일위대가!#REF!</definedName>
    <definedName name="일자갈운반톤재료비">[49]일위대가!#REF!</definedName>
    <definedName name="일콘크리트135재경비">[49]일위대가!#REF!</definedName>
    <definedName name="일콘크리트135재계">[49]일위대가!#REF!</definedName>
    <definedName name="일콘크리트135재노무비">[49]일위대가!#REF!</definedName>
    <definedName name="일콘크리트135재재료비">[49]일위대가!#REF!</definedName>
    <definedName name="일콘크리트180재경비">[49]일위대가!#REF!</definedName>
    <definedName name="일콘크리트180재계">[49]일위대가!#REF!</definedName>
    <definedName name="일콘크리트180재노무비">[49]일위대가!#REF!</definedName>
    <definedName name="일콘크리트180재재료비">[49]일위대가!#REF!</definedName>
    <definedName name="일콘크리트210재경비">[49]일위대가!#REF!</definedName>
    <definedName name="일콘크리트210재계">[49]일위대가!#REF!</definedName>
    <definedName name="일콘크리트210재노무비">[49]일위대가!#REF!</definedName>
    <definedName name="일콘크리트210재재료비">[49]일위대가!#REF!</definedName>
    <definedName name="일표층보수주간경비">[49]일위대가!#REF!</definedName>
    <definedName name="일표층보수주간계">[49]일위대가!#REF!</definedName>
    <definedName name="일표층보수주간노무비">[49]일위대가!#REF!</definedName>
    <definedName name="일표층보수주간재료비">[49]일위대가!#REF!</definedName>
    <definedName name="일현장잔토처리">[49]일위대가!#REF!</definedName>
    <definedName name="ㅈ">[1]!ㅈ</definedName>
    <definedName name="ㅈㅈ">BlankMacro1</definedName>
    <definedName name="자3">BlankMacro1</definedName>
    <definedName name="자4">BlankMacro1</definedName>
    <definedName name="자R10">[35]계수시트!$B$4</definedName>
    <definedName name="자R15">[35]계수시트!$B$2</definedName>
    <definedName name="자R20">[35]계수시트!$B$1</definedName>
    <definedName name="자R5">[35]계수시트!$B$8</definedName>
    <definedName name="자R6">[35]계수시트!$B$7</definedName>
    <definedName name="자R7">[35]계수시트!$B$6</definedName>
    <definedName name="자R8">[35]계수시트!$B$5</definedName>
    <definedName name="자W0.3">[35]계수시트!$B$9</definedName>
    <definedName name="자W0.4">[35]계수시트!$B$10</definedName>
    <definedName name="자W0.5">[35]계수시트!$B$11</definedName>
    <definedName name="자W0.6">[35]계수시트!$B$12</definedName>
    <definedName name="자W0.8">[35]계수시트!$B$13</definedName>
    <definedName name="자W1.0">[35]계수시트!$B$14</definedName>
    <definedName name="자W1.2">[35]계수시트!$B$15</definedName>
    <definedName name="자갈경">[44]단가!$A$5</definedName>
    <definedName name="자갈노">[44]단가!$A$3</definedName>
    <definedName name="자갈부설">#REF!</definedName>
    <definedName name="자갈운반경비">#REF!</definedName>
    <definedName name="자갈운반계">#REF!</definedName>
    <definedName name="자갈운반노무비">#REF!</definedName>
    <definedName name="자갈운반재료비">#REF!</definedName>
    <definedName name="자갈운반톤경비">#REF!</definedName>
    <definedName name="자갈운반톤계">#REF!</definedName>
    <definedName name="자갈운반톤노무비">#REF!</definedName>
    <definedName name="자갈운반톤재료비">#REF!</definedName>
    <definedName name="자갈재">[44]단가!$A$4</definedName>
    <definedName name="자귀">[20]단가!$A$133</definedName>
    <definedName name="자귀나무">#REF!</definedName>
    <definedName name="자료">[101]기초자료!$A$3:$X$80</definedName>
    <definedName name="자연석1">[20]단가!$A$162</definedName>
    <definedName name="자연석2">[20]단가!$A$163</definedName>
    <definedName name="자연석3">[20]단가!$A$164</definedName>
    <definedName name="자연석경">[86]시설물일위!#REF!</definedName>
    <definedName name="자연석노">[86]시설물일위!#REF!</definedName>
    <definedName name="자연석쌓기경">[44]시설물!#REF!</definedName>
    <definedName name="자연석쌓기노">[44]시설물!#REF!</definedName>
    <definedName name="자연석쌓기재">[44]시설물!#REF!</definedName>
    <definedName name="자연석재">[86]시설물일위!#REF!</definedName>
    <definedName name="자재">#REF!</definedName>
    <definedName name="자재2">[109]일위대가목록!$A$1:$IV$2</definedName>
    <definedName name="자재조서">[110]일위대가목록!$A$1:$IV$2</definedName>
    <definedName name="자재조서2">[111]일위대가목록!$A$1:$IV$2</definedName>
    <definedName name="자재총괄집계2">{"Book1","토공.xls"}</definedName>
    <definedName name="자재총괄집계3">{"Book1","토공.xls"}</definedName>
    <definedName name="작_업__반_장">#REF!</definedName>
    <definedName name="작업반장">#REF!</definedName>
    <definedName name="작업비">#REF!</definedName>
    <definedName name="잔듸">'[72]단가 및 재료비'!$S$205</definedName>
    <definedName name="잔디">[47]단가!$A$160</definedName>
    <definedName name="잔디_평떼">#REF!</definedName>
    <definedName name="잔디1">[43]단가조사!#REF!</definedName>
    <definedName name="잔디5경">#REF!</definedName>
    <definedName name="잔디5노무">#REF!</definedName>
    <definedName name="잔디5재료">#REF!</definedName>
    <definedName name="잔자갈노">#REF!</definedName>
    <definedName name="잔자갈재">#REF!</definedName>
    <definedName name="잔토">#REF!</definedName>
    <definedName name="잔토경">[112]일위대가!#REF!</definedName>
    <definedName name="잔토노">[112]일위대가!#REF!</definedName>
    <definedName name="잔토재">[112]일위대가!#REF!</definedName>
    <definedName name="잔토처리">#REF!</definedName>
    <definedName name="잔토처리____________인력">[80]일위대가!#REF!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#REF!</definedName>
    <definedName name="잔토처리0.4적사계">#REF!</definedName>
    <definedName name="잔토처리0.4적사노무비">#REF!</definedName>
    <definedName name="잔토처리0.4적사재료비">#REF!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잠___수___부">#REF!</definedName>
    <definedName name="잠___함___공">[60]노임단가!#REF!</definedName>
    <definedName name="잡석">[20]단가!$A$5</definedName>
    <definedName name="잡석노">#REF!</definedName>
    <definedName name="잡석재">#REF!</definedName>
    <definedName name="잡철경">[20]단가!$A$42</definedName>
    <definedName name="잡철노">[20]단가!$A$40</definedName>
    <definedName name="잡철재">[20]단가!$A$41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산교">#REF!</definedName>
    <definedName name="재">#REF!</definedName>
    <definedName name="재료비">#REF!</definedName>
    <definedName name="쟁료비">[113]건축내역!#REF!</definedName>
    <definedName name="저압케이블전공">#REF!</definedName>
    <definedName name="저판두께">'[114]#REF'!$AJ$30</definedName>
    <definedName name="전">#REF!</definedName>
    <definedName name="전기">#N/A</definedName>
    <definedName name="전기공사">#REF!</definedName>
    <definedName name="전기공사기사1급">#REF!</definedName>
    <definedName name="전기공사기사2급">#REF!</definedName>
    <definedName name="전기내역서">#REF!</definedName>
    <definedName name="전력">#REF!</definedName>
    <definedName name="전재만">#REF!</definedName>
    <definedName name="전후일위대가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취">#REF!</definedName>
    <definedName name="점토노">#REF!</definedName>
    <definedName name="점토재">#REF!</definedName>
    <definedName name="정___비___공">[60]노임단가!#REF!</definedName>
    <definedName name="정모">[37]약품공급2!#REF!</definedName>
    <definedName name="정정">'[32]2000년1차'!#REF!</definedName>
    <definedName name="제___도___사">#REF!</definedName>
    <definedName name="제___재___공">[60]노임단가!#REF!</definedName>
    <definedName name="제경비율">#REF!</definedName>
    <definedName name="제도사">[115]기본단가표!$L$34</definedName>
    <definedName name="제잡">#REF!</definedName>
    <definedName name="제철__축로공">#REF!</definedName>
    <definedName name="제초">[57]계수시트!$B$89</definedName>
    <definedName name="조___경___공">#REF!</definedName>
    <definedName name="조___력___공">#REF!</definedName>
    <definedName name="조___적___공">#REF!</definedName>
    <definedName name="조_림__인_부">#REF!</definedName>
    <definedName name="조경">[43]단가조사!#REF!</definedName>
    <definedName name="조경경계블럭">[20]단가!$A$70</definedName>
    <definedName name="조경공">[42]데이타!$E$658</definedName>
    <definedName name="조경공1">[43]단가조사!#REF!</definedName>
    <definedName name="조경공B10">[42]식재인부!$B$24</definedName>
    <definedName name="조경공B4이하">[42]식재인부!$B$18</definedName>
    <definedName name="조경공B5">[42]식재인부!$B$19</definedName>
    <definedName name="조경공B6">[42]식재인부!$B$20</definedName>
    <definedName name="조경공B8">[42]식재인부!$B$22</definedName>
    <definedName name="조경공R10">[42]식재인부!$B$54</definedName>
    <definedName name="조경공R12">[42]식재인부!$B$56</definedName>
    <definedName name="조경공R15">[42]식재인부!$B$59</definedName>
    <definedName name="조경공R4이하">[42]식재인부!$B$48</definedName>
    <definedName name="조경공R5">[42]식재인부!$B$49</definedName>
    <definedName name="조경공R6">[42]식재인부!$B$50</definedName>
    <definedName name="조경공R7">[42]식재인부!$B$51</definedName>
    <definedName name="조경공R8">[42]식재인부!$B$52</definedName>
    <definedName name="조경공사">#REF!</definedName>
    <definedName name="조달수수료">#REF!</definedName>
    <definedName name="조릿대">[20]단가!$A$147</definedName>
    <definedName name="조명단가">[65]조명일위!$G$1:$M$65536</definedName>
    <definedName name="조명단가1">[65]조명일위!$B$1:$G$65536</definedName>
    <definedName name="조수">#REF!</definedName>
    <definedName name="조원공_1.1_1.5">[42]식재인부!$B$5</definedName>
    <definedName name="조장">#REF!</definedName>
    <definedName name="조재집재">[116]일위대가목록!$A$1:$IV$2</definedName>
    <definedName name="조적공">[62]노임단가!#REF!</definedName>
    <definedName name="조적공사">#REF!</definedName>
    <definedName name="조합노">#REF!</definedName>
    <definedName name="조합놀이대A">[79]시설물기초!#REF!</definedName>
    <definedName name="조합놀이대B">[79]시설물기초!#REF!</definedName>
    <definedName name="조합놀이대C">[79]시설물기초!#REF!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#REF!</definedName>
    <definedName name="조합되메우기0.4기계계">#REF!</definedName>
    <definedName name="조합되메우기0.4기계노무비">#REF!</definedName>
    <definedName name="조합되메우기0.4기계재료비">#REF!</definedName>
    <definedName name="조합되메우기0.4노무비">#REF!</definedName>
    <definedName name="조합되메우기0.4인력경비">#REF!</definedName>
    <definedName name="조합되메우기0.4인력계">#REF!</definedName>
    <definedName name="조합되메우기0.4인력노무비">#REF!</definedName>
    <definedName name="조합되메우기0.4인력재료비">#REF!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#REF!</definedName>
    <definedName name="조합되메우기0.7인력재료비">#REF!</definedName>
    <definedName name="조합되메우기0.7재료비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#REF!</definedName>
    <definedName name="조합터파기0.4기계계">#REF!</definedName>
    <definedName name="조합터파기0.4기계노무비">#REF!</definedName>
    <definedName name="조합터파기0.4기계재료비">#REF!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#REF!</definedName>
    <definedName name="조합터파기0.4인력재료비">#REF!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형가이즈까3010">[42]데이타!$E$11</definedName>
    <definedName name="조형가이즈까3012">[42]데이타!$E$12</definedName>
    <definedName name="조형가이즈까3014">[42]데이타!$E$13</definedName>
    <definedName name="조형가이즈까3516">[42]데이타!$E$14</definedName>
    <definedName name="좀작살">[20]단가!$A$158</definedName>
    <definedName name="종점부">[1]!종점부</definedName>
    <definedName name="종현">BlankMacro1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주노">#REF!</definedName>
    <definedName name="주주재">#REF!</definedName>
    <definedName name="준설선__선장">#REF!</definedName>
    <definedName name="준설선기관사">#REF!</definedName>
    <definedName name="준설선기관장">#REF!</definedName>
    <definedName name="준설선운전사">#REF!</definedName>
    <definedName name="준설선전기사">#REF!</definedName>
    <definedName name="줄___눈___공">#REF!</definedName>
    <definedName name="줄눈공">#REF!</definedName>
    <definedName name="줄사철">#REF!</definedName>
    <definedName name="중_기__조_장">#REF!</definedName>
    <definedName name="중간">[56]원가계산서!#REF!</definedName>
    <definedName name="중국">[20]단가!$A$121</definedName>
    <definedName name="중급기술자">[115]기본단가표!$L$33</definedName>
    <definedName name="중급원자력기술자">#REF!</definedName>
    <definedName name="중기">[117]중기!$D$4:$H$161</definedName>
    <definedName name="중기기사">#REF!</definedName>
    <definedName name="중기목">[117]중기!$D$4:$H$161</definedName>
    <definedName name="중기목록">#REF!</definedName>
    <definedName name="중기산출서">[9]공종별수량집계!#REF!</definedName>
    <definedName name="중기운반경비">#REF!</definedName>
    <definedName name="중기운반계">#REF!</definedName>
    <definedName name="중기운반노무비">#REF!</definedName>
    <definedName name="중기운반재료비">#REF!</definedName>
    <definedName name="중기운전기사">#REF!</definedName>
    <definedName name="중기운전사">'[49]단가 및 재료비'!$AG$8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>#REF!</definedName>
    <definedName name="중량표">#REF!</definedName>
    <definedName name="중유">[20]단가!$A$55</definedName>
    <definedName name="쥐똥">[20]단가!$A$138</definedName>
    <definedName name="증감대비">#REF!</definedName>
    <definedName name="지급2">[118]내역!#REF!</definedName>
    <definedName name="지붕__잇기공">#REF!</definedName>
    <definedName name="지붕및홈통공사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주">#N/A</definedName>
    <definedName name="지주목">BlankMacro1</definedName>
    <definedName name="지주목수량산출근거">#REF!</definedName>
    <definedName name="직노">#REF!</definedName>
    <definedName name="직영비">#REF!</definedName>
    <definedName name="직재">[119]원가!$J$3</definedName>
    <definedName name="직접노무비">[120]일위대가표!#REF!</definedName>
    <definedName name="직접재료비">[120]일위대가표!#REF!</definedName>
    <definedName name="직종">#REF!</definedName>
    <definedName name="진달래">[47]단가!$A$141</definedName>
    <definedName name="진달래중량">ROUND((4/3*3.14*(0.075*0.075*0.075))*(1200*0.9),2)</definedName>
    <definedName name="진동로라">250000</definedName>
    <definedName name="진동로라노무비">[20]시설물일위!#REF!</definedName>
    <definedName name="진동로울러자주식10경비">[49]중기사용료산출근거!$G$1430</definedName>
    <definedName name="진동로울러자주식10노무비">[49]중기사용료산출근거!$G$1434</definedName>
    <definedName name="진동로울러자주식10재료비">[49]중기사용료산출근거!$G$1438</definedName>
    <definedName name="진동로울러자주식2.5경비">[49]중기사용료산출근거!$G$2360</definedName>
    <definedName name="진동로울러자주식2.5노무비">[49]중기사용료산출근거!$G$2364</definedName>
    <definedName name="진동로울러자주식2.5재료비">[49]중기사용료산출근거!$G$2368</definedName>
    <definedName name="진동로울러자주식4.4경비">[72]중기사용료산출근거!$G$1385</definedName>
    <definedName name="진동로울러자주식4.4노무비">[72]중기사용료산출근거!$G$1389</definedName>
    <definedName name="진동로울러자주식4.4재료비">[72]중기사용료산출근거!$G$1393</definedName>
    <definedName name="진동롤라경">#REF!</definedName>
    <definedName name="진동롤라경비">[20]시설물일위!#REF!</definedName>
    <definedName name="진동롤라노무">#REF!</definedName>
    <definedName name="진동롤라재료">#REF!</definedName>
    <definedName name="진동롤라재료비">[20]시설물일위!#REF!</definedName>
    <definedName name="진동파일햄머30경비">[72]중기사용료산출근거!$G$1430</definedName>
    <definedName name="진입로단가산출">'[9]#REF'!#REF!</definedName>
    <definedName name="집게">BlankMacro1</definedName>
    <definedName name="집계표" hidden="1">{#N/A,#N/A,FALSE,"전력간선"}</definedName>
    <definedName name="쪽재비">[20]단가!$A$146</definedName>
    <definedName name="쪽재비노">[44]식재!$H$146</definedName>
    <definedName name="쪽재비재">[44]식재!$F$146</definedName>
    <definedName name="ㅊ1">#REF!</definedName>
    <definedName name="ㅊㅌㅊㅊㅊ">BlankMacro1</definedName>
    <definedName name="착___암___공">#REF!</definedName>
    <definedName name="착공">#REF!</definedName>
    <definedName name="창포노">[44]식재!$H$185</definedName>
    <definedName name="창포재">[44]식재!$F$185</definedName>
    <definedName name="창호공사">#REF!</definedName>
    <definedName name="창호목공">#REF!</definedName>
    <definedName name="척공">#REF!</definedName>
    <definedName name="철거">#N/A</definedName>
    <definedName name="철골공">#REF!</definedName>
    <definedName name="철골공사">#REF!</definedName>
    <definedName name="철공">#REF!</definedName>
    <definedName name="철근공">#REF!</definedName>
    <definedName name="철근노">#REF!</definedName>
    <definedName name="철근용접노무">#REF!</definedName>
    <definedName name="철근용접재료">#REF!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>#REF!</definedName>
    <definedName name="철근콘크리트공사">#REF!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항복응력">'[114]#REF'!$G$144</definedName>
    <definedName name="철도__궤도공">[60]노임단가!#REF!</definedName>
    <definedName name="철도__신호공">#REF!</definedName>
    <definedName name="철봉">[79]시설물기초!#REF!</definedName>
    <definedName name="철선8">[47]단가!$A$11</definedName>
    <definedName name="철쭉중량">ROUND((4/3*3.14*(0.075*0.075*0.075))*(1200*0.9),2)</definedName>
    <definedName name="철판공">#REF!</definedName>
    <definedName name="청단">[20]단가!$A$122</definedName>
    <definedName name="청단풍">#REF!</definedName>
    <definedName name="청마총괄">[121]직노!#REF!</definedName>
    <definedName name="청천200">'[113]200'!#REF!</definedName>
    <definedName name="초급기술자">[115]기본단가표!$L$32</definedName>
    <definedName name="초배지">'[49]단가 및 재료비'!#REF!</definedName>
    <definedName name="총계">#REF!</definedName>
    <definedName name="총괄">BlankMacro1</definedName>
    <definedName name="총괄내역서">BlankMacro1</definedName>
    <definedName name="총괄표">[121]직노!#REF!</definedName>
    <definedName name="총괄표2">'[122]06 일위대가목록'!#REF!</definedName>
    <definedName name="총높이">[56]원가계산서!#REF!</definedName>
    <definedName name="출장지">INDIRECT("데이타!A4:a"&amp;COUNTA(#REF!)+3)</definedName>
    <definedName name="측________부">#REF!</definedName>
    <definedName name="층층">[20]단가!$A$123</definedName>
    <definedName name="치장__벽돌공">#REF!</definedName>
    <definedName name="치장벽돌공">#REF!</definedName>
    <definedName name="치즐">'[49]단가 및 재료비'!$U$38</definedName>
    <definedName name="ㅋ">#REF!</definedName>
    <definedName name="ㅋ1">#REF!</definedName>
    <definedName name="ㅋㅋ">[123]일위대가목록!$A$1:$IV$2</definedName>
    <definedName name="코___킹___공">#REF!</definedName>
    <definedName name="콘노">#REF!</definedName>
    <definedName name="콘재">#REF!</definedName>
    <definedName name="콘크리트__공">#REF!</definedName>
    <definedName name="콘크리트경계석">[20]단가!$A$69</definedName>
    <definedName name="콘크리트공">#REF!</definedName>
    <definedName name="콘크리트공_광의">[60]노임단가!#REF!</definedName>
    <definedName name="콘크리트공칭강도">'[114]#REF'!$G$132</definedName>
    <definedName name="콘크리트캇타320경비">[72]중기사용료산출근거!$G$1715</definedName>
    <definedName name="콘크리트캇타320노무비">[72]중기사용료산출근거!$G$1719</definedName>
    <definedName name="콘크리트캇타320재료비">[72]중기사용료산출근거!$G$1723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>#REF!</definedName>
    <definedName name="콘크리트펌프차80경비">[49]중기사용료산출근거!$G$1760</definedName>
    <definedName name="콘크리트펌프차80노무비">[49]중기사용료산출근거!$G$1764</definedName>
    <definedName name="콘크리트펌프차80재료비">[49]중기사용료산출근거!$G$1768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#REF!</definedName>
    <definedName name="콘크리트포장파괴0.4기계계">#REF!</definedName>
    <definedName name="콘크리트포장파괴0.4기계노무비">#REF!</definedName>
    <definedName name="콘크리트포장파괴0.4기계재료비">#REF!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#REF!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#REF!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콤팩터경비">#REF!</definedName>
    <definedName name="콤팩터노무비">#REF!</definedName>
    <definedName name="콤팩터재료비">#REF!</definedName>
    <definedName name="크레인무한궤도30경비">[72]중기사용료산출근거!$G$1835</definedName>
    <definedName name="크레인무한궤도30노무비">[72]중기사용료산출근거!$G$1839</definedName>
    <definedName name="크레인무한궤도30재료비">[72]중기사용료산출근거!$G$1843</definedName>
    <definedName name="크레인트럭10경비">[72]중기사용료산출근거!$G$1910</definedName>
    <definedName name="크레인트럭10노무비">[72]중기사용료산출근거!$G$1914</definedName>
    <definedName name="크레인트럭10재료비">[72]중기사용료산출근거!$G$1918</definedName>
    <definedName name="크레인트럭25경비">[72]중기사용료산출근거!$G$1955</definedName>
    <definedName name="크레인트럭25노무비">[72]중기사용료산출근거!$G$1959</definedName>
    <definedName name="크레인트럭25재료비">[72]중기사용료산출근거!$G$1963</definedName>
    <definedName name="타___일___공">#REF!</definedName>
    <definedName name="타이어경">#REF!</definedName>
    <definedName name="타이어노무">#REF!</definedName>
    <definedName name="타이어로라">250000</definedName>
    <definedName name="타이어로울러5경비">[72]중기사용료산출근거!$G$2510</definedName>
    <definedName name="타이어로울러5노무비">[72]중기사용료산출근거!$G$2514</definedName>
    <definedName name="타이어로울러5재료비">[72]중기사용료산출근거!$G$2518</definedName>
    <definedName name="타이어로울러자주식8경비">[49]중기사용료산출근거!$G$2150</definedName>
    <definedName name="타이어로울러자주식8노무비">[49]중기사용료산출근거!$G$2154</definedName>
    <definedName name="타이어로울러자주식8재료비">[49]중기사용료산출근거!$G$2158</definedName>
    <definedName name="타이어재료">#REF!</definedName>
    <definedName name="타일공">#REF!</definedName>
    <definedName name="타일공사">#REF!</definedName>
    <definedName name="탄뎀로울러자주식10경비">[49]중기사용료산출근거!$G$2210</definedName>
    <definedName name="탄뎀로울러자주식10노무비">[49]중기사용료산출근거!$G$2214</definedName>
    <definedName name="탄뎀로울러자주식10재료비">[49]중기사용료산출근거!$G$2218</definedName>
    <definedName name="탄뎀로울러자주식5경비">[49]중기사용료산출근거!$G$2180</definedName>
    <definedName name="탄뎀로울러자주식5노무비">[49]중기사용료산출근거!$G$2184</definedName>
    <definedName name="탄뎀로울러자주식5재료비">[49]중기사용료산출근거!$G$2188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터파기">#REF!</definedName>
    <definedName name="터파기2">[44]시설물!#REF!</definedName>
    <definedName name="터파기경">[112]일위대가!#REF!</definedName>
    <definedName name="터파기고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>#REF!</definedName>
    <definedName name="터파기기계0.4계">#REF!</definedName>
    <definedName name="터파기기계0.4노무비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깊이">#REF!</definedName>
    <definedName name="터파기노">[112]일위대가!#REF!</definedName>
    <definedName name="터파기반경">#REF!</definedName>
    <definedName name="터파기재">[112]일위대가!#REF!</definedName>
    <definedName name="터파기체적">#REF!</definedName>
    <definedName name="테B10">[41]단가결정!$B$420</definedName>
    <definedName name="테B12">[41]단가결정!$B$419</definedName>
    <definedName name="테B20">[41]단가결정!$B$417</definedName>
    <definedName name="테B6">[41]단가결정!$B$423</definedName>
    <definedName name="테B8">[41]단가결정!$B$421</definedName>
    <definedName name="테H1.5">[41]단가결정!$B$398</definedName>
    <definedName name="테H2.0">[41]단가결정!$B$396</definedName>
    <definedName name="테H2.5">[41]단가결정!$B$395</definedName>
    <definedName name="테H3.0">[41]단가결정!$B$394</definedName>
    <definedName name="테H3.5">[41]단가결정!$B$393</definedName>
    <definedName name="테R10">[41]단가결정!$B$407</definedName>
    <definedName name="테R12">[41]단가결정!$B$406</definedName>
    <definedName name="테R15">[41]단가결정!$B$405</definedName>
    <definedName name="테R4">[41]단가결정!$B$412</definedName>
    <definedName name="테R5">[41]단가결정!$B$411</definedName>
    <definedName name="테R6">[41]단가결정!$B$410</definedName>
    <definedName name="테R8">[41]단가결정!$B$408</definedName>
    <definedName name="테관0.4">[41]단가결정!$B$438</definedName>
    <definedName name="테관0.5">[41]단가결정!$B$437</definedName>
    <definedName name="테관0.6">[41]단가결정!$B$436</definedName>
    <definedName name="테관1.0">[41]단가결정!$B$434</definedName>
    <definedName name="테관1.2">[41]단가결정!$B$433</definedName>
    <definedName name="테관1.5">[41]단가결정!$B$431</definedName>
    <definedName name="테관2.0">[41]단가결정!$B$429</definedName>
    <definedName name="테니스지주">#REF!</definedName>
    <definedName name="테지">[41]단가결정!$B$441</definedName>
    <definedName name="텍스">'[49]단가 및 재료비'!#REF!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사">#REF!</definedName>
    <definedName name="토목기타공사">[124]포장공사!$A$1:$M$72</definedName>
    <definedName name="톱">[88]단가!$A$25</definedName>
    <definedName name="톱밥퇴비">#REF!</definedName>
    <definedName name="통나무사다리">[79]시설물기초!#REF!</definedName>
    <definedName name="통신__기능사">#REF!</definedName>
    <definedName name="통신__내선공">#REF!</definedName>
    <definedName name="통신__설비공">#REF!</definedName>
    <definedName name="통신__외선공">#REF!</definedName>
    <definedName name="통신기사_1급">#REF!</definedName>
    <definedName name="통신기사_2급">#REF!</definedName>
    <definedName name="통신케이블공">#REF!</definedName>
    <definedName name="투수콘">[20]단가!$A$63</definedName>
    <definedName name="트레일러20경비">[72]중기사용료산출근거!$G$2225</definedName>
    <definedName name="트레일러20노무비">[72]중기사용료산출근거!$G$2229</definedName>
    <definedName name="트레일러20재료비">[72]중기사용료산출근거!$G$2233</definedName>
    <definedName name="특_별__인_부">#REF!</definedName>
    <definedName name="특_수_화__공">#REF!</definedName>
    <definedName name="특고압케이블전공">#REF!</definedName>
    <definedName name="특급원자력비파괴시험">#REF!</definedName>
    <definedName name="특별인부">#REF!</definedName>
    <definedName name="특수비계공">#REF!</definedName>
    <definedName name="특이단가산출표">[125]일위대가목록!$A$1:$IV$2</definedName>
    <definedName name="티스2.0">'[49]단가 및 재료비'!#REF!</definedName>
    <definedName name="ㅍㅋㅌㅍㅋㅌㅊㅍ">#REF!</definedName>
    <definedName name="파고라노">#REF!</definedName>
    <definedName name="파고라재">#REF!</definedName>
    <definedName name="판넬__조립공">#REF!</definedName>
    <definedName name="판석노">#REF!</definedName>
    <definedName name="판석재">#REF!</definedName>
    <definedName name="팔굽혀펴기">[79]시설물기초!#REF!</definedName>
    <definedName name="팽">[20]단가!$A$125</definedName>
    <definedName name="펌프장">[37]약품공급2!#REF!</definedName>
    <definedName name="평의자">#REF!</definedName>
    <definedName name="평의자노">#REF!</definedName>
    <definedName name="평의자재">#REF!</definedName>
    <definedName name="평행봉">[79]시설물기초!#REF!</definedName>
    <definedName name="폐">'[9]#REF'!#REF!</definedName>
    <definedName name="폐기물수량산출서" hidden="1">#REF!</definedName>
    <definedName name="폐추니아">#REF!</definedName>
    <definedName name="포___설___공">#REF!</definedName>
    <definedName name="포___장___공">#REF!</definedName>
    <definedName name="포설공">'[49]단가 및 재료비'!$AA$72</definedName>
    <definedName name="포장">#REF!</definedName>
    <definedName name="포장공">#REF!</definedName>
    <definedName name="포천석노">[44]시설물!#REF!</definedName>
    <definedName name="포천석재">[44]시설물!#REF!</definedName>
    <definedName name="표면보호경비">#REF!</definedName>
    <definedName name="표면보호노무비">#REF!</definedName>
    <definedName name="표면보호재료비">#REF!</definedName>
    <definedName name="표준안전관리비1">#REF!</definedName>
    <definedName name="표지">[16]일위대가!#REF!</definedName>
    <definedName name="표지001">#N/A</definedName>
    <definedName name="표지01">#N/A</definedName>
    <definedName name="표지2">#REF!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풀">'[49]단가 및 재료비'!#REF!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로그램.메인_메뉴호출">[75]!프로그램.메인_메뉴호출</definedName>
    <definedName name="플라타너스B8">[42]데이타!$E$552</definedName>
    <definedName name="플랜트__전공">#REF!</definedName>
    <definedName name="플랜트기계설치공">#REF!</definedName>
    <definedName name="플랜트배관공">#REF!</definedName>
    <definedName name="플랜트용접공">#REF!</definedName>
    <definedName name="플랜트제관공">#REF!</definedName>
    <definedName name="플랜트특수용접공">#REF!</definedName>
    <definedName name="플레이트콤펙터1.5경비">[49]중기사용료산출근거!$G$2330</definedName>
    <definedName name="플레이트콤펙터1.5노무비">[49]중기사용료산출근거!$G$2334</definedName>
    <definedName name="플레이트콤펙터1.5재료비">[49]중기사용료산출근거!$G$2338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ㅎ314">#REF!</definedName>
    <definedName name="ㅎ384">#REF!</definedName>
    <definedName name="ㅎㅎ">#REF!</definedName>
    <definedName name="ㅎㅎㅎㅎ">#REF!</definedName>
    <definedName name="ㅎㅎㅎㅎㅎㅎ">#REF!</definedName>
    <definedName name="ㅎㅎㅎㅎㅎㅎㅎ">BlankMacro1</definedName>
    <definedName name="ㅎㅎㅎㅎㅎㅎㅎㅎㅎㅎㅎㅎㅎ">#REF!</definedName>
    <definedName name="ㅎ휴">BlankMacro1</definedName>
    <definedName name="하99시중노임">[45]노임단가!$D$2:$D$65536</definedName>
    <definedName name="하도갑">#REF!</definedName>
    <definedName name="하자보수공종1">OFFSET(#REF!,0,0,COUNTA(#REF!),1)</definedName>
    <definedName name="하하하">#REF!</definedName>
    <definedName name="한_식__목_공">#REF!</definedName>
    <definedName name="한_식__와_공">#REF!</definedName>
    <definedName name="한글노무비">#REF!</definedName>
    <definedName name="한라구절초">#REF!</definedName>
    <definedName name="한식__미장공">#REF!</definedName>
    <definedName name="한식목공조공">#REF!</definedName>
    <definedName name="한식와공조공">#REF!</definedName>
    <definedName name="한전2">[118]내역!#REF!</definedName>
    <definedName name="할___석___공">#REF!</definedName>
    <definedName name="함___석___공">#REF!</definedName>
    <definedName name="합계">#REF!</definedName>
    <definedName name="합판">[20]단가!$A$9</definedName>
    <definedName name="합판3">[20]단가!$A$17</definedName>
    <definedName name="합판3노">[44]시설물!#REF!</definedName>
    <definedName name="합판3재">[44]시설물!#REF!</definedName>
    <definedName name="합판거푸집">#REF!</definedName>
    <definedName name="합판노">#REF!</definedName>
    <definedName name="합판재">#REF!</definedName>
    <definedName name="해당화">#REF!</definedName>
    <definedName name="해송">[20]단가!$A$99</definedName>
    <definedName name="해송1.2">[20]단가!$A$100</definedName>
    <definedName name="현도사">[62]노임단가!#REF!</definedName>
    <definedName name="현장정리">[44]시설물!#REF!</definedName>
    <definedName name="현천기자재비">#REF!</definedName>
    <definedName name="형틀목공">#REF!</definedName>
    <definedName name="호박노">#REF!</definedName>
    <definedName name="호박재">#REF!</definedName>
    <definedName name="호표목록">BlankMacro1</definedName>
    <definedName name="홍단">[20]단가!$A$126</definedName>
    <definedName name="홍단풍">#REF!</definedName>
    <definedName name="화________공">#REF!</definedName>
    <definedName name="화강석경계석">[47]단가!$A$68</definedName>
    <definedName name="화강석트랜치">[90]기초목록!$D$4:$O$56</definedName>
    <definedName name="화살">[20]단가!$A$157</definedName>
    <definedName name="화약__취급공">#REF!</definedName>
    <definedName name="확">#REF!</definedName>
    <definedName name="환">#REF!</definedName>
    <definedName name="환율">#REF!</definedName>
    <definedName name="황매화">[47]단가!$A$156</definedName>
    <definedName name="회양목">[47]단가!$A$137</definedName>
    <definedName name="회화">[20]단가!$A$127</definedName>
    <definedName name="휀스">#REF!</definedName>
    <definedName name="휘니셔">750000</definedName>
    <definedName name="휘발유">#REF!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희선">[2]!BlankMacro1</definedName>
    <definedName name="히">'[9]#REF'!#REF!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ㅣㅗㄹ">#REF!</definedName>
    <definedName name="ㅐㅐㅐ">BlankMacro1</definedName>
    <definedName name="ㅕ">#REF!</definedName>
    <definedName name="ㅗ">#REF!</definedName>
    <definedName name="ㅗ1">#REF!</definedName>
    <definedName name="ㅗ2">#REF!</definedName>
    <definedName name="ㅗ3">#REF!</definedName>
    <definedName name="ㅗㄹㅇ">[2]!ㅗㄹㅇ</definedName>
    <definedName name="ㅜ">#REF!</definedName>
    <definedName name="ㅠ">#REF!</definedName>
    <definedName name="ㅠ1">#REF!</definedName>
    <definedName name="ㅠ121">#REF!</definedName>
    <definedName name="ㅠ2">#REF!</definedName>
    <definedName name="ㅠ츄츄츛">[9]내역서!$F$933</definedName>
    <definedName name="ㅠ츛">'[9]#REF'!#REF!</definedName>
    <definedName name="ㅠㅠㅠ">[9]내역서!$F$933</definedName>
    <definedName name="ㅡ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" i="24" l="1"/>
  <c r="C2" i="11" l="1"/>
  <c r="D11" i="10" l="1"/>
  <c r="D12" i="10"/>
  <c r="D13" i="10"/>
  <c r="D14" i="10"/>
  <c r="D10" i="10"/>
  <c r="D8" i="10"/>
  <c r="D7" i="10"/>
  <c r="B23" i="10"/>
  <c r="AJ24" i="24"/>
  <c r="AJ28" i="24" s="1"/>
  <c r="AI28" i="24"/>
  <c r="AH28" i="24"/>
  <c r="AJ14" i="24"/>
  <c r="AJ16" i="24"/>
  <c r="AJ18" i="24"/>
  <c r="AJ20" i="24"/>
  <c r="AJ22" i="24"/>
  <c r="AJ8" i="24"/>
  <c r="AJ10" i="24"/>
  <c r="AJ12" i="24"/>
  <c r="D17" i="10" l="1"/>
  <c r="D7" i="17" l="1"/>
  <c r="F9" i="17" l="1"/>
  <c r="F11" i="17" s="1"/>
  <c r="G10" i="17"/>
  <c r="G11" i="17" s="1"/>
  <c r="D10" i="17" l="1"/>
  <c r="D9" i="17"/>
  <c r="E8" i="17"/>
  <c r="E11" i="17" l="1"/>
  <c r="D8" i="17"/>
  <c r="D11" i="17" l="1"/>
</calcChain>
</file>

<file path=xl/sharedStrings.xml><?xml version="1.0" encoding="utf-8"?>
<sst xmlns="http://schemas.openxmlformats.org/spreadsheetml/2006/main" count="763" uniqueCount="219">
  <si>
    <t>공종</t>
  </si>
  <si>
    <t>규격</t>
  </si>
  <si>
    <t>재료비</t>
  </si>
  <si>
    <t>노무비</t>
  </si>
  <si>
    <t>경비</t>
  </si>
  <si>
    <t>비고</t>
  </si>
  <si>
    <t>단가</t>
  </si>
  <si>
    <t>금액</t>
  </si>
  <si>
    <t>식</t>
  </si>
  <si>
    <t>총계</t>
  </si>
  <si>
    <t xml:space="preserve"> 비  목</t>
    <phoneticPr fontId="6" type="noConversion"/>
  </si>
  <si>
    <t>직접재료비</t>
    <phoneticPr fontId="6" type="noConversion"/>
  </si>
  <si>
    <t>소계</t>
    <phoneticPr fontId="6" type="noConversion"/>
  </si>
  <si>
    <t>산출내역</t>
  </si>
  <si>
    <t>계</t>
  </si>
  <si>
    <t>Q = 3,600 x q x k x f x E/㎝</t>
  </si>
  <si>
    <t>도급예정액</t>
    <phoneticPr fontId="2" type="noConversion"/>
  </si>
  <si>
    <t>산재보험료</t>
    <phoneticPr fontId="2" type="noConversion"/>
  </si>
  <si>
    <t>연금보험료</t>
    <phoneticPr fontId="2" type="noConversion"/>
  </si>
  <si>
    <t>폐기물 
상   차</t>
    <phoneticPr fontId="2" type="noConversion"/>
  </si>
  <si>
    <t>■ 폐기물 상차</t>
    <phoneticPr fontId="2" type="noConversion"/>
  </si>
  <si>
    <t>합          계</t>
    <phoneticPr fontId="2" type="noConversion"/>
  </si>
  <si>
    <t>기계100% 적용</t>
  </si>
  <si>
    <t>1.기계(백호우 0.4㎥, 100%) m3당</t>
  </si>
  <si>
    <t>q=0.4, K=0.55, f=1/1.5, E=0.45, ㎝=18(선회각도 135°)</t>
  </si>
  <si>
    <t>Q = 3,600 x 0.4 x 0.55 x  0.66 x 0.45/18</t>
    <phoneticPr fontId="2" type="noConversion"/>
  </si>
  <si>
    <t xml:space="preserve">    노무비 : 23,389원 ÷ 13.06㎥ = </t>
    <phoneticPr fontId="2" type="noConversion"/>
  </si>
  <si>
    <t xml:space="preserve">    경   비 : 12,453원 ÷ 13.06㎥ = </t>
    <phoneticPr fontId="2" type="noConversion"/>
  </si>
  <si>
    <t xml:space="preserve">C=재료비 : 18,622원 ÷ 13.06㎥ = </t>
    <phoneticPr fontId="2" type="noConversion"/>
  </si>
  <si>
    <t>비  고</t>
    <phoneticPr fontId="2" type="noConversion"/>
  </si>
  <si>
    <t>구분</t>
    <phoneticPr fontId="2" type="noConversion"/>
  </si>
  <si>
    <t>금액</t>
    <phoneticPr fontId="2" type="noConversion"/>
  </si>
  <si>
    <t>식</t>
    <phoneticPr fontId="2" type="noConversion"/>
  </si>
  <si>
    <t>일자</t>
    <phoneticPr fontId="2" type="noConversion"/>
  </si>
  <si>
    <t>근무일수</t>
    <phoneticPr fontId="2" type="noConversion"/>
  </si>
  <si>
    <t>1월</t>
    <phoneticPr fontId="2" type="noConversion"/>
  </si>
  <si>
    <t>요일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</si>
  <si>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</si>
  <si>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</si>
  <si>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</si>
  <si>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</si>
  <si>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</si>
  <si>
    <t>일</t>
    <phoneticPr fontId="2" type="noConversion"/>
  </si>
  <si>
    <t>월</t>
    <phoneticPr fontId="2" type="noConversion"/>
  </si>
  <si>
    <t>공정</t>
    <phoneticPr fontId="2" type="noConversion"/>
  </si>
  <si>
    <t>근무</t>
    <phoneticPr fontId="2" type="noConversion"/>
  </si>
  <si>
    <t>2월</t>
    <phoneticPr fontId="2" type="noConversion"/>
  </si>
  <si>
    <t>3월</t>
  </si>
  <si>
    <t>4월</t>
    <phoneticPr fontId="2" type="noConversion"/>
  </si>
  <si>
    <t>5월</t>
  </si>
  <si>
    <t>6월</t>
  </si>
  <si>
    <t>7월</t>
  </si>
  <si>
    <t>8월</t>
  </si>
  <si>
    <t>9월</t>
  </si>
  <si>
    <t>10월</t>
  </si>
  <si>
    <t>금</t>
    <phoneticPr fontId="2" type="noConversion"/>
  </si>
  <si>
    <t>수</t>
    <phoneticPr fontId="2" type="noConversion"/>
  </si>
  <si>
    <t>요일</t>
    <phoneticPr fontId="2" type="noConversion"/>
  </si>
  <si>
    <t>공정</t>
    <phoneticPr fontId="2" type="noConversion"/>
  </si>
  <si>
    <t>12월</t>
    <phoneticPr fontId="2" type="noConversion"/>
  </si>
  <si>
    <t>11월</t>
    <phoneticPr fontId="2" type="noConversion"/>
  </si>
  <si>
    <t>총근무일</t>
    <phoneticPr fontId="2" type="noConversion"/>
  </si>
  <si>
    <t>동 별</t>
    <phoneticPr fontId="2" type="noConversion"/>
  </si>
  <si>
    <t>비 고</t>
    <phoneticPr fontId="2" type="noConversion"/>
  </si>
  <si>
    <t>단위</t>
    <phoneticPr fontId="2" type="noConversion"/>
  </si>
  <si>
    <t>연차수당</t>
    <phoneticPr fontId="2" type="noConversion"/>
  </si>
  <si>
    <t>기본급</t>
    <phoneticPr fontId="2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</si>
  <si>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</si>
  <si>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</si>
  <si>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</si>
  <si>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노인장기요양보험료</t>
    <phoneticPr fontId="6" type="noConversion"/>
  </si>
  <si>
    <t>연금보험료</t>
    <phoneticPr fontId="6" type="noConversion"/>
  </si>
  <si>
    <t>임금채권보장보험</t>
    <phoneticPr fontId="6" type="noConversion"/>
  </si>
  <si>
    <t>석면피해구제분담금</t>
    <phoneticPr fontId="6" type="noConversion"/>
  </si>
  <si>
    <t>보증보험수수료</t>
    <phoneticPr fontId="6" type="noConversion"/>
  </si>
  <si>
    <t>비고</t>
    <phoneticPr fontId="2" type="noConversion"/>
  </si>
  <si>
    <t>기본급</t>
    <phoneticPr fontId="2" type="noConversion"/>
  </si>
  <si>
    <t>식비지원금</t>
    <phoneticPr fontId="2" type="noConversion"/>
  </si>
  <si>
    <t>회</t>
    <phoneticPr fontId="2" type="noConversion"/>
  </si>
  <si>
    <t>노무비</t>
    <phoneticPr fontId="2" type="noConversion"/>
  </si>
  <si>
    <t>제휴수당</t>
    <phoneticPr fontId="2" type="noConversion"/>
  </si>
  <si>
    <t>준공</t>
    <phoneticPr fontId="2" type="noConversion"/>
  </si>
  <si>
    <t>단위</t>
    <phoneticPr fontId="2" type="noConversion"/>
  </si>
  <si>
    <t>수량</t>
    <phoneticPr fontId="2" type="noConversion"/>
  </si>
  <si>
    <t>임금채권보장보험</t>
    <phoneticPr fontId="2" type="noConversion"/>
  </si>
  <si>
    <t>석면피해구제분담금</t>
    <phoneticPr fontId="2" type="noConversion"/>
  </si>
  <si>
    <t>복리후생비</t>
    <phoneticPr fontId="2" type="noConversion"/>
  </si>
  <si>
    <t>보증보험수수료</t>
    <phoneticPr fontId="2" type="noConversion"/>
  </si>
  <si>
    <t>연간계약금×0.1×0.02</t>
    <phoneticPr fontId="2" type="noConversion"/>
  </si>
  <si>
    <t>일반관리비</t>
    <phoneticPr fontId="2" type="noConversion"/>
  </si>
  <si>
    <t>식</t>
    <phoneticPr fontId="2" type="noConversion"/>
  </si>
  <si>
    <t>수량</t>
    <phoneticPr fontId="2" type="noConversion"/>
  </si>
  <si>
    <t>단가</t>
    <phoneticPr fontId="2" type="noConversion"/>
  </si>
  <si>
    <t>인건비</t>
    <phoneticPr fontId="2" type="noConversion"/>
  </si>
  <si>
    <t>경비</t>
    <phoneticPr fontId="2" type="noConversion"/>
  </si>
  <si>
    <t>국민연금</t>
    <phoneticPr fontId="2" type="noConversion"/>
  </si>
  <si>
    <t>건강보험료</t>
    <phoneticPr fontId="2" type="noConversion"/>
  </si>
  <si>
    <t>고용보험료</t>
    <phoneticPr fontId="2" type="noConversion"/>
  </si>
  <si>
    <t>구 분</t>
    <phoneticPr fontId="2" type="noConversion"/>
  </si>
  <si>
    <t>산출근거</t>
    <phoneticPr fontId="2" type="noConversion"/>
  </si>
  <si>
    <t xml:space="preserve"> 1. 인건비</t>
    <phoneticPr fontId="2" type="noConversion"/>
  </si>
  <si>
    <t>노인장기요양보험료</t>
    <phoneticPr fontId="2" type="noConversion"/>
  </si>
  <si>
    <t>월 급 여</t>
    <phoneticPr fontId="2" type="noConversion"/>
  </si>
  <si>
    <t xml:space="preserve"> 2. 복리후생비</t>
    <phoneticPr fontId="2" type="noConversion"/>
  </si>
  <si>
    <t>식비지원</t>
    <phoneticPr fontId="2" type="noConversion"/>
  </si>
  <si>
    <t xml:space="preserve"> 3. 경비</t>
    <phoneticPr fontId="2" type="noConversion"/>
  </si>
  <si>
    <t>공종</t>
    <phoneticPr fontId="2" type="noConversion"/>
  </si>
  <si>
    <t>재료비</t>
    <phoneticPr fontId="2" type="noConversion"/>
  </si>
  <si>
    <t>수령금액×0.018</t>
    <phoneticPr fontId="2" type="noConversion"/>
  </si>
  <si>
    <t>수령금액×0.015</t>
    <phoneticPr fontId="2" type="noConversion"/>
  </si>
  <si>
    <t>표준보수월액×0.02995</t>
    <phoneticPr fontId="2" type="noConversion"/>
  </si>
  <si>
    <t>건강보험료 × 0.0655</t>
    <phoneticPr fontId="2" type="noConversion"/>
  </si>
  <si>
    <t>수령금액×0.045</t>
    <phoneticPr fontId="2" type="noConversion"/>
  </si>
  <si>
    <t>용역원가</t>
    <phoneticPr fontId="2" type="noConversion"/>
  </si>
  <si>
    <t>부가세</t>
    <phoneticPr fontId="2" type="noConversion"/>
  </si>
  <si>
    <t>인원</t>
    <phoneticPr fontId="2" type="noConversion"/>
  </si>
  <si>
    <t>기간</t>
    <phoneticPr fontId="2" type="noConversion"/>
  </si>
  <si>
    <t>이윤</t>
    <phoneticPr fontId="2" type="noConversion"/>
  </si>
  <si>
    <t>연간계약금×0.1×0.02</t>
    <phoneticPr fontId="6" type="noConversion"/>
  </si>
  <si>
    <t xml:space="preserve">구  분  </t>
    <phoneticPr fontId="6" type="noConversion"/>
  </si>
  <si>
    <t>금 액</t>
    <phoneticPr fontId="6" type="noConversion"/>
  </si>
  <si>
    <t>구 성 비</t>
    <phoneticPr fontId="6" type="noConversion"/>
  </si>
  <si>
    <t>순    용    역    비</t>
    <phoneticPr fontId="6" type="noConversion"/>
  </si>
  <si>
    <t>재료비</t>
    <phoneticPr fontId="6" type="noConversion"/>
  </si>
  <si>
    <t>간접재료비</t>
    <phoneticPr fontId="6" type="noConversion"/>
  </si>
  <si>
    <t>노무비</t>
    <phoneticPr fontId="6" type="noConversion"/>
  </si>
  <si>
    <t>식비지원</t>
    <phoneticPr fontId="6" type="noConversion"/>
  </si>
  <si>
    <t>경비</t>
    <phoneticPr fontId="6" type="noConversion"/>
  </si>
  <si>
    <t>일반관리비</t>
    <phoneticPr fontId="6" type="noConversion"/>
  </si>
  <si>
    <t>이윤</t>
    <phoneticPr fontId="6" type="noConversion"/>
  </si>
  <si>
    <t>총원가</t>
    <phoneticPr fontId="6" type="noConversion"/>
  </si>
  <si>
    <t>부가세</t>
    <phoneticPr fontId="6" type="noConversion"/>
  </si>
  <si>
    <t>합계</t>
    <phoneticPr fontId="6" type="noConversion"/>
  </si>
  <si>
    <t>복리후생비</t>
    <phoneticPr fontId="6" type="noConversion"/>
  </si>
  <si>
    <t>휴일근로수당</t>
    <phoneticPr fontId="6" type="noConversion"/>
  </si>
  <si>
    <t>추후 근무일에 따라 반영</t>
    <phoneticPr fontId="2" type="noConversion"/>
  </si>
  <si>
    <t>근 무 예 정 표</t>
    <phoneticPr fontId="2" type="noConversion"/>
  </si>
  <si>
    <t xml:space="preserve">용역명: </t>
    <phoneticPr fontId="2" type="noConversion"/>
  </si>
  <si>
    <t xml:space="preserve">용역명: </t>
    <phoneticPr fontId="5" type="noConversion"/>
  </si>
  <si>
    <t>일</t>
    <phoneticPr fontId="2" type="noConversion"/>
  </si>
  <si>
    <t>금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</si>
  <si>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</si>
  <si>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</si>
  <si>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</si>
  <si>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</si>
  <si>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용역일수</t>
    <phoneticPr fontId="2" type="noConversion"/>
  </si>
  <si>
    <t>총휴일수</t>
    <phoneticPr fontId="2" type="noConversion"/>
  </si>
  <si>
    <t>안양5동</t>
    <phoneticPr fontId="2" type="noConversion"/>
  </si>
  <si>
    <t>노무비</t>
    <phoneticPr fontId="2" type="noConversion"/>
  </si>
  <si>
    <t>2일 대체휴일</t>
    <phoneticPr fontId="2" type="noConversion"/>
  </si>
  <si>
    <t xml:space="preserve"> 5일 어린이날
25일 대체휴일</t>
    <phoneticPr fontId="2" type="noConversion"/>
  </si>
  <si>
    <t>3일 지방선거</t>
    <phoneticPr fontId="2" type="noConversion"/>
  </si>
  <si>
    <t>15일 대체휴일</t>
    <phoneticPr fontId="2" type="noConversion"/>
  </si>
  <si>
    <t>24~25일 추석</t>
    <phoneticPr fontId="2" type="noConversion"/>
  </si>
  <si>
    <t>5일 대체휴일
9일 한글날</t>
    <phoneticPr fontId="2" type="noConversion"/>
  </si>
  <si>
    <t>폐쇄</t>
    <phoneticPr fontId="2" type="noConversion"/>
  </si>
  <si>
    <t>안양7동</t>
    <phoneticPr fontId="2" type="noConversion"/>
  </si>
  <si>
    <t>안양9동</t>
    <phoneticPr fontId="2" type="noConversion"/>
  </si>
  <si>
    <t>석수1동</t>
    <phoneticPr fontId="2" type="noConversion"/>
  </si>
  <si>
    <t>화장실명</t>
    <phoneticPr fontId="2" type="noConversion"/>
  </si>
  <si>
    <t>애향쌈지공원</t>
    <phoneticPr fontId="2" type="noConversion"/>
  </si>
  <si>
    <t>병목안 자연학습장</t>
    <phoneticPr fontId="2" type="noConversion"/>
  </si>
  <si>
    <t>수세식</t>
    <phoneticPr fontId="2" type="noConversion"/>
  </si>
  <si>
    <t>포세식</t>
    <phoneticPr fontId="2" type="noConversion"/>
  </si>
  <si>
    <t>삼성산</t>
    <phoneticPr fontId="2" type="noConversion"/>
  </si>
  <si>
    <t>관악수목원(산림체험장 옆)</t>
    <phoneticPr fontId="2" type="noConversion"/>
  </si>
  <si>
    <t>관악수목원(수변공간)</t>
    <phoneticPr fontId="2" type="noConversion"/>
  </si>
  <si>
    <t>삼막사초소</t>
    <phoneticPr fontId="2" type="noConversion"/>
  </si>
  <si>
    <t>삼막IC하부</t>
    <phoneticPr fontId="2" type="noConversion"/>
  </si>
  <si>
    <t>산103-174</t>
    <phoneticPr fontId="2" type="noConversion"/>
  </si>
  <si>
    <t>산81-7</t>
    <phoneticPr fontId="2" type="noConversion"/>
  </si>
  <si>
    <t>산45-46</t>
    <phoneticPr fontId="2" type="noConversion"/>
  </si>
  <si>
    <t>관악수목원(무궁화건너편)</t>
    <phoneticPr fontId="2" type="noConversion"/>
  </si>
  <si>
    <t>산11-2</t>
    <phoneticPr fontId="2" type="noConversion"/>
  </si>
  <si>
    <t>산14-4</t>
    <phoneticPr fontId="2" type="noConversion"/>
  </si>
  <si>
    <t>112-1</t>
    <phoneticPr fontId="2" type="noConversion"/>
  </si>
  <si>
    <t>화장실 청소 대상지</t>
    <phoneticPr fontId="2" type="noConversion"/>
  </si>
  <si>
    <t>지번</t>
    <phoneticPr fontId="2" type="noConversion"/>
  </si>
  <si>
    <t>화장실형태</t>
    <phoneticPr fontId="2" type="noConversion"/>
  </si>
  <si>
    <t>위치도</t>
    <phoneticPr fontId="2" type="noConversion"/>
  </si>
  <si>
    <t>옥지압마당(현충탑)</t>
    <phoneticPr fontId="2" type="noConversion"/>
  </si>
  <si>
    <t>정원도시과</t>
    <phoneticPr fontId="2" type="noConversion"/>
  </si>
  <si>
    <t>■</t>
    <phoneticPr fontId="2" type="noConversion"/>
  </si>
  <si>
    <t>공  종</t>
    <phoneticPr fontId="2" type="noConversion"/>
  </si>
  <si>
    <t>규  격</t>
    <phoneticPr fontId="2" type="noConversion"/>
  </si>
  <si>
    <t>내 역 서</t>
    <phoneticPr fontId="2" type="noConversion"/>
  </si>
  <si>
    <t>원가계산서</t>
    <phoneticPr fontId="2" type="noConversion"/>
  </si>
  <si>
    <t>25일 성탄절</t>
    <phoneticPr fontId="2" type="noConversion"/>
  </si>
  <si>
    <t>1일 신정</t>
    <phoneticPr fontId="2" type="noConversion"/>
  </si>
  <si>
    <t>16~18일 설날</t>
    <phoneticPr fontId="2" type="noConversion"/>
  </si>
  <si>
    <t>소계1 ×</t>
    <phoneticPr fontId="2" type="noConversion"/>
  </si>
  <si>
    <t>건강보험료 ×</t>
    <phoneticPr fontId="2" type="noConversion"/>
  </si>
  <si>
    <t>(인건비+재료비+후생복리비+경비)x0.09</t>
    <phoneticPr fontId="2" type="noConversion"/>
  </si>
  <si>
    <t>수령금액×0.0086</t>
    <phoneticPr fontId="6" type="noConversion"/>
  </si>
  <si>
    <t>수령금액×0.0175</t>
    <phoneticPr fontId="6" type="noConversion"/>
  </si>
  <si>
    <t>표준보수월액×0.03595</t>
    <phoneticPr fontId="6" type="noConversion"/>
  </si>
  <si>
    <t>건강보험료 × 0.1314</t>
    <phoneticPr fontId="6" type="noConversion"/>
  </si>
  <si>
    <t>수령금액×0.0475</t>
    <phoneticPr fontId="6" type="noConversion"/>
  </si>
  <si>
    <t>보수총액×0.0006</t>
    <phoneticPr fontId="6" type="noConversion"/>
  </si>
  <si>
    <t>보수총액×0.06/1,000</t>
    <phoneticPr fontId="6" type="noConversion"/>
  </si>
  <si>
    <t>88회 식비</t>
    <phoneticPr fontId="6" type="noConversion"/>
  </si>
  <si>
    <t>(재료비+노무비+복리후생비+경비)x0.09</t>
    <phoneticPr fontId="5" type="noConversion"/>
  </si>
  <si>
    <t>산출금액x10%</t>
    <phoneticPr fontId="5" type="noConversion"/>
  </si>
  <si>
    <t>1,000이하 절삭</t>
    <phoneticPr fontId="6" type="noConversion"/>
  </si>
  <si>
    <t>1,000이하 절삭</t>
    <phoneticPr fontId="2" type="noConversion"/>
  </si>
  <si>
    <t>해당없음</t>
    <phoneticPr fontId="2" type="noConversion"/>
  </si>
  <si>
    <t>총 괄 내 역 서</t>
    <phoneticPr fontId="2" type="noConversion"/>
  </si>
  <si>
    <t>주휴수당</t>
    <phoneticPr fontId="2" type="noConversion"/>
  </si>
  <si>
    <t>시간</t>
    <phoneticPr fontId="2" type="noConversion"/>
  </si>
  <si>
    <t>1개월당 환산 근무시간 적용</t>
    <phoneticPr fontId="2" type="noConversion"/>
  </si>
  <si>
    <t>1일 환산한 근무시간 3.2시간</t>
    <phoneticPr fontId="2" type="noConversion"/>
  </si>
  <si>
    <t>노무비 구분관리제 시행</t>
    <phoneticPr fontId="2" type="noConversion"/>
  </si>
  <si>
    <t>노무비구분관리제 시행</t>
    <phoneticPr fontId="2" type="noConversion"/>
  </si>
  <si>
    <t>산출금액x0.1적용</t>
    <phoneticPr fontId="2" type="noConversion"/>
  </si>
  <si>
    <t>2026년 애향쌈지공원 등 9개소 화장실 청소용역</t>
    <phoneticPr fontId="2" type="noConversion"/>
  </si>
  <si>
    <t>착수일로부터 275일간</t>
    <phoneticPr fontId="6" type="noConversion"/>
  </si>
  <si>
    <t>■ 용역기간은 275(법정공휴일 포함)일로 한다.</t>
    <phoneticPr fontId="6" type="noConversion"/>
  </si>
  <si>
    <t>-</t>
    <phoneticPr fontId="2" type="noConversion"/>
  </si>
  <si>
    <t>연간계약금 × 10% × 2%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</si>
</sst>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#,##0_ "/>
    <numFmt numFmtId="178" formatCode="_-* #,##0.00000_-;\-* #,##0.00000_-;_-* &quot;-&quot;??_-;_-@_-"/>
    <numFmt numFmtId="179" formatCode="#,##0&quot; 원&quot;"/>
    <numFmt numFmtId="180" formatCode="_ * #,##0.00_ ;_ * \-#,##0.00_ ;_ * &quot;-&quot;??_ ;_ @_ "/>
    <numFmt numFmtId="181" formatCode="#,##0&quot; &quot;;[Red]&quot;△&quot;#,##0&quot; &quot;"/>
    <numFmt numFmtId="182" formatCode="* #,##0&quot; &quot;;[Red]* &quot;△&quot;#,##0&quot; &quot;;* @"/>
    <numFmt numFmtId="183" formatCode="#,##0.####;[Red]&quot;△&quot;#,##0.####"/>
    <numFmt numFmtId="184" formatCode="#,##0.00##;[Red]&quot;△&quot;#,##0.00##"/>
    <numFmt numFmtId="185" formatCode="0.00_)"/>
    <numFmt numFmtId="186" formatCode="yy&quot;₩&quot;/mm&quot;₩&quot;/dd"/>
    <numFmt numFmtId="187" formatCode="_(* #,##0.0_);_(* \(#,##0.0\);_(* &quot;-&quot;??_);_(@_)"/>
    <numFmt numFmtId="188" formatCode="&quot;₩&quot;#,##0;&quot;₩&quot;\-#,##0"/>
    <numFmt numFmtId="189" formatCode="&quot;₩&quot;#,##0.00\ ;\(&quot;₩&quot;#,##0.00\)"/>
    <numFmt numFmtId="190" formatCode="?/?#"/>
    <numFmt numFmtId="191" formatCode="&quot;$&quot;#,##0_);[Red]\(&quot;$&quot;#,##0\)"/>
    <numFmt numFmtId="192" formatCode="0.00_);[Red]\(0.00\)"/>
    <numFmt numFmtId="193" formatCode="#."/>
    <numFmt numFmtId="194" formatCode="#,##0;&quot;-&quot;#,##0"/>
    <numFmt numFmtId="195" formatCode="#,##0.0;[Red]#,##0.0;&quot; &quot;"/>
    <numFmt numFmtId="196" formatCode="0.0000%"/>
    <numFmt numFmtId="197" formatCode="#,##0.0000"/>
    <numFmt numFmtId="198" formatCode="#,##0.00;[Red]#,##0.00;&quot; &quot;"/>
    <numFmt numFmtId="199" formatCode="_-* #,##0;\-* #,##0;_-* &quot;-&quot;;_-@"/>
    <numFmt numFmtId="200" formatCode="#,##0;[Red]&quot;-&quot;#,##0"/>
    <numFmt numFmtId="201" formatCode="&quot;  &quot;@"/>
    <numFmt numFmtId="202" formatCode=";;;"/>
    <numFmt numFmtId="203" formatCode="#,##0.000\ &quot;10공/㎥ &quot;"/>
    <numFmt numFmtId="204" formatCode="#,##0.00\ &quot;a &quot;"/>
    <numFmt numFmtId="205" formatCode="&quot;₩&quot;#,##0.00;[Red]&quot;₩&quot;&quot;₩&quot;&quot;₩&quot;&quot;₩&quot;&quot;₩&quot;&quot;₩&quot;&quot;₩&quot;&quot;₩&quot;&quot;₩&quot;&quot;₩&quot;\-#,##0.00"/>
    <numFmt numFmtId="206" formatCode="#,##0.000\ &quot;EA &quot;"/>
    <numFmt numFmtId="207" formatCode="#,##0.000\ &quot;㎏ &quot;"/>
    <numFmt numFmtId="208" formatCode="#,##0.00\ &quot;ℓ &quot;"/>
    <numFmt numFmtId="209" formatCode="#,##0.000\ &quot;m  &quot;"/>
    <numFmt numFmtId="210" formatCode="#,##0.000\ &quot;㎡ &quot;"/>
    <numFmt numFmtId="211" formatCode="#,##0.000\ &quot;㎥ &quot;"/>
    <numFmt numFmtId="212" formatCode="#,##0.000\ &quot;ton &quot;"/>
    <numFmt numFmtId="213" formatCode="#,##0.00\ &quot;개 &quot;"/>
    <numFmt numFmtId="214" formatCode="#,###\ &quot;개&quot;"/>
    <numFmt numFmtId="215" formatCode="#,##0.0\ &quot;개소 &quot;"/>
    <numFmt numFmtId="216" formatCode="#,###.00\ &quot;매 &quot;"/>
    <numFmt numFmtId="217" formatCode="&quot;     &quot;@"/>
    <numFmt numFmtId="218" formatCode="0.0"/>
    <numFmt numFmtId="219" formatCode="mm&quot;월&quot;\ dd&quot;일&quot;"/>
    <numFmt numFmtId="220" formatCode="_-* #,##0.0_-;\-* #,##0.0_-;_-* &quot;-&quot;??_-;_-@_-"/>
    <numFmt numFmtId="221" formatCode="_-* #,##0_-;\-* #,##0_-;_-* &quot;-&quot;??_-;_-@_-"/>
    <numFmt numFmtId="222" formatCode="_ &quot;₩&quot;* #,##0_ ;_ &quot;₩&quot;* \-#,##0_ ;_ &quot;₩&quot;* &quot;-&quot;_ ;_ @_ "/>
    <numFmt numFmtId="223" formatCode="_ &quot;₩&quot;* #,##0.00_ ;_ &quot;₩&quot;* \-#,##0.00_ ;_ &quot;₩&quot;* &quot;-&quot;??_ ;_ @_ "/>
    <numFmt numFmtId="224" formatCode="_ &quot;₩&quot;* #,##0.00_ ;_ &quot;₩&quot;* &quot;₩&quot;&quot;₩&quot;&quot;₩&quot;&quot;₩&quot;\-#,##0.00_ ;_ &quot;₩&quot;* &quot;-&quot;??_ ;_ @_ "/>
    <numFmt numFmtId="225" formatCode="_(&quot;RM&quot;* #,##0.00_);_(&quot;RM&quot;* \(#,##0.00\);_(&quot;RM&quot;* &quot;-&quot;??_);_(@_)"/>
    <numFmt numFmtId="226" formatCode="&quot;US$&quot;#,##0_);\(&quot;US$&quot;#,##0\)"/>
    <numFmt numFmtId="227" formatCode="&quot;₩&quot;\$#,##0.00_);[Red]&quot;₩&quot;\(&quot;₩&quot;\$#,##0.00&quot;₩&quot;\)"/>
    <numFmt numFmtId="228" formatCode="0.0%"/>
    <numFmt numFmtId="229" formatCode="_-* #,##0.00_-;\-* #,##0.00_-;_-* &quot;-&quot;_-;_-@_-"/>
    <numFmt numFmtId="230" formatCode="&quot;US$&quot;#,##0_);[Red]\(&quot;US$&quot;#,##0\)"/>
    <numFmt numFmtId="231" formatCode="0.0_ "/>
    <numFmt numFmtId="232" formatCode="#,##0.00000"/>
    <numFmt numFmtId="233" formatCode="0.0%;[Red]\(0.0%\)"/>
    <numFmt numFmtId="234" formatCode="_(* #,##0_);_(* \(#,##0\);_(* &quot;-&quot;_);_(@_)"/>
    <numFmt numFmtId="235" formatCode="0.000"/>
    <numFmt numFmtId="236" formatCode="_-* #,##0.000_-;\-* #,##0.000_-;_-* &quot;-&quot;???_-;_-@_-"/>
    <numFmt numFmtId="237" formatCode="&quot;₩&quot;\ \ #,##0\ &quot;원정&quot;;\-&quot;₩&quot;#,##0"/>
    <numFmt numFmtId="238" formatCode="0.000000"/>
    <numFmt numFmtId="239" formatCode="0.00000"/>
    <numFmt numFmtId="240" formatCode="yy&quot;/&quot;m&quot;/&quot;d"/>
    <numFmt numFmtId="241" formatCode="\$#.00"/>
    <numFmt numFmtId="242" formatCode="#,##0,###"/>
    <numFmt numFmtId="243" formatCode="0.0000000"/>
    <numFmt numFmtId="244" formatCode="0.00000&quot;  &quot;"/>
    <numFmt numFmtId="245" formatCode="&quot;₩&quot;&quot;₩&quot;\$#,##0.00_);[Red]&quot;₩&quot;&quot;₩&quot;\(&quot;₩&quot;&quot;₩&quot;\$#,##0.00&quot;₩&quot;&quot;₩&quot;\)"/>
    <numFmt numFmtId="246" formatCode="#,##0.0_);\(#,##0.0\)"/>
    <numFmt numFmtId="247" formatCode="m\o\n\th\ d\,\ yyyy"/>
    <numFmt numFmtId="248" formatCode="&quot;기준&quot;&quot;:&quot;#0.00&quot;회&quot;"/>
    <numFmt numFmtId="249" formatCode="_-[$€-2]* #,##0.00_-;\-[$€-2]* #,##0.00_-;_-[$€-2]* &quot;-&quot;??_-"/>
    <numFmt numFmtId="250" formatCode="0.0000"/>
    <numFmt numFmtId="251" formatCode="#.00"/>
    <numFmt numFmtId="252" formatCode="General_)"/>
    <numFmt numFmtId="253" formatCode="&quot;Fr.&quot;\ #,##0;[Red]&quot;Fr.&quot;\ \-#,##0"/>
    <numFmt numFmtId="254" formatCode="&quot;Fr.&quot;\ #,##0.00;[Red]&quot;Fr.&quot;\ \-#,##0.00"/>
    <numFmt numFmtId="255" formatCode="&quot;?#,##0;[Red]\-&quot;&quot;?&quot;#,##0"/>
    <numFmt numFmtId="256" formatCode="%#.00"/>
    <numFmt numFmtId="257" formatCode="0.00;[Red]0.00"/>
    <numFmt numFmtId="258" formatCode="&quot;₩&quot;#,##0;&quot;₩&quot;&quot;₩&quot;\-#,##0"/>
    <numFmt numFmtId="259" formatCode="0.0_)"/>
    <numFmt numFmtId="260" formatCode="0.0%;[Red]\-0.0%"/>
    <numFmt numFmtId="261" formatCode="0_);\(0\)"/>
    <numFmt numFmtId="262" formatCode="0.00%;[Red]\-0.00%"/>
    <numFmt numFmtId="263" formatCode="@\ &quot;주임&quot;"/>
    <numFmt numFmtId="264" formatCode="0_ "/>
    <numFmt numFmtId="265" formatCode="0.000_ "/>
    <numFmt numFmtId="266" formatCode="0.000\ "/>
    <numFmt numFmtId="267" formatCode="* #,##0;* \-#,##0;* &quot;-&quot;;@"/>
    <numFmt numFmtId="268" formatCode="0.00\ &quot;)&quot;"/>
    <numFmt numFmtId="269" formatCode="0.00\ &quot;)]&quot;"/>
    <numFmt numFmtId="270" formatCode="000.000"/>
    <numFmt numFmtId="271" formatCode="0.000\ &quot;²&quot;"/>
    <numFmt numFmtId="272" formatCode="&quot;(&quot;\ 0.00"/>
    <numFmt numFmtId="273" formatCode="&quot;[(&quot;\ 0.00"/>
    <numFmt numFmtId="274" formatCode="#,##0.#####\ ;[Red]\-#,##0.#####\ "/>
    <numFmt numFmtId="275" formatCode="#,##0\ ;[Red]\-#,##0\ "/>
    <numFmt numFmtId="276" formatCode="_-* #,##0.000_-;\-* #,##0.000_-;_-* &quot;-&quot;_-;_-@_-"/>
    <numFmt numFmtId="277" formatCode="#,000"/>
    <numFmt numFmtId="278" formatCode="#,##0_ ;[Red]\-#,##0\ "/>
    <numFmt numFmtId="279" formatCode="##&quot;일&quot;"/>
    <numFmt numFmtId="280" formatCode="_-* #,##0.00000_-;\-* #,##0.00000_-;_-* &quot;-&quot;?????_-;_-@_-"/>
    <numFmt numFmtId="281" formatCode="0.0_);[Red]\(0.0\)"/>
    <numFmt numFmtId="282" formatCode="0_);[Red]\(0\)"/>
    <numFmt numFmtId="283" formatCode="0.000%"/>
    <numFmt numFmtId="284" formatCode="#,##0.0_ ;[Red]\-#,##0.0\ "/>
  </numFmts>
  <fonts count="16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b/>
      <sz val="20"/>
      <name val="돋움"/>
      <family val="3"/>
      <charset val="129"/>
    </font>
    <font>
      <sz val="8"/>
      <name val="바탕"/>
      <family val="1"/>
      <charset val="129"/>
    </font>
    <font>
      <b/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2"/>
      <color indexed="24"/>
      <name val="Helv"/>
      <family val="2"/>
    </font>
    <font>
      <sz val="11"/>
      <name val="µ¸¿ò"/>
      <family val="3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9"/>
      <name val="MS Sans Serif"/>
      <family val="2"/>
    </font>
    <font>
      <sz val="10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뼻뮝"/>
      <family val="1"/>
      <charset val="129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0"/>
      <name val="굴림체"/>
      <family val="3"/>
      <charset val="129"/>
    </font>
    <font>
      <sz val="12"/>
      <name val="돋움"/>
      <family val="3"/>
      <charset val="129"/>
    </font>
    <font>
      <sz val="12"/>
      <color indexed="24"/>
      <name val="Arial"/>
      <family val="2"/>
    </font>
    <font>
      <sz val="12"/>
      <name val="Helv"/>
      <family val="2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0"/>
      <color indexed="8"/>
      <name val="MS Sans Serif"/>
      <family val="2"/>
    </font>
    <font>
      <sz val="14"/>
      <color indexed="8"/>
      <name val="뼻뮝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Courier New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3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color indexed="8"/>
      <name val="굴림체"/>
      <family val="3"/>
      <charset val="129"/>
    </font>
    <font>
      <b/>
      <sz val="12"/>
      <name val="돋움체"/>
      <family val="3"/>
      <charset val="129"/>
    </font>
    <font>
      <b/>
      <sz val="18"/>
      <name val="휴먼엑스포"/>
      <family val="1"/>
      <charset val="129"/>
    </font>
    <font>
      <sz val="12"/>
      <name val="Times New Roman"/>
      <family val="1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0"/>
      <color indexed="10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돋움체"/>
      <family val="3"/>
      <charset val="129"/>
    </font>
    <font>
      <sz val="10"/>
      <name val="Times New Roman"/>
      <family val="1"/>
    </font>
    <font>
      <i/>
      <sz val="12"/>
      <name val="굴림체"/>
      <family val="3"/>
      <charset val="129"/>
    </font>
    <font>
      <sz val="10"/>
      <color indexed="8"/>
      <name val="Arial"/>
      <family val="2"/>
    </font>
    <font>
      <sz val="9"/>
      <name val="Arial"/>
      <family val="2"/>
    </font>
    <font>
      <sz val="12"/>
      <name val="견명조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"/>
      <color indexed="8"/>
      <name val="Courier"/>
      <family val="3"/>
    </font>
    <font>
      <sz val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8"/>
      <name val="굴림체"/>
      <family val="3"/>
      <charset val="129"/>
    </font>
    <font>
      <b/>
      <sz val="12"/>
      <name val="굴림"/>
      <family val="3"/>
      <charset val="129"/>
    </font>
    <font>
      <u/>
      <sz val="9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b/>
      <sz val="10"/>
      <name val="Arial"/>
      <family val="2"/>
    </font>
    <font>
      <sz val="11"/>
      <name val="뼻뮝"/>
      <family val="3"/>
      <charset val="129"/>
    </font>
    <font>
      <b/>
      <u/>
      <sz val="16"/>
      <name val="굴림"/>
      <family val="3"/>
      <charset val="129"/>
    </font>
    <font>
      <sz val="10"/>
      <name val="바탕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2"/>
      <color theme="1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2"/>
      <name val="Osaka"/>
      <family val="3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돋움체"/>
      <family val="3"/>
      <charset val="129"/>
    </font>
    <font>
      <sz val="18"/>
      <name val="휴먼엑스포"/>
      <family val="1"/>
      <charset val="129"/>
    </font>
    <font>
      <b/>
      <sz val="11"/>
      <name val="맑은 고딕"/>
      <family val="3"/>
      <charset val="129"/>
      <scheme val="minor"/>
    </font>
    <font>
      <sz val="8"/>
      <name val="굴림"/>
      <family val="3"/>
      <charset val="129"/>
    </font>
    <font>
      <u/>
      <sz val="10"/>
      <color indexed="12"/>
      <name val="MS Sans Serif"/>
      <family val="2"/>
    </font>
    <font>
      <sz val="10"/>
      <name val="함초롬바탕"/>
      <family val="1"/>
      <charset val="129"/>
    </font>
    <font>
      <sz val="11"/>
      <name val="함초롬바탕"/>
      <family val="1"/>
      <charset val="129"/>
    </font>
    <font>
      <b/>
      <sz val="11"/>
      <name val="함초롬바탕"/>
      <family val="1"/>
      <charset val="129"/>
    </font>
    <font>
      <b/>
      <sz val="12"/>
      <name val="함초롬바탕"/>
      <family val="1"/>
      <charset val="129"/>
    </font>
    <font>
      <sz val="12"/>
      <name val="함초롬바탕"/>
      <family val="1"/>
      <charset val="129"/>
    </font>
    <font>
      <sz val="9"/>
      <name val="함초롬바탕"/>
      <family val="1"/>
      <charset val="129"/>
    </font>
    <font>
      <sz val="13"/>
      <name val="함초롬바탕"/>
      <family val="1"/>
      <charset val="129"/>
    </font>
    <font>
      <sz val="13"/>
      <color indexed="8"/>
      <name val="함초롬바탕"/>
      <family val="1"/>
      <charset val="129"/>
    </font>
    <font>
      <sz val="13"/>
      <color indexed="10"/>
      <name val="함초롬바탕"/>
      <family val="1"/>
      <charset val="129"/>
    </font>
    <font>
      <b/>
      <sz val="10"/>
      <name val="함초롬바탕"/>
      <family val="1"/>
      <charset val="129"/>
    </font>
    <font>
      <b/>
      <sz val="9"/>
      <name val="함초롬바탕"/>
      <family val="1"/>
      <charset val="129"/>
    </font>
    <font>
      <sz val="12"/>
      <color rgb="FF002060"/>
      <name val="함초롬바탕"/>
      <family val="1"/>
      <charset val="129"/>
    </font>
    <font>
      <sz val="12"/>
      <color rgb="FFFF0000"/>
      <name val="함초롬바탕"/>
      <family val="1"/>
      <charset val="129"/>
    </font>
    <font>
      <b/>
      <sz val="12"/>
      <color rgb="FFFF0000"/>
      <name val="함초롬바탕"/>
      <family val="1"/>
      <charset val="129"/>
    </font>
    <font>
      <sz val="12"/>
      <color theme="1"/>
      <name val="함초롬바탕"/>
      <family val="1"/>
      <charset val="129"/>
    </font>
    <font>
      <b/>
      <sz val="12"/>
      <color theme="1"/>
      <name val="함초롬바탕"/>
      <family val="1"/>
      <charset val="129"/>
    </font>
    <font>
      <b/>
      <sz val="12"/>
      <color theme="3"/>
      <name val="함초롬바탕"/>
      <family val="1"/>
      <charset val="129"/>
    </font>
    <font>
      <b/>
      <sz val="14"/>
      <name val="함초롬바탕"/>
      <family val="1"/>
      <charset val="129"/>
    </font>
    <font>
      <b/>
      <sz val="13"/>
      <color rgb="FFFF0000"/>
      <name val="함초롬바탕"/>
      <family val="1"/>
      <charset val="129"/>
    </font>
    <font>
      <b/>
      <sz val="13"/>
      <name val="함초롬바탕"/>
      <family val="1"/>
      <charset val="129"/>
    </font>
    <font>
      <b/>
      <sz val="12"/>
      <color rgb="FF0070C0"/>
      <name val="함초롬바탕"/>
      <family val="1"/>
      <charset val="129"/>
    </font>
    <font>
      <sz val="11"/>
      <color rgb="FFFF0000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1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9793">
    <xf numFmtId="0" fontId="0" fillId="0" borderId="0">
      <alignment vertical="center"/>
    </xf>
    <xf numFmtId="3" fontId="62" fillId="0" borderId="1"/>
    <xf numFmtId="202" fontId="47" fillId="0" borderId="1">
      <alignment vertical="center"/>
    </xf>
    <xf numFmtId="0" fontId="4" fillId="0" borderId="0"/>
    <xf numFmtId="0" fontId="4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76" fontId="28" fillId="0" borderId="1">
      <alignment vertical="center"/>
    </xf>
    <xf numFmtId="3" fontId="62" fillId="0" borderId="1"/>
    <xf numFmtId="3" fontId="62" fillId="0" borderId="1"/>
    <xf numFmtId="194" fontId="4" fillId="0" borderId="0">
      <alignment vertical="center"/>
    </xf>
    <xf numFmtId="195" fontId="52" fillId="0" borderId="0">
      <alignment vertical="center"/>
    </xf>
    <xf numFmtId="195" fontId="52" fillId="0" borderId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5" fontId="52" fillId="0" borderId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4" fillId="0" borderId="3">
      <alignment horizontal="center"/>
    </xf>
    <xf numFmtId="3" fontId="64" fillId="0" borderId="3">
      <alignment horizont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3" fontId="63" fillId="0" borderId="2">
      <alignment horizontal="right" vertical="center"/>
    </xf>
    <xf numFmtId="3" fontId="63" fillId="0" borderId="2">
      <alignment horizontal="right"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41" fontId="6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0" fontId="67" fillId="0" borderId="0"/>
    <xf numFmtId="0" fontId="67" fillId="0" borderId="0"/>
    <xf numFmtId="3" fontId="63" fillId="0" borderId="2">
      <alignment horizontal="right" vertical="center"/>
    </xf>
    <xf numFmtId="3" fontId="63" fillId="0" borderId="2">
      <alignment horizontal="right" vertical="center"/>
    </xf>
    <xf numFmtId="0" fontId="67" fillId="0" borderId="1" applyBorder="0"/>
    <xf numFmtId="0" fontId="67" fillId="0" borderId="1" applyBorder="0"/>
    <xf numFmtId="3" fontId="63" fillId="0" borderId="2">
      <alignment horizontal="right"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3" fontId="63" fillId="0" borderId="2">
      <alignment horizontal="right"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2" fontId="68" fillId="0" borderId="2">
      <alignment horizontal="right" vertical="center"/>
    </xf>
    <xf numFmtId="3" fontId="63" fillId="0" borderId="2">
      <alignment horizontal="right" vertical="center"/>
    </xf>
    <xf numFmtId="2" fontId="68" fillId="0" borderId="2">
      <alignment horizontal="right" vertical="center"/>
    </xf>
    <xf numFmtId="3" fontId="63" fillId="0" borderId="2">
      <alignment horizontal="right" vertical="center"/>
    </xf>
    <xf numFmtId="195" fontId="52" fillId="0" borderId="0">
      <alignment vertical="center"/>
    </xf>
    <xf numFmtId="195" fontId="52" fillId="0" borderId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195" fontId="52" fillId="0" borderId="0">
      <alignment vertical="center"/>
    </xf>
    <xf numFmtId="3" fontId="63" fillId="0" borderId="2">
      <alignment horizontal="right" vertical="center"/>
    </xf>
    <xf numFmtId="3" fontId="68" fillId="0" borderId="2">
      <alignment horizontal="right" vertical="center"/>
    </xf>
    <xf numFmtId="195" fontId="52" fillId="0" borderId="0">
      <alignment vertical="center"/>
    </xf>
    <xf numFmtId="3" fontId="68" fillId="0" borderId="2">
      <alignment horizontal="right" vertical="center"/>
    </xf>
    <xf numFmtId="3" fontId="63" fillId="0" borderId="2">
      <alignment horizontal="right" vertical="center"/>
    </xf>
    <xf numFmtId="195" fontId="52" fillId="0" borderId="0">
      <alignment vertical="center"/>
    </xf>
    <xf numFmtId="203" fontId="47" fillId="0" borderId="4" applyBorder="0">
      <alignment vertical="center" wrapText="1"/>
    </xf>
    <xf numFmtId="198" fontId="44" fillId="0" borderId="0">
      <alignment vertical="center"/>
    </xf>
    <xf numFmtId="0" fontId="1" fillId="0" borderId="0"/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98" fontId="4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204" fontId="47" fillId="0" borderId="1">
      <alignment vertical="center"/>
    </xf>
    <xf numFmtId="0" fontId="26" fillId="0" borderId="0"/>
    <xf numFmtId="0" fontId="25" fillId="0" borderId="0"/>
    <xf numFmtId="0" fontId="1" fillId="0" borderId="0" applyFill="0" applyBorder="0" applyAlignment="0"/>
    <xf numFmtId="0" fontId="31" fillId="0" borderId="0"/>
    <xf numFmtId="193" fontId="49" fillId="0" borderId="0">
      <protection locked="0"/>
    </xf>
    <xf numFmtId="38" fontId="25" fillId="0" borderId="0" applyFont="0" applyFill="0" applyBorder="0" applyAlignment="0" applyProtection="0"/>
    <xf numFmtId="187" fontId="1" fillId="0" borderId="0"/>
    <xf numFmtId="3" fontId="25" fillId="0" borderId="0" applyFont="0" applyFill="0" applyBorder="0" applyAlignment="0" applyProtection="0"/>
    <xf numFmtId="0" fontId="69" fillId="0" borderId="0" applyNumberFormat="0" applyAlignment="0">
      <alignment horizontal="left"/>
    </xf>
    <xf numFmtId="193" fontId="49" fillId="0" borderId="0">
      <protection locked="0"/>
    </xf>
    <xf numFmtId="0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62" fillId="0" borderId="0" applyFont="0" applyFill="0" applyBorder="0" applyAlignment="0" applyProtection="0"/>
    <xf numFmtId="179" fontId="4" fillId="0" borderId="0"/>
    <xf numFmtId="193" fontId="49" fillId="0" borderId="0">
      <protection locked="0"/>
    </xf>
    <xf numFmtId="186" fontId="1" fillId="0" borderId="0"/>
    <xf numFmtId="206" fontId="47" fillId="0" borderId="1">
      <alignment vertical="center"/>
    </xf>
    <xf numFmtId="0" fontId="70" fillId="0" borderId="0" applyNumberFormat="0" applyAlignment="0">
      <alignment horizontal="left"/>
    </xf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0" fontId="53" fillId="0" borderId="0" applyNumberFormat="0" applyFont="0" applyFill="0" applyBorder="0" applyAlignment="0" applyProtection="0"/>
    <xf numFmtId="193" fontId="49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38" fontId="32" fillId="16" borderId="0" applyNumberFormat="0" applyBorder="0" applyAlignment="0" applyProtection="0"/>
    <xf numFmtId="3" fontId="47" fillId="0" borderId="5">
      <alignment horizontal="right" vertical="center"/>
    </xf>
    <xf numFmtId="4" fontId="47" fillId="0" borderId="5">
      <alignment horizontal="right" vertical="center"/>
    </xf>
    <xf numFmtId="0" fontId="33" fillId="0" borderId="0">
      <alignment horizontal="left"/>
    </xf>
    <xf numFmtId="0" fontId="34" fillId="0" borderId="6" applyNumberFormat="0" applyAlignment="0" applyProtection="0">
      <alignment horizontal="left" vertical="center"/>
    </xf>
    <xf numFmtId="0" fontId="34" fillId="0" borderId="7">
      <alignment horizontal="left" vertical="center"/>
    </xf>
    <xf numFmtId="0" fontId="72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193" fontId="50" fillId="0" borderId="0">
      <protection locked="0"/>
    </xf>
    <xf numFmtId="193" fontId="50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10" fontId="32" fillId="16" borderId="1" applyNumberFormat="0" applyBorder="0" applyAlignment="0" applyProtection="0"/>
    <xf numFmtId="207" fontId="47" fillId="0" borderId="1">
      <alignment vertical="center"/>
    </xf>
    <xf numFmtId="208" fontId="47" fillId="0" borderId="1">
      <alignment vertical="center"/>
    </xf>
    <xf numFmtId="209" fontId="47" fillId="0" borderId="1">
      <alignment horizontal="right" vertical="center"/>
    </xf>
    <xf numFmtId="210" fontId="47" fillId="0" borderId="1">
      <alignment vertical="center"/>
    </xf>
    <xf numFmtId="211" fontId="47" fillId="0" borderId="1">
      <alignment vertical="center"/>
    </xf>
    <xf numFmtId="0" fontId="35" fillId="0" borderId="8"/>
    <xf numFmtId="37" fontId="36" fillId="0" borderId="0"/>
    <xf numFmtId="185" fontId="3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0" fontId="44" fillId="0" borderId="0">
      <alignment vertical="center"/>
    </xf>
    <xf numFmtId="193" fontId="49" fillId="0" borderId="0">
      <protection locked="0"/>
    </xf>
    <xf numFmtId="10" fontId="25" fillId="0" borderId="0" applyFont="0" applyFill="0" applyBorder="0" applyAlignment="0" applyProtection="0"/>
    <xf numFmtId="30" fontId="74" fillId="0" borderId="0" applyNumberFormat="0" applyFill="0" applyBorder="0" applyAlignment="0" applyProtection="0">
      <alignment horizontal="left"/>
    </xf>
    <xf numFmtId="192" fontId="44" fillId="0" borderId="0">
      <alignment vertical="center"/>
    </xf>
    <xf numFmtId="192" fontId="44" fillId="0" borderId="0">
      <alignment vertical="distributed"/>
    </xf>
    <xf numFmtId="0" fontId="35" fillId="0" borderId="0"/>
    <xf numFmtId="40" fontId="75" fillId="0" borderId="0" applyBorder="0">
      <alignment horizontal="right"/>
    </xf>
    <xf numFmtId="49" fontId="76" fillId="0" borderId="0" applyBorder="0">
      <alignment horizontal="right"/>
    </xf>
    <xf numFmtId="0" fontId="45" fillId="0" borderId="0" applyFill="0" applyBorder="0" applyProtection="0">
      <alignment horizontal="centerContinuous" vertical="center"/>
    </xf>
    <xf numFmtId="0" fontId="46" fillId="16" borderId="0" applyFill="0" applyBorder="0" applyProtection="0">
      <alignment horizontal="center" vertical="center"/>
    </xf>
    <xf numFmtId="212" fontId="47" fillId="0" borderId="1">
      <alignment vertical="center"/>
    </xf>
    <xf numFmtId="193" fontId="49" fillId="0" borderId="9">
      <protection locked="0"/>
    </xf>
    <xf numFmtId="0" fontId="55" fillId="0" borderId="10">
      <alignment horizontal="left"/>
    </xf>
    <xf numFmtId="49" fontId="47" fillId="0" borderId="1">
      <alignment horizontal="center"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213" fontId="47" fillId="0" borderId="1">
      <alignment vertical="center"/>
    </xf>
    <xf numFmtId="214" fontId="47" fillId="0" borderId="1">
      <alignment vertical="center"/>
    </xf>
    <xf numFmtId="214" fontId="47" fillId="0" borderId="1">
      <alignment vertical="center"/>
    </xf>
    <xf numFmtId="215" fontId="47" fillId="0" borderId="1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1" borderId="11" applyNumberFormat="0" applyAlignment="0" applyProtection="0">
      <alignment vertical="center"/>
    </xf>
    <xf numFmtId="2" fontId="40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56" fillId="0" borderId="0"/>
    <xf numFmtId="0" fontId="44" fillId="0" borderId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40" fillId="0" borderId="0" applyFont="0" applyFill="0" applyBorder="0" applyAlignment="0" applyProtection="0"/>
    <xf numFmtId="3" fontId="26" fillId="0" borderId="3">
      <alignment horizontal="center"/>
    </xf>
    <xf numFmtId="0" fontId="7" fillId="0" borderId="12">
      <alignment vertical="center"/>
    </xf>
    <xf numFmtId="0" fontId="40" fillId="0" borderId="0" applyFont="0" applyFill="0" applyBorder="0" applyAlignment="0" applyProtection="0"/>
    <xf numFmtId="0" fontId="77" fillId="0" borderId="0" applyNumberFormat="0" applyFill="0" applyBorder="0" applyAlignment="0" applyProtection="0">
      <alignment vertical="top"/>
      <protection locked="0"/>
    </xf>
    <xf numFmtId="176" fontId="51" fillId="0" borderId="5">
      <alignment vertical="center"/>
    </xf>
    <xf numFmtId="216" fontId="47" fillId="0" borderId="0">
      <alignment vertical="center"/>
    </xf>
    <xf numFmtId="216" fontId="47" fillId="0" borderId="0">
      <alignment vertical="center"/>
    </xf>
    <xf numFmtId="0" fontId="38" fillId="22" borderId="13" applyNumberFormat="0" applyFont="0" applyAlignment="0" applyProtection="0">
      <alignment vertical="center"/>
    </xf>
    <xf numFmtId="10" fontId="57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39" fillId="16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190" fontId="43" fillId="0" borderId="14" applyFont="0" applyFill="0" applyAlignment="0" applyProtection="0">
      <alignment horizontal="center" vertical="center"/>
    </xf>
    <xf numFmtId="0" fontId="48" fillId="0" borderId="0"/>
    <xf numFmtId="176" fontId="58" fillId="0" borderId="15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16" applyNumberFormat="0" applyAlignment="0" applyProtection="0">
      <alignment vertical="center"/>
    </xf>
    <xf numFmtId="199" fontId="57" fillId="0" borderId="0">
      <alignment vertical="center"/>
    </xf>
    <xf numFmtId="176" fontId="59" fillId="0" borderId="15">
      <alignment vertical="center"/>
    </xf>
    <xf numFmtId="200" fontId="60" fillId="0" borderId="0">
      <alignment vertical="center"/>
    </xf>
    <xf numFmtId="41" fontId="1" fillId="0" borderId="0" applyFont="0" applyFill="0" applyBorder="0" applyAlignment="0" applyProtection="0"/>
    <xf numFmtId="0" fontId="25" fillId="0" borderId="0"/>
    <xf numFmtId="0" fontId="27" fillId="0" borderId="17"/>
    <xf numFmtId="0" fontId="16" fillId="0" borderId="18" applyNumberFormat="0" applyFill="0" applyAlignment="0" applyProtection="0">
      <alignment vertical="center"/>
    </xf>
    <xf numFmtId="0" fontId="47" fillId="0" borderId="12">
      <alignment vertical="center"/>
    </xf>
    <xf numFmtId="201" fontId="47" fillId="0" borderId="1" applyBorder="0">
      <alignment vertical="center"/>
    </xf>
    <xf numFmtId="217" fontId="47" fillId="0" borderId="1" applyBorder="0">
      <alignment horizontal="left" vertical="center"/>
    </xf>
    <xf numFmtId="0" fontId="17" fillId="0" borderId="19" applyNumberFormat="0" applyFill="0" applyAlignment="0" applyProtection="0">
      <alignment vertical="center"/>
    </xf>
    <xf numFmtId="0" fontId="28" fillId="0" borderId="0" applyNumberFormat="0" applyBorder="0" applyAlignment="0">
      <alignment horizontal="centerContinuous" vertical="center"/>
    </xf>
    <xf numFmtId="0" fontId="18" fillId="7" borderId="11" applyNumberFormat="0" applyAlignment="0" applyProtection="0">
      <alignment vertical="center"/>
    </xf>
    <xf numFmtId="4" fontId="40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" fillId="0" borderId="0"/>
    <xf numFmtId="0" fontId="24" fillId="21" borderId="23" applyNumberFormat="0" applyAlignment="0" applyProtection="0">
      <alignment vertical="center"/>
    </xf>
    <xf numFmtId="176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91" fontId="44" fillId="16" borderId="0" applyFill="0" applyBorder="0" applyProtection="0">
      <alignment horizontal="right"/>
    </xf>
    <xf numFmtId="199" fontId="61" fillId="0" borderId="0" applyFont="0" applyFill="0" applyBorder="0" applyAlignment="0" applyProtection="0"/>
    <xf numFmtId="181" fontId="26" fillId="0" borderId="0" applyFont="0" applyFill="0" applyBorder="0" applyAlignment="0" applyProtection="0"/>
    <xf numFmtId="182" fontId="26" fillId="0" borderId="0" applyFont="0" applyFill="0" applyBorder="0" applyAlignment="0" applyProtection="0"/>
    <xf numFmtId="183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59" fillId="0" borderId="24">
      <alignment horizontal="center" vertical="center"/>
    </xf>
    <xf numFmtId="0" fontId="59" fillId="0" borderId="24">
      <alignment horizontal="left" vertical="center"/>
    </xf>
    <xf numFmtId="0" fontId="59" fillId="0" borderId="24">
      <alignment vertical="center" textRotation="255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0" fillId="0" borderId="25" applyNumberFormat="0" applyFont="0" applyFill="0" applyAlignment="0" applyProtection="0"/>
    <xf numFmtId="189" fontId="40" fillId="0" borderId="0" applyFont="0" applyFill="0" applyBorder="0" applyAlignment="0" applyProtection="0"/>
    <xf numFmtId="188" fontId="40" fillId="0" borderId="0" applyFont="0" applyFill="0" applyBorder="0" applyAlignment="0" applyProtection="0"/>
    <xf numFmtId="0" fontId="83" fillId="0" borderId="0"/>
    <xf numFmtId="0" fontId="1" fillId="0" borderId="0"/>
    <xf numFmtId="218" fontId="1" fillId="0" borderId="0" applyFont="0" applyFill="0" applyBorder="0" applyAlignment="0" applyProtection="0">
      <alignment vertical="center"/>
    </xf>
    <xf numFmtId="0" fontId="51" fillId="0" borderId="0" applyFont="0" applyFill="0" applyBorder="0" applyAlignment="0" applyProtection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51" fillId="0" borderId="0" applyFont="0" applyFill="0" applyBorder="0" applyAlignment="0" applyProtection="0"/>
    <xf numFmtId="0" fontId="25" fillId="0" borderId="0"/>
    <xf numFmtId="0" fontId="25" fillId="0" borderId="0"/>
    <xf numFmtId="0" fontId="51" fillId="0" borderId="0" applyFont="0" applyFill="0" applyBorder="0" applyAlignment="0" applyProtection="0"/>
    <xf numFmtId="0" fontId="86" fillId="0" borderId="0"/>
    <xf numFmtId="219" fontId="1" fillId="0" borderId="0" applyFont="0" applyFill="0" applyBorder="0" applyProtection="0">
      <alignment vertical="center"/>
    </xf>
    <xf numFmtId="220" fontId="1" fillId="0" borderId="0">
      <alignment vertical="center"/>
    </xf>
    <xf numFmtId="221" fontId="1" fillId="0" borderId="0" applyFont="0" applyFill="0" applyBorder="0" applyAlignment="0" applyProtection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5" fontId="52" fillId="0" borderId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0" fontId="1" fillId="0" borderId="0">
      <protection locked="0"/>
    </xf>
    <xf numFmtId="222" fontId="87" fillId="0" borderId="0" applyFont="0" applyFill="0" applyBorder="0" applyAlignment="0" applyProtection="0"/>
    <xf numFmtId="223" fontId="87" fillId="0" borderId="0" applyFont="0" applyFill="0" applyBorder="0" applyAlignment="0" applyProtection="0"/>
    <xf numFmtId="176" fontId="87" fillId="0" borderId="0" applyFont="0" applyFill="0" applyBorder="0" applyAlignment="0" applyProtection="0"/>
    <xf numFmtId="180" fontId="87" fillId="0" borderId="0" applyFont="0" applyFill="0" applyBorder="0" applyAlignment="0" applyProtection="0"/>
    <xf numFmtId="37" fontId="88" fillId="0" borderId="0"/>
    <xf numFmtId="0" fontId="89" fillId="0" borderId="0"/>
    <xf numFmtId="0" fontId="51" fillId="0" borderId="0" applyFont="0" applyFill="0" applyBorder="0" applyAlignment="0" applyProtection="0"/>
    <xf numFmtId="224" fontId="1" fillId="0" borderId="0"/>
    <xf numFmtId="0" fontId="47" fillId="0" borderId="1">
      <alignment horizontal="right" vertical="center"/>
    </xf>
    <xf numFmtId="0" fontId="90" fillId="0" borderId="24">
      <alignment horizontal="center" vertical="center"/>
    </xf>
    <xf numFmtId="9" fontId="91" fillId="0" borderId="0" applyNumberFormat="0" applyFill="0" applyBorder="0" applyAlignment="0" applyProtection="0"/>
    <xf numFmtId="0" fontId="44" fillId="0" borderId="0" applyNumberFormat="0" applyFont="0" applyFill="0" applyBorder="0" applyProtection="0">
      <alignment horizontal="distributed" vertical="center" justifyLastLine="1"/>
    </xf>
    <xf numFmtId="225" fontId="4" fillId="0" borderId="0" applyFont="0" applyFill="0" applyBorder="0" applyProtection="0">
      <alignment horizontal="center" vertical="center"/>
    </xf>
    <xf numFmtId="226" fontId="4" fillId="0" borderId="0" applyFont="0" applyFill="0" applyBorder="0" applyProtection="0">
      <alignment horizontal="center" vertical="center"/>
    </xf>
    <xf numFmtId="227" fontId="4" fillId="0" borderId="0" applyFont="0" applyFill="0" applyBorder="0" applyAlignment="0" applyProtection="0"/>
    <xf numFmtId="228" fontId="44" fillId="0" borderId="0" applyFont="0" applyFill="0" applyBorder="0" applyAlignment="0" applyProtection="0"/>
    <xf numFmtId="0" fontId="44" fillId="0" borderId="0" applyNumberFormat="0" applyFont="0" applyFill="0" applyBorder="0" applyProtection="0">
      <alignment horizontal="centerContinuous" vertical="center"/>
    </xf>
    <xf numFmtId="229" fontId="92" fillId="0" borderId="24" applyNumberFormat="0" applyFont="0" applyFill="0" applyAlignment="0" applyProtection="0">
      <alignment horizontal="center" vertical="center"/>
    </xf>
    <xf numFmtId="230" fontId="4" fillId="0" borderId="0" applyFont="0" applyFill="0" applyBorder="0" applyProtection="0">
      <alignment vertical="center"/>
    </xf>
    <xf numFmtId="38" fontId="44" fillId="0" borderId="0" applyFont="0" applyFill="0" applyBorder="0" applyProtection="0">
      <alignment vertical="center"/>
    </xf>
    <xf numFmtId="0" fontId="4" fillId="0" borderId="0" applyFont="0" applyFill="0" applyBorder="0" applyAlignment="0" applyProtection="0"/>
    <xf numFmtId="38" fontId="44" fillId="0" borderId="0" applyFont="0" applyFill="0" applyBorder="0" applyAlignment="0" applyProtection="0">
      <alignment vertical="center"/>
    </xf>
    <xf numFmtId="177" fontId="44" fillId="0" borderId="0" applyFont="0" applyFill="0" applyBorder="0" applyAlignment="0" applyProtection="0">
      <alignment vertical="center"/>
    </xf>
    <xf numFmtId="38" fontId="44" fillId="0" borderId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0" fontId="25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4" fillId="0" borderId="6" applyNumberFormat="0" applyAlignment="0" applyProtection="0">
      <alignment horizontal="left" vertical="center"/>
    </xf>
    <xf numFmtId="180" fontId="95" fillId="0" borderId="0" applyFont="0" applyFill="0" applyBorder="0" applyAlignment="0" applyProtection="0"/>
    <xf numFmtId="0" fontId="47" fillId="0" borderId="0"/>
    <xf numFmtId="0" fontId="26" fillId="0" borderId="33">
      <alignment horizontal="center"/>
    </xf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40" fontId="26" fillId="0" borderId="0" applyFont="0" applyFill="0" applyBorder="0" applyAlignment="0" applyProtection="0"/>
    <xf numFmtId="218" fontId="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40" fontId="4" fillId="0" borderId="14"/>
    <xf numFmtId="0" fontId="96" fillId="0" borderId="0">
      <alignment vertical="center"/>
    </xf>
    <xf numFmtId="0" fontId="46" fillId="0" borderId="0">
      <alignment vertical="center"/>
    </xf>
    <xf numFmtId="40" fontId="26" fillId="0" borderId="0" applyFont="0" applyFill="0" applyBorder="0" applyAlignment="0" applyProtection="0"/>
    <xf numFmtId="0" fontId="1" fillId="0" borderId="0"/>
    <xf numFmtId="38" fontId="26" fillId="0" borderId="0" applyFont="0" applyFill="0" applyBorder="0" applyAlignment="0" applyProtection="0"/>
    <xf numFmtId="0" fontId="25" fillId="0" borderId="0"/>
    <xf numFmtId="0" fontId="51" fillId="0" borderId="0"/>
    <xf numFmtId="0" fontId="51" fillId="0" borderId="0"/>
    <xf numFmtId="0" fontId="9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95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" fillId="0" borderId="0"/>
    <xf numFmtId="0" fontId="1" fillId="0" borderId="0"/>
    <xf numFmtId="0" fontId="51" fillId="0" borderId="0"/>
    <xf numFmtId="0" fontId="5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1" fillId="0" borderId="0" applyFont="0" applyFill="0" applyBorder="0" applyAlignment="0" applyProtection="0"/>
    <xf numFmtId="0" fontId="51" fillId="0" borderId="0"/>
    <xf numFmtId="0" fontId="5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5" fillId="0" borderId="0"/>
    <xf numFmtId="0" fontId="97" fillId="0" borderId="0"/>
    <xf numFmtId="0" fontId="5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/>
    <xf numFmtId="0" fontId="95" fillId="0" borderId="0"/>
    <xf numFmtId="0" fontId="5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95" fillId="0" borderId="0"/>
    <xf numFmtId="0" fontId="9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9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9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95" fillId="0" borderId="0"/>
    <xf numFmtId="0" fontId="25" fillId="0" borderId="0"/>
    <xf numFmtId="0" fontId="25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97" fillId="0" borderId="0"/>
    <xf numFmtId="0" fontId="51" fillId="0" borderId="0"/>
    <xf numFmtId="0" fontId="51" fillId="0" borderId="0"/>
    <xf numFmtId="0" fontId="51" fillId="0" borderId="0"/>
    <xf numFmtId="0" fontId="25" fillId="0" borderId="0"/>
    <xf numFmtId="0" fontId="25" fillId="0" borderId="0"/>
    <xf numFmtId="219" fontId="1" fillId="0" borderId="0" applyFont="0" applyFill="0" applyBorder="0" applyProtection="0">
      <alignment vertical="center"/>
    </xf>
    <xf numFmtId="220" fontId="1" fillId="0" borderId="0">
      <alignment vertical="center"/>
    </xf>
    <xf numFmtId="221" fontId="1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9" fillId="0" borderId="0">
      <protection locked="0"/>
    </xf>
    <xf numFmtId="0" fontId="49" fillId="0" borderId="0">
      <protection locked="0"/>
    </xf>
    <xf numFmtId="176" fontId="28" fillId="0" borderId="1">
      <alignment vertical="center"/>
    </xf>
    <xf numFmtId="176" fontId="28" fillId="0" borderId="1">
      <alignment vertical="center"/>
    </xf>
    <xf numFmtId="194" fontId="4" fillId="0" borderId="0">
      <alignment vertical="center"/>
    </xf>
    <xf numFmtId="198" fontId="57" fillId="0" borderId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7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232" fontId="39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79" fontId="1" fillId="0" borderId="0">
      <alignment vertical="center"/>
    </xf>
    <xf numFmtId="232" fontId="39" fillId="0" borderId="0">
      <alignment vertical="center"/>
    </xf>
    <xf numFmtId="233" fontId="1" fillId="0" borderId="0">
      <alignment vertical="center"/>
    </xf>
    <xf numFmtId="179" fontId="1" fillId="0" borderId="0">
      <alignment vertical="center"/>
    </xf>
    <xf numFmtId="232" fontId="39" fillId="0" borderId="0">
      <alignment vertical="center"/>
    </xf>
    <xf numFmtId="232" fontId="39" fillId="0" borderId="0">
      <alignment vertical="center"/>
    </xf>
    <xf numFmtId="233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179" fontId="1" fillId="0" borderId="0">
      <alignment vertical="center"/>
    </xf>
    <xf numFmtId="0" fontId="46" fillId="0" borderId="0"/>
    <xf numFmtId="0" fontId="39" fillId="0" borderId="0">
      <alignment horizontal="center" vertical="center"/>
    </xf>
    <xf numFmtId="3" fontId="63" fillId="0" borderId="2">
      <alignment horizontal="right" vertical="center"/>
    </xf>
    <xf numFmtId="180" fontId="98" fillId="0" borderId="0" applyFont="0" applyFill="0" applyBorder="0" applyAlignment="0" applyProtection="0"/>
    <xf numFmtId="0" fontId="39" fillId="0" borderId="0">
      <alignment horizontal="center" vertical="center"/>
    </xf>
    <xf numFmtId="3" fontId="63" fillId="0" borderId="2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46" fillId="0" borderId="0"/>
    <xf numFmtId="3" fontId="63" fillId="0" borderId="2">
      <alignment horizontal="right" vertical="center"/>
    </xf>
    <xf numFmtId="0" fontId="39" fillId="0" borderId="0">
      <alignment horizontal="center" vertical="center"/>
    </xf>
    <xf numFmtId="195" fontId="52" fillId="0" borderId="0">
      <alignment vertical="center"/>
    </xf>
    <xf numFmtId="195" fontId="52" fillId="0" borderId="0">
      <alignment vertical="center"/>
    </xf>
    <xf numFmtId="0" fontId="39" fillId="0" borderId="0">
      <alignment horizontal="center" vertical="center"/>
    </xf>
    <xf numFmtId="3" fontId="63" fillId="0" borderId="2">
      <alignment horizontal="right" vertical="center"/>
    </xf>
    <xf numFmtId="0" fontId="46" fillId="0" borderId="0"/>
    <xf numFmtId="0" fontId="39" fillId="0" borderId="0">
      <alignment horizontal="center" vertical="center"/>
    </xf>
    <xf numFmtId="0" fontId="46" fillId="0" borderId="0"/>
    <xf numFmtId="195" fontId="52" fillId="0" borderId="0">
      <alignment vertical="center"/>
    </xf>
    <xf numFmtId="41" fontId="4" fillId="0" borderId="0">
      <alignment horizontal="center" vertical="center"/>
    </xf>
    <xf numFmtId="234" fontId="4" fillId="0" borderId="0">
      <alignment horizontal="center" vertical="center"/>
    </xf>
    <xf numFmtId="234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35" fontId="99" fillId="0" borderId="0">
      <alignment horizontal="center" vertical="center"/>
    </xf>
    <xf numFmtId="234" fontId="4" fillId="0" borderId="0">
      <alignment horizontal="center" vertical="center"/>
    </xf>
    <xf numFmtId="41" fontId="4" fillId="0" borderId="0">
      <alignment horizontal="center" vertical="center"/>
    </xf>
    <xf numFmtId="3" fontId="63" fillId="0" borderId="2">
      <alignment horizontal="right" vertical="center"/>
    </xf>
    <xf numFmtId="195" fontId="52" fillId="0" borderId="0">
      <alignment vertical="center"/>
    </xf>
    <xf numFmtId="0" fontId="46" fillId="0" borderId="0"/>
    <xf numFmtId="236" fontId="62" fillId="0" borderId="0">
      <alignment vertical="center"/>
    </xf>
    <xf numFmtId="0" fontId="39" fillId="0" borderId="0">
      <alignment horizontal="center" vertical="center"/>
    </xf>
    <xf numFmtId="195" fontId="52" fillId="0" borderId="0">
      <alignment vertical="center"/>
    </xf>
    <xf numFmtId="0" fontId="39" fillId="0" borderId="0">
      <alignment horizontal="center" vertical="center"/>
    </xf>
    <xf numFmtId="195" fontId="52" fillId="0" borderId="0">
      <alignment vertical="center"/>
    </xf>
    <xf numFmtId="236" fontId="62" fillId="0" borderId="0">
      <alignment vertical="center"/>
    </xf>
    <xf numFmtId="195" fontId="52" fillId="0" borderId="0">
      <alignment vertical="center"/>
    </xf>
    <xf numFmtId="0" fontId="46" fillId="0" borderId="0"/>
    <xf numFmtId="0" fontId="1" fillId="0" borderId="0"/>
    <xf numFmtId="38" fontId="59" fillId="0" borderId="24">
      <alignment horizontal="right" vertical="center"/>
      <protection locked="0"/>
    </xf>
    <xf numFmtId="0" fontId="25" fillId="0" borderId="0" applyNumberFormat="0" applyFill="0" applyBorder="0" applyAlignment="0" applyProtection="0"/>
    <xf numFmtId="237" fontId="1" fillId="0" borderId="0">
      <protection locked="0"/>
    </xf>
    <xf numFmtId="237" fontId="1" fillId="0" borderId="0">
      <protection locked="0"/>
    </xf>
    <xf numFmtId="180" fontId="98" fillId="0" borderId="0" applyFont="0" applyFill="0" applyBorder="0" applyAlignment="0" applyProtection="0"/>
    <xf numFmtId="0" fontId="4" fillId="0" borderId="10">
      <alignment horizontal="center"/>
    </xf>
    <xf numFmtId="0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2" fontId="63" fillId="0" borderId="2">
      <alignment horizontal="right" vertical="center"/>
    </xf>
    <xf numFmtId="198" fontId="44" fillId="0" borderId="41">
      <alignment vertical="center"/>
    </xf>
    <xf numFmtId="180" fontId="98" fillId="0" borderId="0" applyFont="0" applyFill="0" applyBorder="0" applyAlignment="0" applyProtection="0"/>
    <xf numFmtId="40" fontId="26" fillId="0" borderId="0" applyFont="0" applyFill="0" applyBorder="0" applyAlignment="0" applyProtection="0"/>
    <xf numFmtId="9" fontId="4" fillId="0" borderId="0">
      <protection locked="0"/>
    </xf>
    <xf numFmtId="198" fontId="57" fillId="0" borderId="41">
      <alignment vertical="center"/>
    </xf>
    <xf numFmtId="180" fontId="95" fillId="0" borderId="0" applyFont="0" applyFill="0" applyBorder="0" applyAlignment="0" applyProtection="0"/>
    <xf numFmtId="237" fontId="1" fillId="0" borderId="0">
      <protection locked="0"/>
    </xf>
    <xf numFmtId="0" fontId="100" fillId="0" borderId="0"/>
    <xf numFmtId="0" fontId="25" fillId="0" borderId="0" applyFont="0" applyFill="0" applyBorder="0" applyAlignment="0" applyProtection="0"/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222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37" fontId="88" fillId="0" borderId="0" applyFont="0" applyFill="0" applyBorder="0" applyAlignment="0" applyProtection="0"/>
    <xf numFmtId="0" fontId="1" fillId="0" borderId="0">
      <protection locked="0"/>
    </xf>
    <xf numFmtId="223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7" fillId="0" borderId="0" applyFont="0" applyFill="0" applyBorder="0" applyAlignment="0" applyProtection="0"/>
    <xf numFmtId="37" fontId="88" fillId="0" borderId="0" applyFont="0" applyFill="0" applyBorder="0" applyAlignment="0" applyProtection="0"/>
    <xf numFmtId="237" fontId="1" fillId="0" borderId="0">
      <protection locked="0"/>
    </xf>
    <xf numFmtId="237" fontId="1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49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23" fontId="10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7" fillId="0" borderId="0" applyFont="0" applyFill="0" applyBorder="0" applyAlignment="0" applyProtection="0"/>
    <xf numFmtId="37" fontId="88" fillId="0" borderId="0" applyFont="0" applyFill="0" applyBorder="0" applyAlignment="0" applyProtection="0"/>
    <xf numFmtId="180" fontId="8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87" fillId="0" borderId="0" applyFont="0" applyFill="0" applyBorder="0" applyAlignment="0" applyProtection="0"/>
    <xf numFmtId="37" fontId="88" fillId="0" borderId="0" applyFont="0" applyFill="0" applyBorder="0" applyAlignment="0" applyProtection="0"/>
    <xf numFmtId="0" fontId="49" fillId="0" borderId="0">
      <protection locked="0"/>
    </xf>
    <xf numFmtId="0" fontId="7" fillId="0" borderId="0" applyNumberFormat="0" applyFill="0" applyBorder="0" applyAlignment="0" applyProtection="0"/>
    <xf numFmtId="180" fontId="25" fillId="0" borderId="0" applyFont="0" applyFill="0" applyBorder="0" applyAlignment="0" applyProtection="0"/>
    <xf numFmtId="180" fontId="25" fillId="0" borderId="0" applyFont="0" applyFill="0" applyBorder="0" applyAlignment="0" applyProtection="0"/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89" fillId="0" borderId="0"/>
    <xf numFmtId="0" fontId="103" fillId="0" borderId="0"/>
    <xf numFmtId="0" fontId="87" fillId="0" borderId="0"/>
    <xf numFmtId="0" fontId="89" fillId="0" borderId="0"/>
    <xf numFmtId="0" fontId="104" fillId="0" borderId="0"/>
    <xf numFmtId="37" fontId="88" fillId="0" borderId="0"/>
    <xf numFmtId="37" fontId="87" fillId="0" borderId="0"/>
    <xf numFmtId="0" fontId="88" fillId="0" borderId="0"/>
    <xf numFmtId="0" fontId="87" fillId="0" borderId="0"/>
    <xf numFmtId="0" fontId="100" fillId="0" borderId="0"/>
    <xf numFmtId="0" fontId="100" fillId="0" borderId="0"/>
    <xf numFmtId="0" fontId="1" fillId="0" borderId="0" applyFill="0" applyBorder="0" applyAlignment="0"/>
    <xf numFmtId="237" fontId="1" fillId="0" borderId="0">
      <protection locked="0"/>
    </xf>
    <xf numFmtId="237" fontId="1" fillId="0" borderId="0">
      <protection locked="0"/>
    </xf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1" fillId="0" borderId="0" applyFon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193" fontId="49" fillId="0" borderId="0">
      <protection locked="0"/>
    </xf>
    <xf numFmtId="193" fontId="49" fillId="0" borderId="0">
      <protection locked="0"/>
    </xf>
    <xf numFmtId="4" fontId="105" fillId="0" borderId="0">
      <protection locked="0"/>
    </xf>
    <xf numFmtId="4" fontId="105" fillId="0" borderId="0">
      <protection locked="0"/>
    </xf>
    <xf numFmtId="239" fontId="1" fillId="0" borderId="0"/>
    <xf numFmtId="240" fontId="1" fillId="0" borderId="0"/>
    <xf numFmtId="240" fontId="1" fillId="0" borderId="0"/>
    <xf numFmtId="43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" fillId="0" borderId="0" applyFont="0" applyFill="0" applyBorder="0" applyAlignment="0" applyProtection="0"/>
    <xf numFmtId="241" fontId="105" fillId="0" borderId="0">
      <protection locked="0"/>
    </xf>
    <xf numFmtId="241" fontId="105" fillId="0" borderId="0">
      <protection locked="0"/>
    </xf>
    <xf numFmtId="242" fontId="1" fillId="0" borderId="0">
      <protection locked="0"/>
    </xf>
    <xf numFmtId="241" fontId="105" fillId="0" borderId="0">
      <protection locked="0"/>
    </xf>
    <xf numFmtId="241" fontId="105" fillId="0" borderId="0">
      <protection locked="0"/>
    </xf>
    <xf numFmtId="241" fontId="105" fillId="0" borderId="0">
      <protection locked="0"/>
    </xf>
    <xf numFmtId="241" fontId="105" fillId="0" borderId="0">
      <protection locked="0"/>
    </xf>
    <xf numFmtId="241" fontId="105" fillId="0" borderId="0">
      <protection locked="0"/>
    </xf>
    <xf numFmtId="241" fontId="105" fillId="0" borderId="0">
      <protection locked="0"/>
    </xf>
    <xf numFmtId="241" fontId="105" fillId="0" borderId="0">
      <protection locked="0"/>
    </xf>
    <xf numFmtId="243" fontId="1" fillId="0" borderId="0"/>
    <xf numFmtId="0" fontId="95" fillId="0" borderId="0"/>
    <xf numFmtId="244" fontId="1" fillId="0" borderId="0"/>
    <xf numFmtId="0" fontId="25" fillId="0" borderId="0"/>
    <xf numFmtId="245" fontId="1" fillId="0" borderId="0" applyFont="0" applyFill="0" applyBorder="0" applyAlignment="0" applyProtection="0"/>
    <xf numFmtId="245" fontId="1" fillId="0" borderId="0" applyFont="0" applyFill="0" applyBorder="0" applyAlignment="0" applyProtection="0"/>
    <xf numFmtId="246" fontId="1" fillId="0" borderId="0">
      <protection locked="0"/>
    </xf>
    <xf numFmtId="247" fontId="105" fillId="0" borderId="0">
      <protection locked="0"/>
    </xf>
    <xf numFmtId="0" fontId="26" fillId="0" borderId="0" applyFont="0" applyFill="0" applyBorder="0" applyAlignment="0" applyProtection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238" fontId="1" fillId="0" borderId="0"/>
    <xf numFmtId="248" fontId="1" fillId="0" borderId="0"/>
    <xf numFmtId="248" fontId="1" fillId="0" borderId="0"/>
    <xf numFmtId="249" fontId="1" fillId="0" borderId="0" applyFont="0" applyFill="0" applyBorder="0" applyAlignment="0" applyProtection="0"/>
    <xf numFmtId="250" fontId="1" fillId="0" borderId="0">
      <protection locked="0"/>
    </xf>
    <xf numFmtId="251" fontId="105" fillId="0" borderId="0">
      <protection locked="0"/>
    </xf>
    <xf numFmtId="0" fontId="26" fillId="0" borderId="0" applyFont="0" applyFill="0" applyBorder="0" applyAlignment="0" applyProtection="0"/>
    <xf numFmtId="218" fontId="1" fillId="0" borderId="0">
      <protection locked="0"/>
    </xf>
    <xf numFmtId="193" fontId="107" fillId="0" borderId="0">
      <protection locked="0"/>
    </xf>
    <xf numFmtId="218" fontId="1" fillId="0" borderId="0">
      <protection locked="0"/>
    </xf>
    <xf numFmtId="193" fontId="107" fillId="0" borderId="0">
      <protection locked="0"/>
    </xf>
    <xf numFmtId="0" fontId="108" fillId="0" borderId="0" applyNumberForma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1" fillId="0" borderId="8">
      <protection locked="0"/>
    </xf>
    <xf numFmtId="0" fontId="93" fillId="0" borderId="35" applyFont="0" applyBorder="0" applyAlignment="0">
      <alignment horizontal="center" vertical="center"/>
    </xf>
    <xf numFmtId="209" fontId="47" fillId="0" borderId="1">
      <alignment horizontal="right" vertical="center"/>
    </xf>
    <xf numFmtId="209" fontId="47" fillId="0" borderId="1">
      <alignment horizontal="right" vertical="center"/>
    </xf>
    <xf numFmtId="252" fontId="109" fillId="0" borderId="0">
      <alignment horizontal="left"/>
    </xf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253" fontId="26" fillId="0" borderId="0" applyFont="0" applyFill="0" applyBorder="0" applyAlignment="0" applyProtection="0"/>
    <xf numFmtId="254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0" fontId="25" fillId="0" borderId="0" applyNumberFormat="0" applyFill="0" applyBorder="0" applyAlignment="0" applyProtection="0"/>
    <xf numFmtId="218" fontId="1" fillId="0" borderId="0"/>
    <xf numFmtId="255" fontId="1" fillId="0" borderId="0"/>
    <xf numFmtId="255" fontId="1" fillId="0" borderId="0"/>
    <xf numFmtId="0" fontId="4" fillId="0" borderId="0"/>
    <xf numFmtId="0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5" fillId="0" borderId="0"/>
    <xf numFmtId="256" fontId="105" fillId="0" borderId="0">
      <protection locked="0"/>
    </xf>
    <xf numFmtId="256" fontId="105" fillId="0" borderId="0">
      <protection locked="0"/>
    </xf>
    <xf numFmtId="238" fontId="1" fillId="0" borderId="0">
      <protection locked="0"/>
    </xf>
    <xf numFmtId="256" fontId="105" fillId="0" borderId="0">
      <protection locked="0"/>
    </xf>
    <xf numFmtId="256" fontId="105" fillId="0" borderId="0">
      <protection locked="0"/>
    </xf>
    <xf numFmtId="256" fontId="105" fillId="0" borderId="0">
      <protection locked="0"/>
    </xf>
    <xf numFmtId="256" fontId="105" fillId="0" borderId="0">
      <protection locked="0"/>
    </xf>
    <xf numFmtId="256" fontId="105" fillId="0" borderId="0">
      <protection locked="0"/>
    </xf>
    <xf numFmtId="256" fontId="105" fillId="0" borderId="0">
      <protection locked="0"/>
    </xf>
    <xf numFmtId="256" fontId="105" fillId="0" borderId="0">
      <protection locked="0"/>
    </xf>
    <xf numFmtId="257" fontId="4" fillId="0" borderId="0">
      <protection locked="0"/>
    </xf>
    <xf numFmtId="180" fontId="98" fillId="0" borderId="0" applyFont="0" applyFill="0" applyBorder="0" applyAlignment="0" applyProtection="0"/>
    <xf numFmtId="180" fontId="98" fillId="0" borderId="0" applyFont="0" applyFill="0" applyBorder="0" applyAlignment="0" applyProtection="0"/>
    <xf numFmtId="258" fontId="1" fillId="0" borderId="0" applyFont="0" applyFill="0" applyBorder="0" applyAlignment="0" applyProtection="0"/>
    <xf numFmtId="180" fontId="25" fillId="0" borderId="0" applyFont="0" applyFill="0" applyBorder="0" applyAlignment="0" applyProtection="0"/>
    <xf numFmtId="0" fontId="25" fillId="27" borderId="0"/>
    <xf numFmtId="40" fontId="26" fillId="0" borderId="0" applyFont="0" applyFill="0" applyBorder="0" applyAlignment="0" applyProtection="0"/>
    <xf numFmtId="259" fontId="110" fillId="0" borderId="0">
      <alignment horizontal="center"/>
    </xf>
    <xf numFmtId="0" fontId="111" fillId="25" borderId="0">
      <alignment horizontal="centerContinuous"/>
    </xf>
    <xf numFmtId="0" fontId="111" fillId="25" borderId="0">
      <alignment horizontal="centerContinuous"/>
    </xf>
    <xf numFmtId="49" fontId="112" fillId="0" borderId="0" applyFill="0" applyBorder="0" applyProtection="0">
      <alignment horizontal="centerContinuous" vertical="center"/>
    </xf>
    <xf numFmtId="218" fontId="1" fillId="0" borderId="9">
      <protection locked="0"/>
    </xf>
    <xf numFmtId="193" fontId="105" fillId="0" borderId="9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13" fillId="0" borderId="0">
      <protection locked="0"/>
    </xf>
    <xf numFmtId="0" fontId="114" fillId="0" borderId="0" applyNumberFormat="0" applyFill="0" applyBorder="0" applyAlignment="0" applyProtection="0"/>
    <xf numFmtId="243" fontId="1" fillId="0" borderId="0">
      <protection locked="0"/>
    </xf>
    <xf numFmtId="2" fontId="40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223" fontId="1" fillId="0" borderId="0"/>
    <xf numFmtId="0" fontId="115" fillId="0" borderId="0"/>
    <xf numFmtId="41" fontId="116" fillId="0" borderId="24">
      <alignment horizontal="center" vertical="center"/>
    </xf>
    <xf numFmtId="0" fontId="1" fillId="0" borderId="0">
      <protection locked="0"/>
    </xf>
    <xf numFmtId="0" fontId="1" fillId="0" borderId="0">
      <protection locked="0"/>
    </xf>
    <xf numFmtId="0" fontId="40" fillId="0" borderId="0" applyFont="0" applyFill="0" applyBorder="0" applyAlignment="0" applyProtection="0"/>
    <xf numFmtId="3" fontId="2" fillId="0" borderId="14" applyNumberFormat="0" applyFill="0" applyBorder="0" applyProtection="0">
      <alignment horizontal="center" vertical="center"/>
    </xf>
    <xf numFmtId="0" fontId="40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40" fontId="119" fillId="0" borderId="0" applyFont="0" applyFill="0" applyBorder="0" applyAlignment="0" applyProtection="0"/>
    <xf numFmtId="38" fontId="11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1" fontId="44" fillId="0" borderId="1" applyNumberFormat="0" applyFont="0" applyFill="0" applyBorder="0" applyProtection="0">
      <alignment horizontal="distributed" vertical="center"/>
    </xf>
    <xf numFmtId="0" fontId="120" fillId="0" borderId="0">
      <protection locked="0"/>
    </xf>
    <xf numFmtId="237" fontId="1" fillId="0" borderId="0">
      <protection locked="0"/>
    </xf>
    <xf numFmtId="10" fontId="57" fillId="0" borderId="0">
      <alignment vertical="center"/>
    </xf>
    <xf numFmtId="0" fontId="1" fillId="0" borderId="0">
      <protection locked="0"/>
    </xf>
    <xf numFmtId="10" fontId="57" fillId="0" borderId="0">
      <alignment vertical="center"/>
    </xf>
    <xf numFmtId="193" fontId="120" fillId="0" borderId="0">
      <protection locked="0"/>
    </xf>
    <xf numFmtId="10" fontId="57" fillId="0" borderId="0">
      <alignment vertical="center"/>
    </xf>
    <xf numFmtId="0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0" fontId="57" fillId="0" borderId="0">
      <alignment vertical="center"/>
    </xf>
    <xf numFmtId="10" fontId="57" fillId="0" borderId="0">
      <alignment vertical="center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0" fontId="57" fillId="0" borderId="0">
      <alignment vertical="center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0" fontId="1" fillId="0" borderId="0">
      <protection locked="0"/>
    </xf>
    <xf numFmtId="10" fontId="57" fillId="0" borderId="0">
      <alignment vertical="center"/>
    </xf>
    <xf numFmtId="10" fontId="57" fillId="0" borderId="0">
      <alignment vertical="center"/>
    </xf>
    <xf numFmtId="10" fontId="57" fillId="0" borderId="0">
      <alignment vertical="center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0" fontId="57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260" fontId="44" fillId="0" borderId="0" applyFont="0" applyFill="0" applyBorder="0" applyAlignment="0" applyProtection="0"/>
    <xf numFmtId="261" fontId="1" fillId="0" borderId="0" applyFont="0" applyFill="0" applyBorder="0" applyAlignment="0" applyProtection="0"/>
    <xf numFmtId="262" fontId="44" fillId="0" borderId="0" applyFont="0" applyFill="0" applyBorder="0" applyAlignment="0" applyProtection="0"/>
    <xf numFmtId="0" fontId="122" fillId="0" borderId="0"/>
    <xf numFmtId="0" fontId="123" fillId="0" borderId="0" applyNumberFormat="0" applyFill="0" applyBorder="0" applyProtection="0">
      <alignment horizontal="centerContinuous"/>
    </xf>
    <xf numFmtId="263" fontId="1" fillId="0" borderId="40" applyBorder="0"/>
    <xf numFmtId="263" fontId="1" fillId="0" borderId="40" applyBorder="0"/>
    <xf numFmtId="0" fontId="38" fillId="0" borderId="0" applyNumberFormat="0" applyFont="0" applyFill="0" applyBorder="0" applyProtection="0">
      <alignment horizontal="centerContinuous" vertical="center"/>
    </xf>
    <xf numFmtId="0" fontId="76" fillId="0" borderId="0" applyNumberFormat="0" applyFont="0" applyFill="0" applyBorder="0" applyProtection="0">
      <alignment horizontal="centerContinuous" vertical="center"/>
    </xf>
    <xf numFmtId="264" fontId="76" fillId="0" borderId="0" applyNumberFormat="0" applyFont="0" applyFill="0" applyBorder="0" applyProtection="0">
      <alignment horizontal="centerContinuous"/>
    </xf>
    <xf numFmtId="0" fontId="76" fillId="0" borderId="0" applyNumberFormat="0" applyFont="0" applyFill="0" applyBorder="0" applyProtection="0">
      <alignment horizontal="centerContinuous" vertical="center"/>
    </xf>
    <xf numFmtId="260" fontId="44" fillId="0" borderId="0" applyNumberFormat="0" applyFont="0" applyFill="0" applyBorder="0" applyProtection="0">
      <alignment horizontal="centerContinuous" vertical="center"/>
    </xf>
    <xf numFmtId="264" fontId="76" fillId="0" borderId="0" applyNumberFormat="0" applyFont="0" applyFill="0" applyBorder="0" applyProtection="0">
      <alignment horizontal="centerContinuous" vertical="center"/>
    </xf>
    <xf numFmtId="38" fontId="28" fillId="0" borderId="0">
      <alignment vertical="center" wrapText="1"/>
    </xf>
    <xf numFmtId="177" fontId="124" fillId="0" borderId="24">
      <alignment vertical="center"/>
    </xf>
    <xf numFmtId="264" fontId="38" fillId="0" borderId="55" applyFont="0" applyFill="0" applyBorder="0" applyAlignment="0" applyProtection="0">
      <alignment vertical="center"/>
    </xf>
    <xf numFmtId="265" fontId="38" fillId="0" borderId="55" applyFont="0" applyFill="0" applyBorder="0" applyAlignment="0" applyProtection="0">
      <alignment vertical="center"/>
    </xf>
    <xf numFmtId="3" fontId="90" fillId="0" borderId="0">
      <alignment vertical="center" wrapText="1"/>
    </xf>
    <xf numFmtId="3" fontId="125" fillId="0" borderId="0">
      <alignment vertical="center" wrapText="1"/>
    </xf>
    <xf numFmtId="0" fontId="59" fillId="0" borderId="0"/>
    <xf numFmtId="1" fontId="76" fillId="0" borderId="0" applyFont="0" applyFill="0" applyBorder="0" applyProtection="0">
      <alignment horizontal="centerContinuous" vertical="center"/>
    </xf>
    <xf numFmtId="1" fontId="76" fillId="0" borderId="0" applyFont="0" applyFill="0" applyBorder="0" applyProtection="0">
      <alignment horizontal="centerContinuous" vertical="center"/>
    </xf>
    <xf numFmtId="0" fontId="76" fillId="0" borderId="0" applyFont="0" applyFill="0" applyBorder="0" applyProtection="0">
      <alignment horizontal="centerContinuous" vertical="center"/>
    </xf>
    <xf numFmtId="235" fontId="126" fillId="0" borderId="0" applyFont="0" applyFill="0" applyBorder="0" applyProtection="0">
      <alignment horizontal="centerContinuous" vertical="center"/>
    </xf>
    <xf numFmtId="266" fontId="76" fillId="0" borderId="24" applyFont="0" applyFill="0" applyBorder="0" applyProtection="0">
      <alignment horizontal="right" vertical="center"/>
      <protection locked="0"/>
    </xf>
    <xf numFmtId="266" fontId="51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235" fontId="121" fillId="0" borderId="0" applyFont="0" applyFill="0" applyBorder="0" applyAlignment="0" applyProtection="0"/>
    <xf numFmtId="231" fontId="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268" fontId="3" fillId="0" borderId="0" applyFill="0" applyBorder="0">
      <alignment horizontal="centerContinuous"/>
    </xf>
    <xf numFmtId="269" fontId="3" fillId="0" borderId="0" applyFill="0" applyBorder="0">
      <alignment horizontal="centerContinuous"/>
    </xf>
    <xf numFmtId="194" fontId="128" fillId="0" borderId="0" applyFont="0" applyFill="0" applyBorder="0" applyAlignment="0" applyProtection="0"/>
    <xf numFmtId="270" fontId="1" fillId="0" borderId="0" applyFont="0" applyFill="0" applyBorder="0" applyAlignment="0" applyProtection="0"/>
    <xf numFmtId="270" fontId="1" fillId="0" borderId="0" applyFont="0" applyFill="0" applyBorder="0" applyAlignment="0" applyProtection="0"/>
    <xf numFmtId="194" fontId="128" fillId="0" borderId="0" applyFont="0" applyFill="0" applyBorder="0" applyAlignment="0" applyProtection="0"/>
    <xf numFmtId="194" fontId="128" fillId="0" borderId="0" applyFont="0" applyFill="0" applyBorder="0" applyAlignment="0" applyProtection="0"/>
    <xf numFmtId="0" fontId="129" fillId="0" borderId="0">
      <alignment vertical="center"/>
    </xf>
    <xf numFmtId="0" fontId="38" fillId="0" borderId="0" applyNumberFormat="0" applyFont="0" applyFill="0" applyBorder="0" applyProtection="0">
      <alignment vertical="center"/>
    </xf>
    <xf numFmtId="0" fontId="56" fillId="0" borderId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4" fontId="105" fillId="0" borderId="0">
      <protection locked="0"/>
    </xf>
    <xf numFmtId="239" fontId="1" fillId="0" borderId="0">
      <protection locked="0"/>
    </xf>
    <xf numFmtId="3" fontId="29" fillId="0" borderId="0" applyFont="0" applyFill="0" applyBorder="0" applyAlignment="0" applyProtection="0"/>
    <xf numFmtId="3" fontId="40" fillId="0" borderId="0" applyFont="0" applyFill="0" applyBorder="0" applyAlignment="0" applyProtection="0"/>
    <xf numFmtId="0" fontId="56" fillId="28" borderId="0"/>
    <xf numFmtId="271" fontId="98" fillId="0" borderId="0" applyFill="0" applyBorder="0">
      <alignment horizontal="centerContinuous"/>
    </xf>
    <xf numFmtId="0" fontId="4" fillId="0" borderId="0"/>
    <xf numFmtId="0" fontId="130" fillId="0" borderId="0"/>
    <xf numFmtId="49" fontId="2" fillId="0" borderId="7">
      <alignment horizontal="center" vertical="center"/>
    </xf>
    <xf numFmtId="272" fontId="3" fillId="0" borderId="0" applyFill="0" applyBorder="0">
      <alignment horizontal="centerContinuous"/>
    </xf>
    <xf numFmtId="273" fontId="3" fillId="0" borderId="0" applyFill="0" applyBorder="0">
      <alignment horizontal="centerContinuous"/>
    </xf>
    <xf numFmtId="0" fontId="1" fillId="0" borderId="0"/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0" fontId="1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76" fontId="4" fillId="0" borderId="33">
      <alignment horizontal="center"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51" fillId="0" borderId="58">
      <alignment vertical="center"/>
    </xf>
    <xf numFmtId="0" fontId="25" fillId="0" borderId="1"/>
    <xf numFmtId="176" fontId="1" fillId="0" borderId="0"/>
    <xf numFmtId="180" fontId="51" fillId="0" borderId="59"/>
    <xf numFmtId="274" fontId="44" fillId="0" borderId="0" applyFont="0" applyFill="0" applyBorder="0" applyAlignment="0" applyProtection="0">
      <alignment vertical="center"/>
    </xf>
    <xf numFmtId="275" fontId="44" fillId="0" borderId="0" applyFont="0" applyFill="0" applyBorder="0" applyAlignment="0" applyProtection="0">
      <alignment vertical="center"/>
    </xf>
    <xf numFmtId="40" fontId="4" fillId="0" borderId="14"/>
    <xf numFmtId="276" fontId="61" fillId="0" borderId="1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1" fillId="0" borderId="0">
      <alignment horizontal="center" vertical="center"/>
    </xf>
    <xf numFmtId="2" fontId="132" fillId="0" borderId="24" applyNumberFormat="0" applyFont="0" applyFill="0" applyAlignment="0" applyProtection="0">
      <alignment vertical="center"/>
    </xf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0" fontId="1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238" fontId="1" fillId="0" borderId="0">
      <protection locked="0"/>
    </xf>
    <xf numFmtId="10" fontId="40" fillId="0" borderId="0" applyFont="0" applyFill="0" applyBorder="0" applyAlignment="0" applyProtection="0"/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220" fontId="1" fillId="0" borderId="0">
      <protection locked="0"/>
    </xf>
    <xf numFmtId="220" fontId="1" fillId="0" borderId="0">
      <protection locked="0"/>
    </xf>
    <xf numFmtId="0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0" fontId="1" fillId="0" borderId="0">
      <protection locked="0"/>
    </xf>
    <xf numFmtId="193" fontId="120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8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38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237" fontId="1" fillId="0" borderId="0">
      <protection locked="0"/>
    </xf>
    <xf numFmtId="193" fontId="120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7" fillId="0" borderId="0"/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78" fillId="0" borderId="0">
      <alignment vertical="center"/>
    </xf>
    <xf numFmtId="0" fontId="25" fillId="0" borderId="0"/>
    <xf numFmtId="0" fontId="25" fillId="0" borderId="0"/>
    <xf numFmtId="0" fontId="12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/>
    <xf numFmtId="0" fontId="25" fillId="0" borderId="0"/>
    <xf numFmtId="0" fontId="62" fillId="0" borderId="0"/>
    <xf numFmtId="0" fontId="133" fillId="0" borderId="0"/>
    <xf numFmtId="0" fontId="51" fillId="0" borderId="0"/>
    <xf numFmtId="0" fontId="4" fillId="0" borderId="24">
      <alignment vertical="center" wrapText="1"/>
    </xf>
    <xf numFmtId="0" fontId="44" fillId="0" borderId="0">
      <alignment vertical="center"/>
    </xf>
    <xf numFmtId="0" fontId="51" fillId="0" borderId="0" applyProtection="0"/>
    <xf numFmtId="0" fontId="40" fillId="0" borderId="25" applyNumberFormat="0" applyFont="0" applyFill="0" applyAlignment="0" applyProtection="0"/>
    <xf numFmtId="242" fontId="1" fillId="0" borderId="0">
      <protection locked="0"/>
    </xf>
    <xf numFmtId="189" fontId="40" fillId="0" borderId="0" applyFont="0" applyFill="0" applyBorder="0" applyAlignment="0" applyProtection="0"/>
    <xf numFmtId="277" fontId="1" fillId="0" borderId="0">
      <protection locked="0"/>
    </xf>
    <xf numFmtId="188" fontId="40" fillId="0" borderId="0" applyFont="0" applyFill="0" applyBorder="0" applyAlignment="0" applyProtection="0"/>
    <xf numFmtId="176" fontId="4" fillId="0" borderId="60"/>
    <xf numFmtId="0" fontId="1" fillId="0" borderId="0"/>
    <xf numFmtId="0" fontId="3" fillId="0" borderId="0"/>
    <xf numFmtId="0" fontId="1" fillId="0" borderId="0"/>
    <xf numFmtId="0" fontId="1" fillId="0" borderId="0"/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6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3" fontId="63" fillId="0" borderId="2">
      <alignment horizontal="right" vertical="center"/>
    </xf>
    <xf numFmtId="3" fontId="63" fillId="0" borderId="2">
      <alignment horizontal="right" vertical="center"/>
    </xf>
    <xf numFmtId="0" fontId="140" fillId="0" borderId="0" applyNumberFormat="0" applyFill="0" applyBorder="0" applyAlignment="0" applyProtection="0"/>
    <xf numFmtId="10" fontId="57" fillId="0" borderId="0">
      <alignment vertical="center"/>
    </xf>
    <xf numFmtId="10" fontId="57" fillId="0" borderId="0">
      <alignment vertical="center"/>
    </xf>
    <xf numFmtId="10" fontId="57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5">
    <xf numFmtId="0" fontId="0" fillId="0" borderId="0" xfId="0">
      <alignment vertical="center"/>
    </xf>
    <xf numFmtId="0" fontId="80" fillId="0" borderId="0" xfId="3612" applyFont="1" applyAlignment="1">
      <alignment horizontal="center" vertical="center"/>
    </xf>
    <xf numFmtId="0" fontId="81" fillId="0" borderId="0" xfId="3612" applyFont="1" applyAlignment="1">
      <alignment horizontal="center" vertical="center"/>
    </xf>
    <xf numFmtId="41" fontId="81" fillId="0" borderId="1" xfId="3612" applyNumberFormat="1" applyFont="1" applyBorder="1" applyAlignment="1">
      <alignment horizontal="center" vertical="center"/>
    </xf>
    <xf numFmtId="41" fontId="81" fillId="0" borderId="27" xfId="3612" applyNumberFormat="1" applyFont="1" applyBorder="1" applyAlignment="1">
      <alignment horizontal="center" vertical="center"/>
    </xf>
    <xf numFmtId="0" fontId="81" fillId="0" borderId="1" xfId="3612" applyFont="1" applyBorder="1" applyAlignment="1">
      <alignment horizontal="left" vertical="center"/>
    </xf>
    <xf numFmtId="0" fontId="81" fillId="0" borderId="0" xfId="3612" applyFont="1" applyAlignment="1">
      <alignment horizontal="left" vertical="center"/>
    </xf>
    <xf numFmtId="0" fontId="79" fillId="26" borderId="35" xfId="0" applyFont="1" applyFill="1" applyBorder="1" applyAlignment="1">
      <alignment horizontal="center" vertical="center"/>
    </xf>
    <xf numFmtId="0" fontId="79" fillId="26" borderId="37" xfId="0" applyFont="1" applyFill="1" applyBorder="1" applyAlignment="1">
      <alignment horizontal="center" vertical="center"/>
    </xf>
    <xf numFmtId="0" fontId="81" fillId="0" borderId="1" xfId="3612" applyFont="1" applyBorder="1" applyAlignment="1">
      <alignment horizontal="center" vertical="center"/>
    </xf>
    <xf numFmtId="0" fontId="79" fillId="26" borderId="36" xfId="0" applyFont="1" applyFill="1" applyBorder="1" applyAlignment="1">
      <alignment horizontal="center" vertical="center"/>
    </xf>
    <xf numFmtId="41" fontId="79" fillId="26" borderId="33" xfId="0" applyNumberFormat="1" applyFont="1" applyFill="1" applyBorder="1" applyAlignment="1">
      <alignment horizontal="center" vertical="center"/>
    </xf>
    <xf numFmtId="0" fontId="84" fillId="0" borderId="0" xfId="3629" applyFont="1" applyBorder="1" applyAlignment="1">
      <alignment vertical="center"/>
    </xf>
    <xf numFmtId="0" fontId="61" fillId="0" borderId="0" xfId="3629" applyFont="1" applyBorder="1" applyAlignment="1">
      <alignment vertical="center"/>
    </xf>
    <xf numFmtId="0" fontId="134" fillId="0" borderId="0" xfId="8536" applyFont="1" applyAlignment="1">
      <alignment vertical="center"/>
    </xf>
    <xf numFmtId="0" fontId="134" fillId="0" borderId="0" xfId="8536" applyFont="1" applyAlignment="1">
      <alignment horizontal="center" vertical="center"/>
    </xf>
    <xf numFmtId="0" fontId="134" fillId="31" borderId="0" xfId="8536" applyFont="1" applyFill="1" applyAlignment="1">
      <alignment vertical="center"/>
    </xf>
    <xf numFmtId="278" fontId="139" fillId="0" borderId="0" xfId="3609" applyNumberFormat="1" applyFont="1" applyAlignment="1">
      <alignment vertical="center" shrinkToFit="1"/>
    </xf>
    <xf numFmtId="278" fontId="139" fillId="0" borderId="0" xfId="3609" applyNumberFormat="1" applyFont="1" applyAlignment="1">
      <alignment horizontal="center" vertical="center" shrinkToFit="1"/>
    </xf>
    <xf numFmtId="192" fontId="139" fillId="0" borderId="0" xfId="3609" applyNumberFormat="1" applyFont="1" applyAlignment="1">
      <alignment vertical="center" shrinkToFit="1"/>
    </xf>
    <xf numFmtId="0" fontId="137" fillId="0" borderId="0" xfId="3609" applyFont="1" applyBorder="1" applyAlignment="1">
      <alignment vertical="center"/>
    </xf>
    <xf numFmtId="0" fontId="61" fillId="0" borderId="0" xfId="0" applyFont="1" applyAlignment="1">
      <alignment vertical="center"/>
    </xf>
    <xf numFmtId="0" fontId="61" fillId="0" borderId="0" xfId="0" applyFont="1" applyAlignment="1">
      <alignment horizontal="center" vertical="center"/>
    </xf>
    <xf numFmtId="0" fontId="94" fillId="0" borderId="0" xfId="3623" applyFont="1" applyAlignment="1">
      <alignment horizontal="left" vertical="center"/>
    </xf>
    <xf numFmtId="0" fontId="61" fillId="0" borderId="0" xfId="3623" applyFont="1" applyAlignment="1">
      <alignment horizontal="distributed" vertical="center" shrinkToFit="1"/>
    </xf>
    <xf numFmtId="0" fontId="61" fillId="0" borderId="0" xfId="3623" applyFont="1" applyAlignment="1">
      <alignment vertical="center" shrinkToFit="1"/>
    </xf>
    <xf numFmtId="0" fontId="44" fillId="0" borderId="0" xfId="3623" applyFont="1" applyAlignment="1">
      <alignment vertical="center" shrinkToFit="1"/>
    </xf>
    <xf numFmtId="0" fontId="61" fillId="0" borderId="0" xfId="0" applyFont="1">
      <alignment vertical="center"/>
    </xf>
    <xf numFmtId="0" fontId="138" fillId="30" borderId="1" xfId="8536" applyFont="1" applyFill="1" applyBorder="1" applyAlignment="1">
      <alignment horizontal="center" vertical="center"/>
    </xf>
    <xf numFmtId="0" fontId="134" fillId="0" borderId="1" xfId="8536" applyFont="1" applyBorder="1" applyAlignment="1">
      <alignment horizontal="center" vertical="center"/>
    </xf>
    <xf numFmtId="0" fontId="147" fillId="0" borderId="29" xfId="3623" applyFont="1" applyBorder="1" applyAlignment="1">
      <alignment horizontal="center" vertical="center" shrinkToFit="1"/>
    </xf>
    <xf numFmtId="0" fontId="148" fillId="0" borderId="29" xfId="3623" applyFont="1" applyBorder="1" applyAlignment="1">
      <alignment horizontal="center" vertical="center" shrinkToFit="1"/>
    </xf>
    <xf numFmtId="0" fontId="147" fillId="0" borderId="30" xfId="3623" applyFont="1" applyBorder="1" applyAlignment="1">
      <alignment horizontal="center" vertical="center" shrinkToFit="1"/>
    </xf>
    <xf numFmtId="0" fontId="141" fillId="0" borderId="0" xfId="3623" applyFont="1" applyAlignment="1">
      <alignment vertical="center" shrinkToFit="1"/>
    </xf>
    <xf numFmtId="176" fontId="147" fillId="0" borderId="1" xfId="3596" applyFont="1" applyBorder="1" applyAlignment="1">
      <alignment vertical="center" shrinkToFit="1"/>
    </xf>
    <xf numFmtId="9" fontId="149" fillId="0" borderId="1" xfId="3596" applyNumberFormat="1" applyFont="1" applyBorder="1" applyAlignment="1">
      <alignment vertical="center" shrinkToFit="1"/>
    </xf>
    <xf numFmtId="0" fontId="147" fillId="0" borderId="27" xfId="3623" applyNumberFormat="1" applyFont="1" applyBorder="1" applyAlignment="1">
      <alignment vertical="center" shrinkToFit="1"/>
    </xf>
    <xf numFmtId="9" fontId="148" fillId="0" borderId="1" xfId="3554" applyNumberFormat="1" applyFont="1" applyBorder="1" applyAlignment="1">
      <alignment vertical="center" shrinkToFit="1"/>
    </xf>
    <xf numFmtId="9" fontId="148" fillId="0" borderId="1" xfId="3596" applyNumberFormat="1" applyFont="1" applyBorder="1" applyAlignment="1">
      <alignment vertical="center" shrinkToFit="1"/>
    </xf>
    <xf numFmtId="0" fontId="147" fillId="0" borderId="27" xfId="3596" applyNumberFormat="1" applyFont="1" applyBorder="1" applyAlignment="1">
      <alignment vertical="center" shrinkToFit="1"/>
    </xf>
    <xf numFmtId="9" fontId="149" fillId="0" borderId="56" xfId="3596" applyNumberFormat="1" applyFont="1" applyBorder="1" applyAlignment="1">
      <alignment vertical="center" shrinkToFit="1"/>
    </xf>
    <xf numFmtId="9" fontId="147" fillId="0" borderId="39" xfId="0" applyNumberFormat="1" applyFont="1" applyBorder="1" applyAlignment="1">
      <alignment vertical="center" shrinkToFit="1"/>
    </xf>
    <xf numFmtId="176" fontId="147" fillId="0" borderId="31" xfId="3596" applyFont="1" applyBorder="1" applyAlignment="1">
      <alignment vertical="center" shrinkToFit="1"/>
    </xf>
    <xf numFmtId="9" fontId="147" fillId="0" borderId="40" xfId="0" applyNumberFormat="1" applyFont="1" applyBorder="1" applyAlignment="1">
      <alignment vertical="center" shrinkToFit="1"/>
    </xf>
    <xf numFmtId="0" fontId="147" fillId="0" borderId="32" xfId="3623" applyNumberFormat="1" applyFont="1" applyBorder="1" applyAlignment="1">
      <alignment vertical="center" shrinkToFit="1"/>
    </xf>
    <xf numFmtId="9" fontId="147" fillId="0" borderId="1" xfId="0" applyNumberFormat="1" applyFont="1" applyBorder="1" applyAlignment="1">
      <alignment vertical="center" shrinkToFit="1"/>
    </xf>
    <xf numFmtId="10" fontId="141" fillId="0" borderId="0" xfId="3554" applyNumberFormat="1" applyFont="1" applyAlignment="1">
      <alignment vertical="center" shrinkToFit="1"/>
    </xf>
    <xf numFmtId="176" fontId="141" fillId="0" borderId="0" xfId="3554" applyNumberFormat="1" applyFont="1" applyAlignment="1">
      <alignment vertical="center" shrinkToFit="1"/>
    </xf>
    <xf numFmtId="41" fontId="147" fillId="0" borderId="1" xfId="3596" applyNumberFormat="1" applyFont="1" applyBorder="1" applyAlignment="1">
      <alignment vertical="center" shrinkToFit="1"/>
    </xf>
    <xf numFmtId="0" fontId="147" fillId="0" borderId="34" xfId="3623" applyNumberFormat="1" applyFont="1" applyBorder="1" applyAlignment="1">
      <alignment vertical="center" shrinkToFit="1"/>
    </xf>
    <xf numFmtId="0" fontId="142" fillId="0" borderId="0" xfId="3624" applyFont="1" applyBorder="1" applyAlignment="1">
      <alignment horizontal="center" vertical="center"/>
    </xf>
    <xf numFmtId="0" fontId="143" fillId="26" borderId="1" xfId="3624" applyFont="1" applyFill="1" applyBorder="1" applyAlignment="1">
      <alignment horizontal="center" vertical="center"/>
    </xf>
    <xf numFmtId="0" fontId="143" fillId="0" borderId="40" xfId="0" applyFont="1" applyBorder="1">
      <alignment vertical="center"/>
    </xf>
    <xf numFmtId="0" fontId="142" fillId="0" borderId="62" xfId="0" applyFont="1" applyBorder="1" applyAlignment="1">
      <alignment vertical="center"/>
    </xf>
    <xf numFmtId="0" fontId="142" fillId="0" borderId="40" xfId="0" applyFont="1" applyBorder="1">
      <alignment vertical="center"/>
    </xf>
    <xf numFmtId="0" fontId="142" fillId="0" borderId="40" xfId="0" applyFont="1" applyBorder="1" applyAlignment="1">
      <alignment horizontal="center" vertical="center"/>
    </xf>
    <xf numFmtId="41" fontId="143" fillId="0" borderId="40" xfId="0" applyNumberFormat="1" applyFont="1" applyBorder="1">
      <alignment vertical="center"/>
    </xf>
    <xf numFmtId="41" fontId="143" fillId="0" borderId="27" xfId="3597" applyNumberFormat="1" applyFont="1" applyBorder="1" applyAlignment="1">
      <alignment horizontal="center" vertical="center"/>
    </xf>
    <xf numFmtId="0" fontId="143" fillId="0" borderId="0" xfId="3624" applyFont="1" applyBorder="1" applyAlignment="1">
      <alignment vertical="center"/>
    </xf>
    <xf numFmtId="0" fontId="143" fillId="30" borderId="49" xfId="3624" quotePrefix="1" applyNumberFormat="1" applyFont="1" applyFill="1" applyBorder="1" applyAlignment="1">
      <alignment horizontal="center" vertical="center"/>
    </xf>
    <xf numFmtId="0" fontId="143" fillId="30" borderId="56" xfId="3624" applyFont="1" applyFill="1" applyBorder="1" applyAlignment="1">
      <alignment horizontal="left" vertical="center"/>
    </xf>
    <xf numFmtId="0" fontId="141" fillId="30" borderId="62" xfId="3624" applyFont="1" applyFill="1" applyBorder="1" applyAlignment="1">
      <alignment vertical="center"/>
    </xf>
    <xf numFmtId="0" fontId="142" fillId="30" borderId="1" xfId="3624" applyFont="1" applyFill="1" applyBorder="1" applyAlignment="1">
      <alignment horizontal="center" vertical="center"/>
    </xf>
    <xf numFmtId="41" fontId="143" fillId="30" borderId="1" xfId="3624" applyNumberFormat="1" applyFont="1" applyFill="1" applyBorder="1" applyAlignment="1">
      <alignment vertical="center"/>
    </xf>
    <xf numFmtId="41" fontId="143" fillId="30" borderId="1" xfId="3597" applyNumberFormat="1" applyFont="1" applyFill="1" applyBorder="1" applyAlignment="1">
      <alignment vertical="center"/>
    </xf>
    <xf numFmtId="41" fontId="143" fillId="30" borderId="27" xfId="3597" applyNumberFormat="1" applyFont="1" applyFill="1" applyBorder="1" applyAlignment="1">
      <alignment horizontal="center" vertical="center"/>
    </xf>
    <xf numFmtId="43" fontId="143" fillId="0" borderId="0" xfId="3624" applyNumberFormat="1" applyFont="1" applyBorder="1" applyAlignment="1">
      <alignment vertical="center"/>
    </xf>
    <xf numFmtId="0" fontId="143" fillId="0" borderId="50" xfId="3624" quotePrefix="1" applyNumberFormat="1" applyFont="1" applyBorder="1" applyAlignment="1">
      <alignment horizontal="center" vertical="center"/>
    </xf>
    <xf numFmtId="0" fontId="141" fillId="0" borderId="62" xfId="3624" applyFont="1" applyBorder="1" applyAlignment="1">
      <alignment vertical="center"/>
    </xf>
    <xf numFmtId="0" fontId="142" fillId="0" borderId="1" xfId="3624" applyFont="1" applyBorder="1" applyAlignment="1">
      <alignment horizontal="center" vertical="center"/>
    </xf>
    <xf numFmtId="41" fontId="142" fillId="0" borderId="1" xfId="3624" applyNumberFormat="1" applyFont="1" applyBorder="1" applyAlignment="1">
      <alignment vertical="center"/>
    </xf>
    <xf numFmtId="41" fontId="142" fillId="0" borderId="1" xfId="3597" applyNumberFormat="1" applyFont="1" applyBorder="1" applyAlignment="1">
      <alignment vertical="center"/>
    </xf>
    <xf numFmtId="0" fontId="143" fillId="0" borderId="52" xfId="3624" quotePrefix="1" applyNumberFormat="1" applyFont="1" applyBorder="1" applyAlignment="1">
      <alignment horizontal="center" vertical="center"/>
    </xf>
    <xf numFmtId="176" fontId="146" fillId="30" borderId="7" xfId="3597" applyFont="1" applyFill="1" applyBorder="1" applyAlignment="1">
      <alignment horizontal="left" vertical="center"/>
    </xf>
    <xf numFmtId="41" fontId="142" fillId="30" borderId="27" xfId="3597" applyNumberFormat="1" applyFont="1" applyFill="1" applyBorder="1" applyAlignment="1">
      <alignment horizontal="center" vertical="center"/>
    </xf>
    <xf numFmtId="0" fontId="142" fillId="0" borderId="0" xfId="3624" applyFont="1" applyBorder="1" applyAlignment="1">
      <alignment vertical="center"/>
    </xf>
    <xf numFmtId="176" fontId="142" fillId="0" borderId="0" xfId="3624" applyNumberFormat="1" applyFont="1" applyBorder="1" applyAlignment="1">
      <alignment vertical="center"/>
    </xf>
    <xf numFmtId="278" fontId="141" fillId="0" borderId="4" xfId="3609" applyNumberFormat="1" applyFont="1" applyFill="1" applyBorder="1" applyAlignment="1">
      <alignment horizontal="left" vertical="center" shrinkToFit="1"/>
    </xf>
    <xf numFmtId="41" fontId="142" fillId="0" borderId="27" xfId="3597" applyNumberFormat="1" applyFont="1" applyBorder="1" applyAlignment="1">
      <alignment horizontal="center" vertical="center"/>
    </xf>
    <xf numFmtId="278" fontId="141" fillId="0" borderId="64" xfId="3609" applyNumberFormat="1" applyFont="1" applyFill="1" applyBorder="1" applyAlignment="1">
      <alignment horizontal="left" vertical="center" shrinkToFit="1"/>
    </xf>
    <xf numFmtId="278" fontId="141" fillId="0" borderId="1" xfId="3609" applyNumberFormat="1" applyFont="1" applyFill="1" applyBorder="1" applyAlignment="1">
      <alignment horizontal="left" vertical="center" shrinkToFit="1"/>
    </xf>
    <xf numFmtId="0" fontId="143" fillId="30" borderId="1" xfId="3624" applyFont="1" applyFill="1" applyBorder="1" applyAlignment="1">
      <alignment horizontal="left" vertical="center"/>
    </xf>
    <xf numFmtId="176" fontId="146" fillId="30" borderId="67" xfId="3597" applyFont="1" applyFill="1" applyBorder="1" applyAlignment="1">
      <alignment horizontal="left" vertical="center"/>
    </xf>
    <xf numFmtId="41" fontId="142" fillId="30" borderId="1" xfId="3597" applyNumberFormat="1" applyFont="1" applyFill="1" applyBorder="1" applyAlignment="1">
      <alignment vertical="center"/>
    </xf>
    <xf numFmtId="0" fontId="143" fillId="0" borderId="54" xfId="3624" quotePrefix="1" applyNumberFormat="1" applyFont="1" applyBorder="1" applyAlignment="1">
      <alignment horizontal="center" vertical="center"/>
    </xf>
    <xf numFmtId="0" fontId="142" fillId="0" borderId="33" xfId="3624" applyFont="1" applyBorder="1" applyAlignment="1">
      <alignment horizontal="left" vertical="center"/>
    </xf>
    <xf numFmtId="176" fontId="146" fillId="0" borderId="69" xfId="3597" applyFont="1" applyBorder="1" applyAlignment="1">
      <alignment horizontal="left" vertical="center"/>
    </xf>
    <xf numFmtId="0" fontId="142" fillId="0" borderId="33" xfId="3624" applyFont="1" applyBorder="1" applyAlignment="1">
      <alignment horizontal="center" vertical="center"/>
    </xf>
    <xf numFmtId="41" fontId="142" fillId="0" borderId="33" xfId="3597" applyNumberFormat="1" applyFont="1" applyBorder="1" applyAlignment="1">
      <alignment vertical="center"/>
    </xf>
    <xf numFmtId="41" fontId="142" fillId="0" borderId="33" xfId="3597" applyNumberFormat="1" applyFont="1" applyFill="1" applyBorder="1" applyAlignment="1">
      <alignment vertical="center"/>
    </xf>
    <xf numFmtId="41" fontId="142" fillId="0" borderId="34" xfId="3597" applyNumberFormat="1" applyFont="1" applyBorder="1" applyAlignment="1">
      <alignment horizontal="center" vertical="center"/>
    </xf>
    <xf numFmtId="0" fontId="141" fillId="0" borderId="62" xfId="0" applyFont="1" applyBorder="1" applyAlignment="1">
      <alignment vertical="center"/>
    </xf>
    <xf numFmtId="0" fontId="143" fillId="0" borderId="40" xfId="0" applyFont="1" applyBorder="1" applyAlignment="1">
      <alignment horizontal="center" vertical="center"/>
    </xf>
    <xf numFmtId="0" fontId="143" fillId="0" borderId="53" xfId="3624" applyFont="1" applyBorder="1" applyAlignment="1">
      <alignment horizontal="center" vertical="center"/>
    </xf>
    <xf numFmtId="0" fontId="143" fillId="0" borderId="26" xfId="3624" quotePrefix="1" applyNumberFormat="1" applyFont="1" applyBorder="1" applyAlignment="1">
      <alignment horizontal="center" vertical="center"/>
    </xf>
    <xf numFmtId="0" fontId="143" fillId="0" borderId="1" xfId="3624" applyFont="1" applyBorder="1" applyAlignment="1">
      <alignment vertical="center"/>
    </xf>
    <xf numFmtId="0" fontId="150" fillId="0" borderId="62" xfId="3624" applyFont="1" applyBorder="1" applyAlignment="1">
      <alignment vertical="center"/>
    </xf>
    <xf numFmtId="0" fontId="143" fillId="0" borderId="1" xfId="3624" applyFont="1" applyBorder="1" applyAlignment="1">
      <alignment horizontal="center" vertical="center"/>
    </xf>
    <xf numFmtId="41" fontId="143" fillId="0" borderId="1" xfId="3624" applyNumberFormat="1" applyFont="1" applyBorder="1" applyAlignment="1">
      <alignment vertical="center"/>
    </xf>
    <xf numFmtId="41" fontId="143" fillId="0" borderId="1" xfId="3597" applyNumberFormat="1" applyFont="1" applyBorder="1" applyAlignment="1">
      <alignment vertical="center"/>
    </xf>
    <xf numFmtId="176" fontId="141" fillId="0" borderId="62" xfId="3597" applyFont="1" applyBorder="1" applyAlignment="1">
      <alignment vertical="center"/>
    </xf>
    <xf numFmtId="41" fontId="141" fillId="0" borderId="62" xfId="3597" applyNumberFormat="1" applyFont="1" applyBorder="1" applyAlignment="1">
      <alignment vertical="center"/>
    </xf>
    <xf numFmtId="280" fontId="142" fillId="0" borderId="1" xfId="3597" applyNumberFormat="1" applyFont="1" applyBorder="1" applyAlignment="1">
      <alignment vertical="center"/>
    </xf>
    <xf numFmtId="41" fontId="142" fillId="0" borderId="1" xfId="3597" applyNumberFormat="1" applyFont="1" applyFill="1" applyBorder="1" applyAlignment="1">
      <alignment vertical="center"/>
    </xf>
    <xf numFmtId="41" fontId="142" fillId="0" borderId="0" xfId="3624" applyNumberFormat="1" applyFont="1" applyBorder="1" applyAlignment="1">
      <alignment vertical="center"/>
    </xf>
    <xf numFmtId="177" fontId="142" fillId="0" borderId="0" xfId="3624" applyNumberFormat="1" applyFont="1" applyBorder="1" applyAlignment="1">
      <alignment vertical="center"/>
    </xf>
    <xf numFmtId="176" fontId="141" fillId="0" borderId="62" xfId="3597" applyFont="1" applyBorder="1" applyAlignment="1">
      <alignment vertical="center" shrinkToFit="1"/>
    </xf>
    <xf numFmtId="0" fontId="143" fillId="30" borderId="26" xfId="3624" quotePrefix="1" applyNumberFormat="1" applyFont="1" applyFill="1" applyBorder="1" applyAlignment="1">
      <alignment horizontal="center" vertical="center"/>
    </xf>
    <xf numFmtId="0" fontId="143" fillId="30" borderId="1" xfId="3624" applyFont="1" applyFill="1" applyBorder="1" applyAlignment="1">
      <alignment vertical="center"/>
    </xf>
    <xf numFmtId="0" fontId="146" fillId="30" borderId="62" xfId="3624" applyFont="1" applyFill="1" applyBorder="1" applyAlignment="1">
      <alignment vertical="center"/>
    </xf>
    <xf numFmtId="0" fontId="142" fillId="30" borderId="0" xfId="3624" applyFont="1" applyFill="1" applyBorder="1" applyAlignment="1">
      <alignment vertical="center"/>
    </xf>
    <xf numFmtId="9" fontId="142" fillId="30" borderId="0" xfId="3624" applyNumberFormat="1" applyFont="1" applyFill="1" applyBorder="1" applyAlignment="1">
      <alignment vertical="center"/>
    </xf>
    <xf numFmtId="43" fontId="142" fillId="30" borderId="0" xfId="3624" applyNumberFormat="1" applyFont="1" applyFill="1" applyBorder="1" applyAlignment="1">
      <alignment vertical="center"/>
    </xf>
    <xf numFmtId="0" fontId="146" fillId="0" borderId="62" xfId="3624" applyFont="1" applyBorder="1" applyAlignment="1">
      <alignment vertical="center"/>
    </xf>
    <xf numFmtId="0" fontId="143" fillId="30" borderId="38" xfId="3624" quotePrefix="1" applyNumberFormat="1" applyFont="1" applyFill="1" applyBorder="1" applyAlignment="1">
      <alignment horizontal="center" vertical="center"/>
    </xf>
    <xf numFmtId="0" fontId="143" fillId="30" borderId="33" xfId="3624" applyFont="1" applyFill="1" applyBorder="1" applyAlignment="1">
      <alignment vertical="center"/>
    </xf>
    <xf numFmtId="0" fontId="151" fillId="30" borderId="63" xfId="3624" applyFont="1" applyFill="1" applyBorder="1" applyAlignment="1">
      <alignment vertical="center"/>
    </xf>
    <xf numFmtId="0" fontId="143" fillId="30" borderId="33" xfId="3624" applyFont="1" applyFill="1" applyBorder="1" applyAlignment="1">
      <alignment horizontal="center" vertical="center"/>
    </xf>
    <xf numFmtId="41" fontId="143" fillId="30" borderId="33" xfId="3597" applyNumberFormat="1" applyFont="1" applyFill="1" applyBorder="1" applyAlignment="1">
      <alignment vertical="center"/>
    </xf>
    <xf numFmtId="41" fontId="143" fillId="30" borderId="34" xfId="3597" applyNumberFormat="1" applyFont="1" applyFill="1" applyBorder="1" applyAlignment="1">
      <alignment horizontal="center" vertical="center"/>
    </xf>
    <xf numFmtId="0" fontId="143" fillId="30" borderId="0" xfId="3624" applyFont="1" applyFill="1" applyBorder="1" applyAlignment="1">
      <alignment vertical="center"/>
    </xf>
    <xf numFmtId="178" fontId="143" fillId="30" borderId="0" xfId="3624" applyNumberFormat="1" applyFont="1" applyFill="1" applyBorder="1" applyAlignment="1">
      <alignment vertical="center"/>
    </xf>
    <xf numFmtId="278" fontId="141" fillId="0" borderId="0" xfId="3609" applyNumberFormat="1" applyFont="1" applyAlignment="1">
      <alignment vertical="center" shrinkToFit="1"/>
    </xf>
    <xf numFmtId="278" fontId="150" fillId="0" borderId="1" xfId="3609" applyNumberFormat="1" applyFont="1" applyFill="1" applyBorder="1" applyAlignment="1">
      <alignment horizontal="center" vertical="center" shrinkToFit="1"/>
    </xf>
    <xf numFmtId="278" fontId="150" fillId="0" borderId="26" xfId="3609" applyNumberFormat="1" applyFont="1" applyFill="1" applyBorder="1" applyAlignment="1">
      <alignment horizontal="left" vertical="center" shrinkToFit="1"/>
    </xf>
    <xf numFmtId="278" fontId="141" fillId="0" borderId="1" xfId="3609" applyNumberFormat="1" applyFont="1" applyFill="1" applyBorder="1" applyAlignment="1">
      <alignment horizontal="center" vertical="center" shrinkToFit="1"/>
    </xf>
    <xf numFmtId="192" fontId="141" fillId="0" borderId="1" xfId="3609" applyNumberFormat="1" applyFont="1" applyFill="1" applyBorder="1" applyAlignment="1">
      <alignment horizontal="center" vertical="center" shrinkToFit="1"/>
    </xf>
    <xf numFmtId="41" fontId="141" fillId="0" borderId="1" xfId="3609" applyNumberFormat="1" applyFont="1" applyFill="1" applyBorder="1" applyAlignment="1">
      <alignment horizontal="center" vertical="center" shrinkToFit="1"/>
    </xf>
    <xf numFmtId="41" fontId="150" fillId="0" borderId="1" xfId="3609" applyNumberFormat="1" applyFont="1" applyFill="1" applyBorder="1" applyAlignment="1">
      <alignment horizontal="center" vertical="center" shrinkToFit="1"/>
    </xf>
    <xf numFmtId="278" fontId="141" fillId="0" borderId="27" xfId="3609" applyNumberFormat="1" applyFont="1" applyFill="1" applyBorder="1" applyAlignment="1">
      <alignment horizontal="center" vertical="center" shrinkToFit="1"/>
    </xf>
    <xf numFmtId="278" fontId="141" fillId="0" borderId="26" xfId="3609" applyNumberFormat="1" applyFont="1" applyFill="1" applyBorder="1" applyAlignment="1">
      <alignment horizontal="center" vertical="center" shrinkToFit="1"/>
    </xf>
    <xf numFmtId="281" fontId="141" fillId="0" borderId="1" xfId="3609" applyNumberFormat="1" applyFont="1" applyFill="1" applyBorder="1" applyAlignment="1">
      <alignment horizontal="center" vertical="center" shrinkToFit="1"/>
    </xf>
    <xf numFmtId="278" fontId="141" fillId="0" borderId="38" xfId="3609" applyNumberFormat="1" applyFont="1" applyFill="1" applyBorder="1" applyAlignment="1">
      <alignment horizontal="center" vertical="center" shrinkToFit="1"/>
    </xf>
    <xf numFmtId="278" fontId="141" fillId="0" borderId="33" xfId="3609" applyNumberFormat="1" applyFont="1" applyFill="1" applyBorder="1" applyAlignment="1">
      <alignment horizontal="center" vertical="center" shrinkToFit="1"/>
    </xf>
    <xf numFmtId="281" fontId="141" fillId="0" borderId="33" xfId="3609" applyNumberFormat="1" applyFont="1" applyFill="1" applyBorder="1" applyAlignment="1">
      <alignment horizontal="center" vertical="center" shrinkToFit="1"/>
    </xf>
    <xf numFmtId="41" fontId="141" fillId="0" borderId="33" xfId="3609" applyNumberFormat="1" applyFont="1" applyFill="1" applyBorder="1" applyAlignment="1">
      <alignment horizontal="center" vertical="center" shrinkToFit="1"/>
    </xf>
    <xf numFmtId="278" fontId="141" fillId="0" borderId="34" xfId="3609" applyNumberFormat="1" applyFont="1" applyFill="1" applyBorder="1" applyAlignment="1">
      <alignment horizontal="center" vertical="center" shrinkToFit="1"/>
    </xf>
    <xf numFmtId="278" fontId="150" fillId="0" borderId="35" xfId="3609" applyNumberFormat="1" applyFont="1" applyFill="1" applyBorder="1" applyAlignment="1">
      <alignment horizontal="left" vertical="center" shrinkToFit="1"/>
    </xf>
    <xf numFmtId="278" fontId="141" fillId="0" borderId="36" xfId="3609" applyNumberFormat="1" applyFont="1" applyFill="1" applyBorder="1" applyAlignment="1">
      <alignment horizontal="center" vertical="center" shrinkToFit="1"/>
    </xf>
    <xf numFmtId="281" fontId="141" fillId="0" borderId="36" xfId="3609" applyNumberFormat="1" applyFont="1" applyFill="1" applyBorder="1" applyAlignment="1">
      <alignment horizontal="center" vertical="center" shrinkToFit="1"/>
    </xf>
    <xf numFmtId="41" fontId="141" fillId="0" borderId="36" xfId="3609" applyNumberFormat="1" applyFont="1" applyFill="1" applyBorder="1" applyAlignment="1">
      <alignment horizontal="center" vertical="center" shrinkToFit="1"/>
    </xf>
    <xf numFmtId="41" fontId="150" fillId="0" borderId="36" xfId="3609" applyNumberFormat="1" applyFont="1" applyFill="1" applyBorder="1" applyAlignment="1">
      <alignment horizontal="center" vertical="center" shrinkToFit="1"/>
    </xf>
    <xf numFmtId="278" fontId="141" fillId="0" borderId="37" xfId="3609" applyNumberFormat="1" applyFont="1" applyFill="1" applyBorder="1" applyAlignment="1">
      <alignment horizontal="center" vertical="center" shrinkToFit="1"/>
    </xf>
    <xf numFmtId="282" fontId="141" fillId="0" borderId="1" xfId="3609" applyNumberFormat="1" applyFont="1" applyFill="1" applyBorder="1" applyAlignment="1">
      <alignment horizontal="center" vertical="center" shrinkToFit="1"/>
    </xf>
    <xf numFmtId="278" fontId="150" fillId="0" borderId="27" xfId="3609" applyNumberFormat="1" applyFont="1" applyFill="1" applyBorder="1" applyAlignment="1">
      <alignment horizontal="center" vertical="center" shrinkToFit="1"/>
    </xf>
    <xf numFmtId="278" fontId="141" fillId="0" borderId="49" xfId="3609" applyNumberFormat="1" applyFont="1" applyFill="1" applyBorder="1" applyAlignment="1">
      <alignment horizontal="center" vertical="center" shrinkToFit="1"/>
    </xf>
    <xf numFmtId="192" fontId="141" fillId="0" borderId="56" xfId="3609" applyNumberFormat="1" applyFont="1" applyFill="1" applyBorder="1" applyAlignment="1">
      <alignment horizontal="center" vertical="center" shrinkToFit="1"/>
    </xf>
    <xf numFmtId="41" fontId="141" fillId="0" borderId="56" xfId="3609" applyNumberFormat="1" applyFont="1" applyFill="1" applyBorder="1" applyAlignment="1">
      <alignment horizontal="center" vertical="center" shrinkToFit="1"/>
    </xf>
    <xf numFmtId="278" fontId="141" fillId="0" borderId="68" xfId="3609" applyNumberFormat="1" applyFont="1" applyFill="1" applyBorder="1" applyAlignment="1">
      <alignment horizontal="center" vertical="center" shrinkToFit="1"/>
    </xf>
    <xf numFmtId="192" fontId="141" fillId="0" borderId="33" xfId="3609" applyNumberFormat="1" applyFont="1" applyFill="1" applyBorder="1" applyAlignment="1">
      <alignment horizontal="center" vertical="center" shrinkToFit="1"/>
    </xf>
    <xf numFmtId="0" fontId="153" fillId="29" borderId="1" xfId="8534" applyFont="1" applyFill="1" applyBorder="1" applyAlignment="1">
      <alignment horizontal="center" vertical="center"/>
    </xf>
    <xf numFmtId="0" fontId="154" fillId="29" borderId="1" xfId="8534" applyFont="1" applyFill="1" applyBorder="1" applyAlignment="1">
      <alignment horizontal="center" vertical="center"/>
    </xf>
    <xf numFmtId="0" fontId="145" fillId="29" borderId="1" xfId="8534" applyFont="1" applyFill="1" applyBorder="1" applyAlignment="1">
      <alignment horizontal="center" vertical="center"/>
    </xf>
    <xf numFmtId="0" fontId="134" fillId="29" borderId="0" xfId="8534" applyFont="1" applyFill="1" applyAlignment="1">
      <alignment horizontal="center" vertical="center"/>
    </xf>
    <xf numFmtId="0" fontId="136" fillId="29" borderId="0" xfId="8534" applyFont="1" applyFill="1" applyAlignment="1">
      <alignment horizontal="left" vertical="center"/>
    </xf>
    <xf numFmtId="0" fontId="61" fillId="29" borderId="0" xfId="8534" applyFont="1" applyFill="1" applyAlignment="1">
      <alignment horizontal="center" vertical="center"/>
    </xf>
    <xf numFmtId="0" fontId="144" fillId="29" borderId="1" xfId="8534" applyFont="1" applyFill="1" applyBorder="1" applyAlignment="1">
      <alignment horizontal="center" vertical="center"/>
    </xf>
    <xf numFmtId="0" fontId="144" fillId="29" borderId="0" xfId="8534" applyFont="1" applyFill="1" applyAlignment="1">
      <alignment horizontal="center" vertical="center"/>
    </xf>
    <xf numFmtId="0" fontId="161" fillId="29" borderId="1" xfId="8534" applyFont="1" applyFill="1" applyBorder="1" applyAlignment="1">
      <alignment horizontal="center" vertical="center"/>
    </xf>
    <xf numFmtId="0" fontId="145" fillId="29" borderId="0" xfId="8534" applyFont="1" applyFill="1" applyAlignment="1">
      <alignment horizontal="center" vertical="center"/>
    </xf>
    <xf numFmtId="0" fontId="155" fillId="29" borderId="1" xfId="8534" applyFont="1" applyFill="1" applyBorder="1" applyAlignment="1">
      <alignment horizontal="center" vertical="center"/>
    </xf>
    <xf numFmtId="0" fontId="156" fillId="29" borderId="1" xfId="8534" applyFont="1" applyFill="1" applyBorder="1" applyAlignment="1">
      <alignment horizontal="center" vertical="center"/>
    </xf>
    <xf numFmtId="0" fontId="152" fillId="29" borderId="1" xfId="8534" applyFont="1" applyFill="1" applyBorder="1" applyAlignment="1">
      <alignment horizontal="center" vertical="center"/>
    </xf>
    <xf numFmtId="0" fontId="157" fillId="29" borderId="1" xfId="8534" applyFont="1" applyFill="1" applyBorder="1" applyAlignment="1">
      <alignment horizontal="center" vertical="center"/>
    </xf>
    <xf numFmtId="0" fontId="142" fillId="29" borderId="0" xfId="8534" applyFont="1" applyFill="1" applyAlignment="1">
      <alignment horizontal="center" vertical="center"/>
    </xf>
    <xf numFmtId="279" fontId="160" fillId="29" borderId="1" xfId="8534" applyNumberFormat="1" applyFont="1" applyFill="1" applyBorder="1" applyAlignment="1">
      <alignment horizontal="center" vertical="center"/>
    </xf>
    <xf numFmtId="0" fontId="160" fillId="29" borderId="1" xfId="8534" applyFont="1" applyFill="1" applyBorder="1" applyAlignment="1">
      <alignment horizontal="center" vertical="center"/>
    </xf>
    <xf numFmtId="0" fontId="159" fillId="29" borderId="1" xfId="8534" applyFont="1" applyFill="1" applyBorder="1" applyAlignment="1">
      <alignment horizontal="center" vertical="center"/>
    </xf>
    <xf numFmtId="0" fontId="159" fillId="29" borderId="1" xfId="8534" applyFont="1" applyFill="1" applyBorder="1" applyAlignment="1">
      <alignment horizontal="left" vertical="center"/>
    </xf>
    <xf numFmtId="0" fontId="135" fillId="29" borderId="0" xfId="8535" applyFont="1" applyFill="1" applyBorder="1" applyAlignment="1">
      <alignment vertical="center"/>
    </xf>
    <xf numFmtId="0" fontId="158" fillId="29" borderId="62" xfId="3623" applyFont="1" applyFill="1" applyBorder="1" applyAlignment="1">
      <alignment horizontal="left" vertical="center"/>
    </xf>
    <xf numFmtId="0" fontId="142" fillId="29" borderId="7" xfId="8534" applyFont="1" applyFill="1" applyBorder="1" applyAlignment="1">
      <alignment horizontal="center" vertical="center"/>
    </xf>
    <xf numFmtId="0" fontId="146" fillId="29" borderId="7" xfId="3623" applyFont="1" applyFill="1" applyBorder="1" applyAlignment="1">
      <alignment horizontal="left" vertical="center"/>
    </xf>
    <xf numFmtId="0" fontId="142" fillId="29" borderId="4" xfId="8534" applyFont="1" applyFill="1" applyBorder="1" applyAlignment="1">
      <alignment horizontal="center" vertical="center"/>
    </xf>
    <xf numFmtId="0" fontId="134" fillId="0" borderId="1" xfId="8536" applyFont="1" applyFill="1" applyBorder="1" applyAlignment="1">
      <alignment horizontal="center" vertical="center"/>
    </xf>
    <xf numFmtId="49" fontId="134" fillId="0" borderId="1" xfId="8536" applyNumberFormat="1" applyFont="1" applyFill="1" applyBorder="1" applyAlignment="1">
      <alignment horizontal="center" vertical="center"/>
    </xf>
    <xf numFmtId="0" fontId="162" fillId="0" borderId="1" xfId="8536" applyFont="1" applyFill="1" applyBorder="1" applyAlignment="1">
      <alignment horizontal="center" vertical="center"/>
    </xf>
    <xf numFmtId="0" fontId="143" fillId="0" borderId="14" xfId="0" applyFont="1" applyBorder="1">
      <alignment vertical="center"/>
    </xf>
    <xf numFmtId="0" fontId="143" fillId="0" borderId="48" xfId="0" applyFont="1" applyBorder="1" applyAlignment="1">
      <alignment horizontal="right" vertical="center"/>
    </xf>
    <xf numFmtId="0" fontId="94" fillId="0" borderId="0" xfId="3623" applyFont="1" applyAlignment="1">
      <alignment horizontal="right" shrinkToFit="1"/>
    </xf>
    <xf numFmtId="196" fontId="141" fillId="0" borderId="0" xfId="3609" applyNumberFormat="1" applyFont="1" applyAlignment="1">
      <alignment vertical="center" shrinkToFit="1"/>
    </xf>
    <xf numFmtId="10" fontId="141" fillId="0" borderId="4" xfId="3609" applyNumberFormat="1" applyFont="1" applyFill="1" applyBorder="1" applyAlignment="1">
      <alignment horizontal="center" vertical="center" shrinkToFit="1"/>
    </xf>
    <xf numFmtId="283" fontId="141" fillId="0" borderId="4" xfId="3609" applyNumberFormat="1" applyFont="1" applyFill="1" applyBorder="1" applyAlignment="1">
      <alignment horizontal="center" vertical="center" shrinkToFit="1"/>
    </xf>
    <xf numFmtId="278" fontId="141" fillId="0" borderId="62" xfId="3609" applyNumberFormat="1" applyFont="1" applyFill="1" applyBorder="1" applyAlignment="1">
      <alignment horizontal="right" vertical="center" shrinkToFit="1"/>
    </xf>
    <xf numFmtId="278" fontId="141" fillId="0" borderId="64" xfId="3609" applyNumberFormat="1" applyFont="1" applyFill="1" applyBorder="1" applyAlignment="1">
      <alignment horizontal="center" vertical="center" shrinkToFit="1"/>
    </xf>
    <xf numFmtId="278" fontId="141" fillId="0" borderId="4" xfId="3609" applyNumberFormat="1" applyFont="1" applyFill="1" applyBorder="1" applyAlignment="1">
      <alignment horizontal="center" vertical="center" shrinkToFit="1"/>
    </xf>
    <xf numFmtId="284" fontId="141" fillId="0" borderId="1" xfId="3609" applyNumberFormat="1" applyFont="1" applyFill="1" applyBorder="1" applyAlignment="1">
      <alignment horizontal="center" vertical="center" shrinkToFit="1"/>
    </xf>
    <xf numFmtId="176" fontId="160" fillId="0" borderId="1" xfId="3596" applyFont="1" applyBorder="1" applyAlignment="1">
      <alignment vertical="center" shrinkToFit="1"/>
    </xf>
    <xf numFmtId="176" fontId="160" fillId="0" borderId="33" xfId="3596" applyFont="1" applyBorder="1" applyAlignment="1">
      <alignment vertical="center" shrinkToFit="1"/>
    </xf>
    <xf numFmtId="9" fontId="147" fillId="0" borderId="8" xfId="0" applyNumberFormat="1" applyFont="1" applyBorder="1">
      <alignment vertical="center"/>
    </xf>
    <xf numFmtId="9" fontId="147" fillId="0" borderId="56" xfId="0" applyNumberFormat="1" applyFont="1" applyBorder="1" applyAlignment="1">
      <alignment vertical="center" shrinkToFit="1"/>
    </xf>
    <xf numFmtId="9" fontId="149" fillId="0" borderId="40" xfId="3596" applyNumberFormat="1" applyFont="1" applyBorder="1" applyAlignment="1">
      <alignment vertical="center" shrinkToFit="1"/>
    </xf>
    <xf numFmtId="282" fontId="142" fillId="0" borderId="1" xfId="9792" applyNumberFormat="1" applyFont="1" applyBorder="1" applyAlignment="1">
      <alignment horizontal="center" vertical="center"/>
    </xf>
    <xf numFmtId="0" fontId="147" fillId="0" borderId="1" xfId="3623" applyFont="1" applyBorder="1" applyAlignment="1">
      <alignment horizontal="distributed" vertical="center" shrinkToFit="1"/>
    </xf>
    <xf numFmtId="0" fontId="160" fillId="0" borderId="42" xfId="3623" applyFont="1" applyBorder="1" applyAlignment="1">
      <alignment horizontal="distributed" vertical="center" shrinkToFit="1"/>
    </xf>
    <xf numFmtId="0" fontId="160" fillId="0" borderId="43" xfId="3623" applyFont="1" applyBorder="1" applyAlignment="1">
      <alignment horizontal="distributed" vertical="center" shrinkToFit="1"/>
    </xf>
    <xf numFmtId="0" fontId="160" fillId="0" borderId="44" xfId="3623" applyFont="1" applyBorder="1" applyAlignment="1">
      <alignment horizontal="distributed" vertical="center" shrinkToFit="1"/>
    </xf>
    <xf numFmtId="0" fontId="147" fillId="0" borderId="45" xfId="3623" applyFont="1" applyBorder="1" applyAlignment="1">
      <alignment horizontal="distributed" vertical="center" shrinkToFit="1"/>
    </xf>
    <xf numFmtId="0" fontId="147" fillId="0" borderId="46" xfId="3623" applyFont="1" applyBorder="1" applyAlignment="1">
      <alignment horizontal="distributed" vertical="center" shrinkToFit="1"/>
    </xf>
    <xf numFmtId="0" fontId="147" fillId="0" borderId="47" xfId="3623" applyFont="1" applyBorder="1" applyAlignment="1">
      <alignment horizontal="distributed" vertical="center" shrinkToFit="1"/>
    </xf>
    <xf numFmtId="0" fontId="147" fillId="0" borderId="48" xfId="3623" applyFont="1" applyBorder="1" applyAlignment="1">
      <alignment horizontal="distributed" vertical="center" shrinkToFit="1"/>
    </xf>
    <xf numFmtId="0" fontId="147" fillId="0" borderId="7" xfId="3623" applyFont="1" applyBorder="1" applyAlignment="1">
      <alignment horizontal="distributed" vertical="center" shrinkToFit="1"/>
    </xf>
    <xf numFmtId="0" fontId="147" fillId="0" borderId="4" xfId="3623" applyFont="1" applyBorder="1" applyAlignment="1">
      <alignment horizontal="distributed" vertical="center" shrinkToFit="1"/>
    </xf>
    <xf numFmtId="0" fontId="160" fillId="0" borderId="39" xfId="3623" applyFont="1" applyBorder="1" applyAlignment="1">
      <alignment horizontal="distributed" vertical="center" shrinkToFit="1"/>
    </xf>
    <xf numFmtId="0" fontId="85" fillId="0" borderId="0" xfId="3629" applyFont="1" applyBorder="1" applyAlignment="1">
      <alignment horizontal="center" vertical="center"/>
    </xf>
    <xf numFmtId="0" fontId="147" fillId="0" borderId="49" xfId="3623" applyFont="1" applyBorder="1" applyAlignment="1">
      <alignment horizontal="center" vertical="center" textRotation="255" shrinkToFit="1"/>
    </xf>
    <xf numFmtId="0" fontId="147" fillId="0" borderId="50" xfId="3623" applyFont="1" applyBorder="1" applyAlignment="1">
      <alignment horizontal="center" vertical="center" textRotation="255" shrinkToFit="1"/>
    </xf>
    <xf numFmtId="0" fontId="147" fillId="0" borderId="65" xfId="3623" applyFont="1" applyBorder="1" applyAlignment="1">
      <alignment horizontal="center" vertical="center" textRotation="255" shrinkToFit="1"/>
    </xf>
    <xf numFmtId="0" fontId="147" fillId="0" borderId="66" xfId="3623" applyFont="1" applyBorder="1" applyAlignment="1">
      <alignment horizontal="center" vertical="center" shrinkToFit="1"/>
    </xf>
    <xf numFmtId="0" fontId="147" fillId="0" borderId="61" xfId="3623" applyFont="1" applyBorder="1" applyAlignment="1">
      <alignment horizontal="center" vertical="center" shrinkToFit="1"/>
    </xf>
    <xf numFmtId="0" fontId="147" fillId="0" borderId="57" xfId="3623" applyFont="1" applyBorder="1" applyAlignment="1">
      <alignment horizontal="center" vertical="center" shrinkToFit="1"/>
    </xf>
    <xf numFmtId="0" fontId="142" fillId="0" borderId="61" xfId="0" applyFont="1" applyBorder="1">
      <alignment vertical="center"/>
    </xf>
    <xf numFmtId="0" fontId="94" fillId="0" borderId="8" xfId="3623" applyFont="1" applyBorder="1" applyAlignment="1">
      <alignment horizontal="distributed" vertical="center"/>
    </xf>
    <xf numFmtId="0" fontId="160" fillId="0" borderId="1" xfId="3623" applyFont="1" applyBorder="1" applyAlignment="1">
      <alignment horizontal="distributed" vertical="center" shrinkToFit="1"/>
    </xf>
    <xf numFmtId="0" fontId="147" fillId="0" borderId="15" xfId="3623" applyFont="1" applyBorder="1" applyAlignment="1">
      <alignment horizontal="center" vertical="center" textRotation="255" shrinkToFit="1"/>
    </xf>
    <xf numFmtId="0" fontId="147" fillId="0" borderId="40" xfId="3623" applyFont="1" applyBorder="1" applyAlignment="1">
      <alignment horizontal="center" vertical="center" textRotation="255" shrinkToFit="1"/>
    </xf>
    <xf numFmtId="0" fontId="147" fillId="0" borderId="56" xfId="3623" applyFont="1" applyBorder="1" applyAlignment="1">
      <alignment horizontal="center" vertical="center" textRotation="255" wrapText="1" shrinkToFit="1"/>
    </xf>
    <xf numFmtId="0" fontId="147" fillId="0" borderId="51" xfId="3623" applyFont="1" applyBorder="1" applyAlignment="1">
      <alignment horizontal="center" vertical="center" textRotation="255" wrapText="1" shrinkToFit="1"/>
    </xf>
    <xf numFmtId="0" fontId="147" fillId="0" borderId="64" xfId="3623" applyFont="1" applyBorder="1" applyAlignment="1">
      <alignment horizontal="center" vertical="center" textRotation="255" shrinkToFit="1"/>
    </xf>
    <xf numFmtId="0" fontId="147" fillId="0" borderId="41" xfId="3623" applyFont="1" applyBorder="1" applyAlignment="1">
      <alignment horizontal="center" vertical="center" textRotation="255" shrinkToFit="1"/>
    </xf>
    <xf numFmtId="0" fontId="147" fillId="0" borderId="14" xfId="3623" applyFont="1" applyBorder="1" applyAlignment="1">
      <alignment horizontal="center" vertical="center" textRotation="255" shrinkToFit="1"/>
    </xf>
    <xf numFmtId="0" fontId="143" fillId="26" borderId="37" xfId="0" applyFont="1" applyFill="1" applyBorder="1" applyAlignment="1">
      <alignment horizontal="center" vertical="center"/>
    </xf>
    <xf numFmtId="0" fontId="143" fillId="26" borderId="27" xfId="0" applyFont="1" applyFill="1" applyBorder="1" applyAlignment="1">
      <alignment horizontal="center" vertical="center"/>
    </xf>
    <xf numFmtId="0" fontId="143" fillId="26" borderId="36" xfId="0" applyFont="1" applyFill="1" applyBorder="1" applyAlignment="1">
      <alignment horizontal="center" vertical="center"/>
    </xf>
    <xf numFmtId="0" fontId="143" fillId="26" borderId="1" xfId="0" applyFont="1" applyFill="1" applyBorder="1" applyAlignment="1">
      <alignment horizontal="center" vertical="center"/>
    </xf>
    <xf numFmtId="0" fontId="143" fillId="26" borderId="35" xfId="0" applyFont="1" applyFill="1" applyBorder="1" applyAlignment="1">
      <alignment horizontal="center" vertical="center"/>
    </xf>
    <xf numFmtId="0" fontId="143" fillId="26" borderId="26" xfId="0" applyFont="1" applyFill="1" applyBorder="1" applyAlignment="1">
      <alignment horizontal="center" vertical="center"/>
    </xf>
    <xf numFmtId="0" fontId="143" fillId="26" borderId="36" xfId="0" applyFont="1" applyFill="1" applyBorder="1" applyAlignment="1">
      <alignment horizontal="center" vertical="center" wrapText="1"/>
    </xf>
    <xf numFmtId="0" fontId="143" fillId="26" borderId="29" xfId="0" applyFont="1" applyFill="1" applyBorder="1" applyAlignment="1">
      <alignment horizontal="center" vertical="center"/>
    </xf>
    <xf numFmtId="0" fontId="143" fillId="26" borderId="40" xfId="0" applyFont="1" applyFill="1" applyBorder="1" applyAlignment="1">
      <alignment horizontal="center" vertical="center"/>
    </xf>
    <xf numFmtId="0" fontId="79" fillId="26" borderId="33" xfId="0" applyFont="1" applyFill="1" applyBorder="1" applyAlignment="1">
      <alignment horizontal="center" vertical="center"/>
    </xf>
    <xf numFmtId="0" fontId="79" fillId="0" borderId="49" xfId="0" applyFont="1" applyBorder="1" applyAlignment="1">
      <alignment horizontal="center" vertical="center" wrapText="1"/>
    </xf>
    <xf numFmtId="0" fontId="79" fillId="0" borderId="50" xfId="0" applyFont="1" applyBorder="1" applyAlignment="1">
      <alignment horizontal="center" vertical="center" wrapText="1"/>
    </xf>
    <xf numFmtId="0" fontId="79" fillId="0" borderId="54" xfId="0" applyFont="1" applyBorder="1" applyAlignment="1">
      <alignment horizontal="center" vertical="center" wrapText="1"/>
    </xf>
    <xf numFmtId="0" fontId="79" fillId="0" borderId="0" xfId="0" applyFont="1">
      <alignment vertical="center"/>
    </xf>
    <xf numFmtId="0" fontId="82" fillId="0" borderId="0" xfId="0" applyFont="1">
      <alignment vertical="center"/>
    </xf>
    <xf numFmtId="0" fontId="82" fillId="0" borderId="1" xfId="0" applyFont="1" applyBorder="1">
      <alignment vertical="center"/>
    </xf>
    <xf numFmtId="0" fontId="79" fillId="26" borderId="36" xfId="0" applyFont="1" applyFill="1" applyBorder="1" applyAlignment="1">
      <alignment horizontal="center" vertical="center"/>
    </xf>
    <xf numFmtId="278" fontId="141" fillId="0" borderId="63" xfId="3609" applyNumberFormat="1" applyFont="1" applyFill="1" applyBorder="1" applyAlignment="1">
      <alignment horizontal="center" vertical="center" shrinkToFit="1"/>
    </xf>
    <xf numFmtId="278" fontId="141" fillId="0" borderId="44" xfId="3609" applyNumberFormat="1" applyFont="1" applyFill="1" applyBorder="1" applyAlignment="1">
      <alignment horizontal="center" vertical="center" shrinkToFit="1"/>
    </xf>
    <xf numFmtId="278" fontId="141" fillId="0" borderId="57" xfId="3609" applyNumberFormat="1" applyFont="1" applyFill="1" applyBorder="1" applyAlignment="1">
      <alignment horizontal="center" vertical="center" shrinkToFit="1"/>
    </xf>
    <xf numFmtId="278" fontId="141" fillId="0" borderId="61" xfId="3609" applyNumberFormat="1" applyFont="1" applyFill="1" applyBorder="1" applyAlignment="1">
      <alignment horizontal="center" vertical="center" shrinkToFit="1"/>
    </xf>
    <xf numFmtId="278" fontId="141" fillId="0" borderId="62" xfId="3609" applyNumberFormat="1" applyFont="1" applyFill="1" applyBorder="1" applyAlignment="1">
      <alignment horizontal="center" vertical="center" shrinkToFit="1"/>
    </xf>
    <xf numFmtId="278" fontId="141" fillId="0" borderId="4" xfId="3609" applyNumberFormat="1" applyFont="1" applyFill="1" applyBorder="1" applyAlignment="1">
      <alignment horizontal="center" vertical="center" shrinkToFit="1"/>
    </xf>
    <xf numFmtId="0" fontId="137" fillId="0" borderId="0" xfId="3609" applyFont="1" applyBorder="1" applyAlignment="1">
      <alignment horizontal="center" vertical="center"/>
    </xf>
    <xf numFmtId="278" fontId="150" fillId="0" borderId="35" xfId="3609" applyNumberFormat="1" applyFont="1" applyFill="1" applyBorder="1" applyAlignment="1">
      <alignment horizontal="center" vertical="center" shrinkToFit="1"/>
    </xf>
    <xf numFmtId="278" fontId="150" fillId="0" borderId="26" xfId="3609" applyNumberFormat="1" applyFont="1" applyFill="1" applyBorder="1" applyAlignment="1">
      <alignment horizontal="center" vertical="center" shrinkToFit="1"/>
    </xf>
    <xf numFmtId="278" fontId="150" fillId="0" borderId="36" xfId="3609" applyNumberFormat="1" applyFont="1" applyFill="1" applyBorder="1" applyAlignment="1">
      <alignment horizontal="center" vertical="center" shrinkToFit="1"/>
    </xf>
    <xf numFmtId="278" fontId="150" fillId="0" borderId="1" xfId="3609" applyNumberFormat="1" applyFont="1" applyFill="1" applyBorder="1" applyAlignment="1">
      <alignment horizontal="center" vertical="center" shrinkToFit="1"/>
    </xf>
    <xf numFmtId="192" fontId="150" fillId="0" borderId="36" xfId="3609" applyNumberFormat="1" applyFont="1" applyFill="1" applyBorder="1" applyAlignment="1">
      <alignment horizontal="center" vertical="center" shrinkToFit="1"/>
    </xf>
    <xf numFmtId="192" fontId="150" fillId="0" borderId="1" xfId="3609" applyNumberFormat="1" applyFont="1" applyFill="1" applyBorder="1" applyAlignment="1">
      <alignment horizontal="center" vertical="center" shrinkToFit="1"/>
    </xf>
    <xf numFmtId="278" fontId="150" fillId="0" borderId="37" xfId="3609" applyNumberFormat="1" applyFont="1" applyFill="1" applyBorder="1" applyAlignment="1">
      <alignment horizontal="center" vertical="center" shrinkToFit="1"/>
    </xf>
    <xf numFmtId="278" fontId="150" fillId="0" borderId="27" xfId="3609" applyNumberFormat="1" applyFont="1" applyFill="1" applyBorder="1" applyAlignment="1">
      <alignment horizontal="center" vertical="center" shrinkToFit="1"/>
    </xf>
    <xf numFmtId="278" fontId="150" fillId="0" borderId="70" xfId="3609" applyNumberFormat="1" applyFont="1" applyFill="1" applyBorder="1" applyAlignment="1">
      <alignment horizontal="center" vertical="center" shrinkToFit="1"/>
    </xf>
    <xf numFmtId="278" fontId="150" fillId="0" borderId="28" xfId="3609" applyNumberFormat="1" applyFont="1" applyFill="1" applyBorder="1" applyAlignment="1">
      <alignment horizontal="center" vertical="center" shrinkToFit="1"/>
    </xf>
    <xf numFmtId="278" fontId="150" fillId="0" borderId="67" xfId="3609" applyNumberFormat="1" applyFont="1" applyFill="1" applyBorder="1" applyAlignment="1">
      <alignment horizontal="center" vertical="center" shrinkToFit="1"/>
    </xf>
    <xf numFmtId="278" fontId="150" fillId="0" borderId="14" xfId="3609" applyNumberFormat="1" applyFont="1" applyFill="1" applyBorder="1" applyAlignment="1">
      <alignment horizontal="center" vertical="center" shrinkToFit="1"/>
    </xf>
    <xf numFmtId="0" fontId="159" fillId="29" borderId="62" xfId="8534" applyFont="1" applyFill="1" applyBorder="1" applyAlignment="1">
      <alignment horizontal="center" vertical="center"/>
    </xf>
    <xf numFmtId="0" fontId="159" fillId="29" borderId="4" xfId="8534" applyFont="1" applyFill="1" applyBorder="1" applyAlignment="1">
      <alignment horizontal="center" vertical="center"/>
    </xf>
    <xf numFmtId="0" fontId="144" fillId="29" borderId="1" xfId="8534" applyFont="1" applyFill="1" applyBorder="1" applyAlignment="1">
      <alignment horizontal="center" vertical="center"/>
    </xf>
    <xf numFmtId="279" fontId="145" fillId="29" borderId="1" xfId="8534" applyNumberFormat="1" applyFont="1" applyFill="1" applyBorder="1" applyAlignment="1">
      <alignment horizontal="center" vertical="center"/>
    </xf>
    <xf numFmtId="0" fontId="145" fillId="29" borderId="1" xfId="8534" applyFont="1" applyFill="1" applyBorder="1" applyAlignment="1">
      <alignment horizontal="left" vertical="center"/>
    </xf>
    <xf numFmtId="0" fontId="145" fillId="29" borderId="1" xfId="8534" applyFont="1" applyFill="1" applyBorder="1" applyAlignment="1">
      <alignment horizontal="left" vertical="center" wrapText="1"/>
    </xf>
    <xf numFmtId="0" fontId="85" fillId="29" borderId="0" xfId="3629" applyFont="1" applyFill="1" applyBorder="1" applyAlignment="1">
      <alignment horizontal="center" vertical="center"/>
    </xf>
    <xf numFmtId="278" fontId="136" fillId="29" borderId="12" xfId="8534" applyNumberFormat="1" applyFont="1" applyFill="1" applyBorder="1" applyAlignment="1">
      <alignment horizontal="distributed" vertical="center"/>
    </xf>
    <xf numFmtId="0" fontId="144" fillId="29" borderId="56" xfId="8534" applyFont="1" applyFill="1" applyBorder="1" applyAlignment="1">
      <alignment horizontal="center" vertical="center"/>
    </xf>
    <xf numFmtId="0" fontId="144" fillId="29" borderId="40" xfId="8534" applyFont="1" applyFill="1" applyBorder="1" applyAlignment="1">
      <alignment horizontal="center" vertical="center"/>
    </xf>
    <xf numFmtId="279" fontId="145" fillId="29" borderId="56" xfId="8534" applyNumberFormat="1" applyFont="1" applyFill="1" applyBorder="1" applyAlignment="1">
      <alignment horizontal="center" vertical="center"/>
    </xf>
    <xf numFmtId="279" fontId="145" fillId="29" borderId="40" xfId="8534" applyNumberFormat="1" applyFont="1" applyFill="1" applyBorder="1" applyAlignment="1">
      <alignment horizontal="center" vertical="center"/>
    </xf>
    <xf numFmtId="0" fontId="145" fillId="29" borderId="56" xfId="8534" applyFont="1" applyFill="1" applyBorder="1" applyAlignment="1">
      <alignment horizontal="left" vertical="center"/>
    </xf>
    <xf numFmtId="0" fontId="145" fillId="29" borderId="40" xfId="8534" applyFont="1" applyFill="1" applyBorder="1" applyAlignment="1">
      <alignment horizontal="left" vertical="center"/>
    </xf>
    <xf numFmtId="0" fontId="85" fillId="0" borderId="0" xfId="8536" applyFont="1" applyAlignment="1">
      <alignment horizontal="center" vertical="center"/>
    </xf>
    <xf numFmtId="0" fontId="134" fillId="0" borderId="56" xfId="8536" applyFont="1" applyBorder="1" applyAlignment="1">
      <alignment horizontal="center" vertical="center"/>
    </xf>
    <xf numFmtId="0" fontId="134" fillId="0" borderId="15" xfId="8536" applyFont="1" applyBorder="1" applyAlignment="1">
      <alignment horizontal="center" vertical="center"/>
    </xf>
    <xf numFmtId="0" fontId="134" fillId="0" borderId="40" xfId="8536" applyFont="1" applyBorder="1" applyAlignment="1">
      <alignment horizontal="center" vertical="center"/>
    </xf>
  </cellXfs>
  <cellStyles count="9793">
    <cellStyle name="_x0001_" xfId="3841" xr:uid="{00000000-0005-0000-0000-000000000000}"/>
    <cellStyle name=" " xfId="3842" xr:uid="{00000000-0005-0000-0000-000001000000}"/>
    <cellStyle name="          _x000d__x000a_386grabber=vga.3gr_x000d__x000a_" xfId="3843" xr:uid="{00000000-0005-0000-0000-000002000000}"/>
    <cellStyle name="&quot;" xfId="3844" xr:uid="{00000000-0005-0000-0000-000003000000}"/>
    <cellStyle name="#,##0" xfId="1" xr:uid="{00000000-0005-0000-0000-000004000000}"/>
    <cellStyle name="$" xfId="3845" xr:uid="{00000000-0005-0000-0000-000005000000}"/>
    <cellStyle name="$_db진흥" xfId="3846" xr:uid="{00000000-0005-0000-0000-000006000000}"/>
    <cellStyle name="$_SE40" xfId="3847" xr:uid="{00000000-0005-0000-0000-000007000000}"/>
    <cellStyle name="$_견적2" xfId="3848" xr:uid="{00000000-0005-0000-0000-000008000000}"/>
    <cellStyle name="$_기아" xfId="3849" xr:uid="{00000000-0005-0000-0000-000009000000}"/>
    <cellStyle name="&amp;A" xfId="3850" xr:uid="{00000000-0005-0000-0000-00000A000000}"/>
    <cellStyle name="(##.00)" xfId="3630" xr:uid="{00000000-0005-0000-0000-00000B000000}"/>
    <cellStyle name="(##.00) 2" xfId="3851" xr:uid="{00000000-0005-0000-0000-00000C000000}"/>
    <cellStyle name="(△콤마)" xfId="3852" xr:uid="{00000000-0005-0000-0000-00000D000000}"/>
    <cellStyle name="(1)" xfId="3853" xr:uid="{00000000-0005-0000-0000-00000E000000}"/>
    <cellStyle name="(백분율)" xfId="3854" xr:uid="{00000000-0005-0000-0000-00000F000000}"/>
    <cellStyle name="(콤마)" xfId="3855" xr:uid="{00000000-0005-0000-0000-000010000000}"/>
    <cellStyle name=")" xfId="3856" xr:uid="{00000000-0005-0000-0000-000011000000}"/>
    <cellStyle name=";;;" xfId="2" xr:uid="{00000000-0005-0000-0000-000012000000}"/>
    <cellStyle name="??&amp;O?&amp;H?_x0008__x000f__x0007_?_x0007__x0001__x0001_" xfId="3" xr:uid="{00000000-0005-0000-0000-000013000000}"/>
    <cellStyle name="??&amp;O?&amp;H?_x0008_??_x0007__x0001__x0001_" xfId="4" xr:uid="{00000000-0005-0000-0000-000014000000}"/>
    <cellStyle name="??&amp;O?&amp;H?_x0008_??_x0007__x0001__x0001_ 2" xfId="3857" xr:uid="{00000000-0005-0000-0000-000015000000}"/>
    <cellStyle name="?W?_laroux" xfId="5" xr:uid="{00000000-0005-0000-0000-000016000000}"/>
    <cellStyle name="]_Sheet1_PRODUCT DETAIL_x0013_Comma [0]_Sheet1_Q1" xfId="3858" xr:uid="{00000000-0005-0000-0000-000017000000}"/>
    <cellStyle name="_1.집계표" xfId="3859" xr:uid="{00000000-0005-0000-0000-000018000000}"/>
    <cellStyle name="_2008-01성동교육청" xfId="3860" xr:uid="{00000000-0005-0000-0000-000019000000}"/>
    <cellStyle name="_2009-수목타견적" xfId="3861" xr:uid="{00000000-0005-0000-0000-00001A000000}"/>
    <cellStyle name="_2-4.상반기실적부문별요약" xfId="3862" xr:uid="{00000000-0005-0000-0000-00001B000000}"/>
    <cellStyle name="_2-4.상반기실적부문별요약(표지및목차포함)" xfId="3863" xr:uid="{00000000-0005-0000-0000-00001C000000}"/>
    <cellStyle name="_2-4.상반기실적부문별요약(표지및목차포함)_1" xfId="3864" xr:uid="{00000000-0005-0000-0000-00001D000000}"/>
    <cellStyle name="_2-4.상반기실적부문별요약_1" xfId="3865" xr:uid="{00000000-0005-0000-0000-00001E000000}"/>
    <cellStyle name="_5_세륜세차시설" xfId="3866" xr:uid="{00000000-0005-0000-0000-00001F000000}"/>
    <cellStyle name="_'99상반기경영개선활동결과(게시용)" xfId="3867" xr:uid="{00000000-0005-0000-0000-000020000000}"/>
    <cellStyle name="_9월" xfId="3868" xr:uid="{00000000-0005-0000-0000-000021000000}"/>
    <cellStyle name="_Book1" xfId="3869" xr:uid="{00000000-0005-0000-0000-000022000000}"/>
    <cellStyle name="_Book1_동점교-토공수량(New)" xfId="3870" xr:uid="{00000000-0005-0000-0000-000023000000}"/>
    <cellStyle name="_Book1_신형교 교각토공" xfId="3871" xr:uid="{00000000-0005-0000-0000-000024000000}"/>
    <cellStyle name="_Book1_신형교 교각토공_오산교교각토공" xfId="3872" xr:uid="{00000000-0005-0000-0000-000025000000}"/>
    <cellStyle name="_RESULTS" xfId="3631" xr:uid="{00000000-0005-0000-0000-000026000000}"/>
    <cellStyle name="_강산-지압보도-1020" xfId="3632" xr:uid="{00000000-0005-0000-0000-000027000000}"/>
    <cellStyle name="_강산-지압보도-1023" xfId="3633" xr:uid="{00000000-0005-0000-0000-000028000000}"/>
    <cellStyle name="_경영개선활동상반기실적(990708)" xfId="3873" xr:uid="{00000000-0005-0000-0000-000029000000}"/>
    <cellStyle name="_경영개선활동상반기실적(990708)_1" xfId="3874" xr:uid="{00000000-0005-0000-0000-00002A000000}"/>
    <cellStyle name="_경영개선활동상반기실적(990708)_2" xfId="3875" xr:uid="{00000000-0005-0000-0000-00002B000000}"/>
    <cellStyle name="_경영개선활성화방안(990802)" xfId="3876" xr:uid="{00000000-0005-0000-0000-00002C000000}"/>
    <cellStyle name="_경영개선활성화방안(990802)_1" xfId="3877" xr:uid="{00000000-0005-0000-0000-00002D000000}"/>
    <cellStyle name="_계룡네거리원설계" xfId="3634" xr:uid="{00000000-0005-0000-0000-00002E000000}"/>
    <cellStyle name="_공문 " xfId="3635" xr:uid="{00000000-0005-0000-0000-00002F000000}"/>
    <cellStyle name="_공문 _내역서" xfId="3636" xr:uid="{00000000-0005-0000-0000-000030000000}"/>
    <cellStyle name="_공문양식" xfId="3637" xr:uid="{00000000-0005-0000-0000-000031000000}"/>
    <cellStyle name="_공원시설정비공사" xfId="3638" xr:uid="{00000000-0005-0000-0000-000032000000}"/>
    <cellStyle name="_광주평동투찰" xfId="3878" xr:uid="{00000000-0005-0000-0000-000033000000}"/>
    <cellStyle name="_광주평동투찰 2" xfId="3879" xr:uid="{00000000-0005-0000-0000-000034000000}"/>
    <cellStyle name="_광주평동투찰_수량산출서" xfId="3880" xr:uid="{00000000-0005-0000-0000-000035000000}"/>
    <cellStyle name="_광주평동투찰_수량산출서 2" xfId="3881" xr:uid="{00000000-0005-0000-0000-000036000000}"/>
    <cellStyle name="_광주평동투찰_수량산출서_관악구청(수정완료)" xfId="3882" xr:uid="{00000000-0005-0000-0000-000037000000}"/>
    <cellStyle name="_광주평동투찰_수량산출서_관악구청(수정완료) 2" xfId="3883" xr:uid="{00000000-0005-0000-0000-000038000000}"/>
    <cellStyle name="_광주평동투찰_수량산출서_중구(담당자요청대로)" xfId="3884" xr:uid="{00000000-0005-0000-0000-000039000000}"/>
    <cellStyle name="_광주평동투찰_수량산출서_중구(담당자요청대로) 2" xfId="3885" xr:uid="{00000000-0005-0000-0000-00003A000000}"/>
    <cellStyle name="_광주평동투찰_수량산출서_중구청일위대가(0318)" xfId="3886" xr:uid="{00000000-0005-0000-0000-00003B000000}"/>
    <cellStyle name="_광주평동투찰_수량산출서_중구청일위대가(0318) 2" xfId="3887" xr:uid="{00000000-0005-0000-0000-00003C000000}"/>
    <cellStyle name="_광주평동투찰_중구청일위대가" xfId="3888" xr:uid="{00000000-0005-0000-0000-00003D000000}"/>
    <cellStyle name="_광주평동투찰_중구청일위대가 2" xfId="3889" xr:uid="{00000000-0005-0000-0000-00003E000000}"/>
    <cellStyle name="_광주평동투찰_중구청일위대가_관악구청(수정완료)" xfId="3890" xr:uid="{00000000-0005-0000-0000-00003F000000}"/>
    <cellStyle name="_광주평동투찰_중구청일위대가_관악구청(수정완료) 2" xfId="3891" xr:uid="{00000000-0005-0000-0000-000040000000}"/>
    <cellStyle name="_광주평동투찰_중구청일위대가_중구(담당자요청대로)" xfId="3892" xr:uid="{00000000-0005-0000-0000-000041000000}"/>
    <cellStyle name="_광주평동투찰_중구청일위대가_중구(담당자요청대로) 2" xfId="3893" xr:uid="{00000000-0005-0000-0000-000042000000}"/>
    <cellStyle name="_광주평동투찰_중구청일위대가_중구청일위대가(0318)" xfId="3894" xr:uid="{00000000-0005-0000-0000-000043000000}"/>
    <cellStyle name="_광주평동투찰_중구청일위대가_중구청일위대가(0318) 2" xfId="3895" xr:uid="{00000000-0005-0000-0000-000044000000}"/>
    <cellStyle name="_광주평동투찰3" xfId="3896" xr:uid="{00000000-0005-0000-0000-000045000000}"/>
    <cellStyle name="_광주평동투찰3 2" xfId="3897" xr:uid="{00000000-0005-0000-0000-000046000000}"/>
    <cellStyle name="_광주평동투찰3_수량산출서" xfId="3898" xr:uid="{00000000-0005-0000-0000-000047000000}"/>
    <cellStyle name="_광주평동투찰3_수량산출서 2" xfId="3899" xr:uid="{00000000-0005-0000-0000-000048000000}"/>
    <cellStyle name="_광주평동투찰3_수량산출서_관악구청(수정완료)" xfId="3900" xr:uid="{00000000-0005-0000-0000-000049000000}"/>
    <cellStyle name="_광주평동투찰3_수량산출서_관악구청(수정완료) 2" xfId="3901" xr:uid="{00000000-0005-0000-0000-00004A000000}"/>
    <cellStyle name="_광주평동투찰3_수량산출서_중구(담당자요청대로)" xfId="3902" xr:uid="{00000000-0005-0000-0000-00004B000000}"/>
    <cellStyle name="_광주평동투찰3_수량산출서_중구(담당자요청대로) 2" xfId="3903" xr:uid="{00000000-0005-0000-0000-00004C000000}"/>
    <cellStyle name="_광주평동투찰3_수량산출서_중구청일위대가(0318)" xfId="3904" xr:uid="{00000000-0005-0000-0000-00004D000000}"/>
    <cellStyle name="_광주평동투찰3_수량산출서_중구청일위대가(0318) 2" xfId="3905" xr:uid="{00000000-0005-0000-0000-00004E000000}"/>
    <cellStyle name="_광주평동투찰3_중구청일위대가" xfId="3906" xr:uid="{00000000-0005-0000-0000-00004F000000}"/>
    <cellStyle name="_광주평동투찰3_중구청일위대가 2" xfId="3907" xr:uid="{00000000-0005-0000-0000-000050000000}"/>
    <cellStyle name="_광주평동투찰3_중구청일위대가_관악구청(수정완료)" xfId="3908" xr:uid="{00000000-0005-0000-0000-000051000000}"/>
    <cellStyle name="_광주평동투찰3_중구청일위대가_관악구청(수정완료) 2" xfId="3909" xr:uid="{00000000-0005-0000-0000-000052000000}"/>
    <cellStyle name="_광주평동투찰3_중구청일위대가_중구(담당자요청대로)" xfId="3910" xr:uid="{00000000-0005-0000-0000-000053000000}"/>
    <cellStyle name="_광주평동투찰3_중구청일위대가_중구(담당자요청대로) 2" xfId="3911" xr:uid="{00000000-0005-0000-0000-000054000000}"/>
    <cellStyle name="_광주평동투찰3_중구청일위대가_중구청일위대가(0318)" xfId="3912" xr:uid="{00000000-0005-0000-0000-000055000000}"/>
    <cellStyle name="_광주평동투찰3_중구청일위대가_중구청일위대가(0318) 2" xfId="3913" xr:uid="{00000000-0005-0000-0000-000056000000}"/>
    <cellStyle name="_광주평동품의1" xfId="3914" xr:uid="{00000000-0005-0000-0000-000057000000}"/>
    <cellStyle name="_광주평동품의1 2" xfId="3915" xr:uid="{00000000-0005-0000-0000-000058000000}"/>
    <cellStyle name="_광주평동품의1_수량산출서" xfId="3916" xr:uid="{00000000-0005-0000-0000-000059000000}"/>
    <cellStyle name="_광주평동품의1_수량산출서 2" xfId="3917" xr:uid="{00000000-0005-0000-0000-00005A000000}"/>
    <cellStyle name="_광주평동품의1_수량산출서_관악구청(수정완료)" xfId="3918" xr:uid="{00000000-0005-0000-0000-00005B000000}"/>
    <cellStyle name="_광주평동품의1_수량산출서_관악구청(수정완료) 2" xfId="3919" xr:uid="{00000000-0005-0000-0000-00005C000000}"/>
    <cellStyle name="_광주평동품의1_수량산출서_중구(담당자요청대로)" xfId="3920" xr:uid="{00000000-0005-0000-0000-00005D000000}"/>
    <cellStyle name="_광주평동품의1_수량산출서_중구(담당자요청대로) 2" xfId="3921" xr:uid="{00000000-0005-0000-0000-00005E000000}"/>
    <cellStyle name="_광주평동품의1_수량산출서_중구청일위대가(0318)" xfId="3922" xr:uid="{00000000-0005-0000-0000-00005F000000}"/>
    <cellStyle name="_광주평동품의1_수량산출서_중구청일위대가(0318) 2" xfId="3923" xr:uid="{00000000-0005-0000-0000-000060000000}"/>
    <cellStyle name="_광주평동품의1_중구청일위대가" xfId="3924" xr:uid="{00000000-0005-0000-0000-000061000000}"/>
    <cellStyle name="_광주평동품의1_중구청일위대가 2" xfId="3925" xr:uid="{00000000-0005-0000-0000-000062000000}"/>
    <cellStyle name="_광주평동품의1_중구청일위대가_관악구청(수정완료)" xfId="3926" xr:uid="{00000000-0005-0000-0000-000063000000}"/>
    <cellStyle name="_광주평동품의1_중구청일위대가_관악구청(수정완료) 2" xfId="3927" xr:uid="{00000000-0005-0000-0000-000064000000}"/>
    <cellStyle name="_광주평동품의1_중구청일위대가_중구(담당자요청대로)" xfId="3928" xr:uid="{00000000-0005-0000-0000-000065000000}"/>
    <cellStyle name="_광주평동품의1_중구청일위대가_중구(담당자요청대로) 2" xfId="3929" xr:uid="{00000000-0005-0000-0000-000066000000}"/>
    <cellStyle name="_광주평동품의1_중구청일위대가_중구청일위대가(0318)" xfId="3930" xr:uid="{00000000-0005-0000-0000-000067000000}"/>
    <cellStyle name="_광주평동품의1_중구청일위대가_중구청일위대가(0318) 2" xfId="3931" xr:uid="{00000000-0005-0000-0000-000068000000}"/>
    <cellStyle name="_구운난간설계서" xfId="3932" xr:uid="{00000000-0005-0000-0000-000069000000}"/>
    <cellStyle name="_구즉내역서" xfId="3639" xr:uid="{00000000-0005-0000-0000-00006A000000}"/>
    <cellStyle name="_국도23호선영암연소지구내역서" xfId="3933" xr:uid="{00000000-0005-0000-0000-00006B000000}"/>
    <cellStyle name="_국도38호선통리지구내역서" xfId="3934" xr:uid="{00000000-0005-0000-0000-00006C000000}"/>
    <cellStyle name="_국도42호선여량지구오르막차로" xfId="3935" xr:uid="{00000000-0005-0000-0000-00006D000000}"/>
    <cellStyle name="_국수교수량" xfId="3936" xr:uid="{00000000-0005-0000-0000-00006E000000}"/>
    <cellStyle name="_국수교수량_(12)PC암거수량산출(성남시)" xfId="3937" xr:uid="{00000000-0005-0000-0000-00006F000000}"/>
    <cellStyle name="_금천청소년수련관(토목林)" xfId="3938" xr:uid="{00000000-0005-0000-0000-000070000000}"/>
    <cellStyle name="_기성검사원" xfId="3640" xr:uid="{00000000-0005-0000-0000-000071000000}"/>
    <cellStyle name="_기성검사원_내역서" xfId="3641" xr:uid="{00000000-0005-0000-0000-000072000000}"/>
    <cellStyle name="_내역서" xfId="3939" xr:uid="{00000000-0005-0000-0000-000073000000}"/>
    <cellStyle name="_내역표지,업체명단" xfId="3940" xr:uid="{00000000-0005-0000-0000-000074000000}"/>
    <cellStyle name="_노고봉-내역" xfId="3642" xr:uid="{00000000-0005-0000-0000-000075000000}"/>
    <cellStyle name="_능말폐기물내역(2단계-총괄)" xfId="3643" xr:uid="{00000000-0005-0000-0000-000076000000}"/>
    <cellStyle name="_대국교일반수량" xfId="3941" xr:uid="{00000000-0005-0000-0000-000077000000}"/>
    <cellStyle name="_대원공원설계서" xfId="3942" xr:uid="{00000000-0005-0000-0000-000078000000}"/>
    <cellStyle name="_대원공원설계서_내역서-최종0223" xfId="3943" xr:uid="{00000000-0005-0000-0000-000079000000}"/>
    <cellStyle name="_대원공원설계서_율동자연공원내 화장실 보수 및 도색공사" xfId="3944" xr:uid="{00000000-0005-0000-0000-00007A000000}"/>
    <cellStyle name="_대원공원설계서_율동자연공원내 화장실 보수 및 도색공사_내역서-최종0223" xfId="3945" xr:uid="{00000000-0005-0000-0000-00007B000000}"/>
    <cellStyle name="_대원공원설계서_율동자연공원내 휴게편의점 도색작업-할증-천정면적추가" xfId="3946" xr:uid="{00000000-0005-0000-0000-00007C000000}"/>
    <cellStyle name="_대원공원설계서_율동자연공원내 휴게편의점 도색작업-할증-천정면적추가_내역서-최종0223" xfId="3947" xr:uid="{00000000-0005-0000-0000-00007D000000}"/>
    <cellStyle name="_도고천품의안11" xfId="3948" xr:uid="{00000000-0005-0000-0000-00007E000000}"/>
    <cellStyle name="_도고천품의안11 2" xfId="3949" xr:uid="{00000000-0005-0000-0000-00007F000000}"/>
    <cellStyle name="_도고천품의안11_1" xfId="3950" xr:uid="{00000000-0005-0000-0000-000080000000}"/>
    <cellStyle name="_도고천품의안11_1 2" xfId="3951" xr:uid="{00000000-0005-0000-0000-000081000000}"/>
    <cellStyle name="_도고천품의안11_1_수량산출서" xfId="3952" xr:uid="{00000000-0005-0000-0000-000082000000}"/>
    <cellStyle name="_도고천품의안11_1_수량산출서 2" xfId="3953" xr:uid="{00000000-0005-0000-0000-000083000000}"/>
    <cellStyle name="_도고천품의안11_1_수량산출서_관악구청(수정완료)" xfId="3954" xr:uid="{00000000-0005-0000-0000-000084000000}"/>
    <cellStyle name="_도고천품의안11_1_수량산출서_관악구청(수정완료) 2" xfId="3955" xr:uid="{00000000-0005-0000-0000-000085000000}"/>
    <cellStyle name="_도고천품의안11_1_수량산출서_중구(담당자요청대로)" xfId="3956" xr:uid="{00000000-0005-0000-0000-000086000000}"/>
    <cellStyle name="_도고천품의안11_1_수량산출서_중구(담당자요청대로) 2" xfId="3957" xr:uid="{00000000-0005-0000-0000-000087000000}"/>
    <cellStyle name="_도고천품의안11_1_수량산출서_중구청일위대가(0318)" xfId="3958" xr:uid="{00000000-0005-0000-0000-000088000000}"/>
    <cellStyle name="_도고천품의안11_1_수량산출서_중구청일위대가(0318) 2" xfId="3959" xr:uid="{00000000-0005-0000-0000-000089000000}"/>
    <cellStyle name="_도고천품의안11_1_중구청일위대가" xfId="3960" xr:uid="{00000000-0005-0000-0000-00008A000000}"/>
    <cellStyle name="_도고천품의안11_1_중구청일위대가 2" xfId="3961" xr:uid="{00000000-0005-0000-0000-00008B000000}"/>
    <cellStyle name="_도고천품의안11_1_중구청일위대가_관악구청(수정완료)" xfId="3962" xr:uid="{00000000-0005-0000-0000-00008C000000}"/>
    <cellStyle name="_도고천품의안11_1_중구청일위대가_관악구청(수정완료) 2" xfId="3963" xr:uid="{00000000-0005-0000-0000-00008D000000}"/>
    <cellStyle name="_도고천품의안11_1_중구청일위대가_중구(담당자요청대로)" xfId="3964" xr:uid="{00000000-0005-0000-0000-00008E000000}"/>
    <cellStyle name="_도고천품의안11_1_중구청일위대가_중구(담당자요청대로) 2" xfId="3965" xr:uid="{00000000-0005-0000-0000-00008F000000}"/>
    <cellStyle name="_도고천품의안11_1_중구청일위대가_중구청일위대가(0318)" xfId="3966" xr:uid="{00000000-0005-0000-0000-000090000000}"/>
    <cellStyle name="_도고천품의안11_1_중구청일위대가_중구청일위대가(0318) 2" xfId="3967" xr:uid="{00000000-0005-0000-0000-000091000000}"/>
    <cellStyle name="_도고천품의안11_광주평동투찰" xfId="3968" xr:uid="{00000000-0005-0000-0000-000092000000}"/>
    <cellStyle name="_도고천품의안11_광주평동투찰 2" xfId="3969" xr:uid="{00000000-0005-0000-0000-000093000000}"/>
    <cellStyle name="_도고천품의안11_광주평동투찰_수량산출서" xfId="3970" xr:uid="{00000000-0005-0000-0000-000094000000}"/>
    <cellStyle name="_도고천품의안11_광주평동투찰_수량산출서 2" xfId="3971" xr:uid="{00000000-0005-0000-0000-000095000000}"/>
    <cellStyle name="_도고천품의안11_광주평동투찰_수량산출서_관악구청(수정완료)" xfId="3972" xr:uid="{00000000-0005-0000-0000-000096000000}"/>
    <cellStyle name="_도고천품의안11_광주평동투찰_수량산출서_관악구청(수정완료) 2" xfId="3973" xr:uid="{00000000-0005-0000-0000-000097000000}"/>
    <cellStyle name="_도고천품의안11_광주평동투찰_수량산출서_중구(담당자요청대로)" xfId="3974" xr:uid="{00000000-0005-0000-0000-000098000000}"/>
    <cellStyle name="_도고천품의안11_광주평동투찰_수량산출서_중구(담당자요청대로) 2" xfId="3975" xr:uid="{00000000-0005-0000-0000-000099000000}"/>
    <cellStyle name="_도고천품의안11_광주평동투찰_수량산출서_중구청일위대가(0318)" xfId="3976" xr:uid="{00000000-0005-0000-0000-00009A000000}"/>
    <cellStyle name="_도고천품의안11_광주평동투찰_수량산출서_중구청일위대가(0318) 2" xfId="3977" xr:uid="{00000000-0005-0000-0000-00009B000000}"/>
    <cellStyle name="_도고천품의안11_광주평동투찰_중구청일위대가" xfId="3978" xr:uid="{00000000-0005-0000-0000-00009C000000}"/>
    <cellStyle name="_도고천품의안11_광주평동투찰_중구청일위대가 2" xfId="3979" xr:uid="{00000000-0005-0000-0000-00009D000000}"/>
    <cellStyle name="_도고천품의안11_광주평동투찰_중구청일위대가_관악구청(수정완료)" xfId="3980" xr:uid="{00000000-0005-0000-0000-00009E000000}"/>
    <cellStyle name="_도고천품의안11_광주평동투찰_중구청일위대가_관악구청(수정완료) 2" xfId="3981" xr:uid="{00000000-0005-0000-0000-00009F000000}"/>
    <cellStyle name="_도고천품의안11_광주평동투찰_중구청일위대가_중구(담당자요청대로)" xfId="3982" xr:uid="{00000000-0005-0000-0000-0000A0000000}"/>
    <cellStyle name="_도고천품의안11_광주평동투찰_중구청일위대가_중구(담당자요청대로) 2" xfId="3983" xr:uid="{00000000-0005-0000-0000-0000A1000000}"/>
    <cellStyle name="_도고천품의안11_광주평동투찰_중구청일위대가_중구청일위대가(0318)" xfId="3984" xr:uid="{00000000-0005-0000-0000-0000A2000000}"/>
    <cellStyle name="_도고천품의안11_광주평동투찰_중구청일위대가_중구청일위대가(0318) 2" xfId="3985" xr:uid="{00000000-0005-0000-0000-0000A3000000}"/>
    <cellStyle name="_도고천품의안11_광주평동품의1" xfId="3986" xr:uid="{00000000-0005-0000-0000-0000A4000000}"/>
    <cellStyle name="_도고천품의안11_광주평동품의1 2" xfId="3987" xr:uid="{00000000-0005-0000-0000-0000A5000000}"/>
    <cellStyle name="_도고천품의안11_광주평동품의1_수량산출서" xfId="3988" xr:uid="{00000000-0005-0000-0000-0000A6000000}"/>
    <cellStyle name="_도고천품의안11_광주평동품의1_수량산출서 2" xfId="3989" xr:uid="{00000000-0005-0000-0000-0000A7000000}"/>
    <cellStyle name="_도고천품의안11_광주평동품의1_수량산출서_관악구청(수정완료)" xfId="3990" xr:uid="{00000000-0005-0000-0000-0000A8000000}"/>
    <cellStyle name="_도고천품의안11_광주평동품의1_수량산출서_관악구청(수정완료) 2" xfId="3991" xr:uid="{00000000-0005-0000-0000-0000A9000000}"/>
    <cellStyle name="_도고천품의안11_광주평동품의1_수량산출서_중구(담당자요청대로)" xfId="3992" xr:uid="{00000000-0005-0000-0000-0000AA000000}"/>
    <cellStyle name="_도고천품의안11_광주평동품의1_수량산출서_중구(담당자요청대로) 2" xfId="3993" xr:uid="{00000000-0005-0000-0000-0000AB000000}"/>
    <cellStyle name="_도고천품의안11_광주평동품의1_수량산출서_중구청일위대가(0318)" xfId="3994" xr:uid="{00000000-0005-0000-0000-0000AC000000}"/>
    <cellStyle name="_도고천품의안11_광주평동품의1_수량산출서_중구청일위대가(0318) 2" xfId="3995" xr:uid="{00000000-0005-0000-0000-0000AD000000}"/>
    <cellStyle name="_도고천품의안11_광주평동품의1_중구청일위대가" xfId="3996" xr:uid="{00000000-0005-0000-0000-0000AE000000}"/>
    <cellStyle name="_도고천품의안11_광주평동품의1_중구청일위대가 2" xfId="3997" xr:uid="{00000000-0005-0000-0000-0000AF000000}"/>
    <cellStyle name="_도고천품의안11_광주평동품의1_중구청일위대가_관악구청(수정완료)" xfId="3998" xr:uid="{00000000-0005-0000-0000-0000B0000000}"/>
    <cellStyle name="_도고천품의안11_광주평동품의1_중구청일위대가_관악구청(수정완료) 2" xfId="3999" xr:uid="{00000000-0005-0000-0000-0000B1000000}"/>
    <cellStyle name="_도고천품의안11_광주평동품의1_중구청일위대가_중구(담당자요청대로)" xfId="4000" xr:uid="{00000000-0005-0000-0000-0000B2000000}"/>
    <cellStyle name="_도고천품의안11_광주평동품의1_중구청일위대가_중구(담당자요청대로) 2" xfId="4001" xr:uid="{00000000-0005-0000-0000-0000B3000000}"/>
    <cellStyle name="_도고천품의안11_광주평동품의1_중구청일위대가_중구청일위대가(0318)" xfId="4002" xr:uid="{00000000-0005-0000-0000-0000B4000000}"/>
    <cellStyle name="_도고천품의안11_광주평동품의1_중구청일위대가_중구청일위대가(0318) 2" xfId="4003" xr:uid="{00000000-0005-0000-0000-0000B5000000}"/>
    <cellStyle name="_도고천품의안11_송학하수품의(설계넣고)" xfId="4004" xr:uid="{00000000-0005-0000-0000-0000B6000000}"/>
    <cellStyle name="_도고천품의안11_송학하수품의(설계넣고) 2" xfId="4005" xr:uid="{00000000-0005-0000-0000-0000B7000000}"/>
    <cellStyle name="_도고천품의안11_송학하수품의(설계넣고)_수량산출서" xfId="4006" xr:uid="{00000000-0005-0000-0000-0000B8000000}"/>
    <cellStyle name="_도고천품의안11_송학하수품의(설계넣고)_수량산출서 2" xfId="4007" xr:uid="{00000000-0005-0000-0000-0000B9000000}"/>
    <cellStyle name="_도고천품의안11_송학하수품의(설계넣고)_수량산출서_관악구청(수정완료)" xfId="4008" xr:uid="{00000000-0005-0000-0000-0000BA000000}"/>
    <cellStyle name="_도고천품의안11_송학하수품의(설계넣고)_수량산출서_관악구청(수정완료) 2" xfId="4009" xr:uid="{00000000-0005-0000-0000-0000BB000000}"/>
    <cellStyle name="_도고천품의안11_송학하수품의(설계넣고)_수량산출서_중구(담당자요청대로)" xfId="4010" xr:uid="{00000000-0005-0000-0000-0000BC000000}"/>
    <cellStyle name="_도고천품의안11_송학하수품의(설계넣고)_수량산출서_중구(담당자요청대로) 2" xfId="4011" xr:uid="{00000000-0005-0000-0000-0000BD000000}"/>
    <cellStyle name="_도고천품의안11_송학하수품의(설계넣고)_수량산출서_중구청일위대가(0318)" xfId="4012" xr:uid="{00000000-0005-0000-0000-0000BE000000}"/>
    <cellStyle name="_도고천품의안11_송학하수품의(설계넣고)_수량산출서_중구청일위대가(0318) 2" xfId="4013" xr:uid="{00000000-0005-0000-0000-0000BF000000}"/>
    <cellStyle name="_도고천품의안11_송학하수품의(설계넣고)_중구청일위대가" xfId="4014" xr:uid="{00000000-0005-0000-0000-0000C0000000}"/>
    <cellStyle name="_도고천품의안11_송학하수품의(설계넣고)_중구청일위대가 2" xfId="4015" xr:uid="{00000000-0005-0000-0000-0000C1000000}"/>
    <cellStyle name="_도고천품의안11_송학하수품의(설계넣고)_중구청일위대가_관악구청(수정완료)" xfId="4016" xr:uid="{00000000-0005-0000-0000-0000C2000000}"/>
    <cellStyle name="_도고천품의안11_송학하수품의(설계넣고)_중구청일위대가_관악구청(수정완료) 2" xfId="4017" xr:uid="{00000000-0005-0000-0000-0000C3000000}"/>
    <cellStyle name="_도고천품의안11_송학하수품의(설계넣고)_중구청일위대가_중구(담당자요청대로)" xfId="4018" xr:uid="{00000000-0005-0000-0000-0000C4000000}"/>
    <cellStyle name="_도고천품의안11_송학하수품의(설계넣고)_중구청일위대가_중구(담당자요청대로) 2" xfId="4019" xr:uid="{00000000-0005-0000-0000-0000C5000000}"/>
    <cellStyle name="_도고천품의안11_송학하수품의(설계넣고)_중구청일위대가_중구청일위대가(0318)" xfId="4020" xr:uid="{00000000-0005-0000-0000-0000C6000000}"/>
    <cellStyle name="_도고천품의안11_송학하수품의(설계넣고)_중구청일위대가_중구청일위대가(0318) 2" xfId="4021" xr:uid="{00000000-0005-0000-0000-0000C7000000}"/>
    <cellStyle name="_도고천품의안11_수량산출서" xfId="4022" xr:uid="{00000000-0005-0000-0000-0000C8000000}"/>
    <cellStyle name="_도고천품의안11_수량산출서 2" xfId="4023" xr:uid="{00000000-0005-0000-0000-0000C9000000}"/>
    <cellStyle name="_도고천품의안11_수량산출서_관악구청(수정완료)" xfId="4024" xr:uid="{00000000-0005-0000-0000-0000CA000000}"/>
    <cellStyle name="_도고천품의안11_수량산출서_관악구청(수정완료) 2" xfId="4025" xr:uid="{00000000-0005-0000-0000-0000CB000000}"/>
    <cellStyle name="_도고천품의안11_수량산출서_중구(담당자요청대로)" xfId="4026" xr:uid="{00000000-0005-0000-0000-0000CC000000}"/>
    <cellStyle name="_도고천품의안11_수량산출서_중구(담당자요청대로) 2" xfId="4027" xr:uid="{00000000-0005-0000-0000-0000CD000000}"/>
    <cellStyle name="_도고천품의안11_수량산출서_중구청일위대가(0318)" xfId="4028" xr:uid="{00000000-0005-0000-0000-0000CE000000}"/>
    <cellStyle name="_도고천품의안11_수량산출서_중구청일위대가(0318) 2" xfId="4029" xr:uid="{00000000-0005-0000-0000-0000CF000000}"/>
    <cellStyle name="_도고천품의안11_중구청일위대가" xfId="4030" xr:uid="{00000000-0005-0000-0000-0000D0000000}"/>
    <cellStyle name="_도고천품의안11_중구청일위대가 2" xfId="4031" xr:uid="{00000000-0005-0000-0000-0000D1000000}"/>
    <cellStyle name="_도고천품의안11_중구청일위대가_관악구청(수정완료)" xfId="4032" xr:uid="{00000000-0005-0000-0000-0000D2000000}"/>
    <cellStyle name="_도고천품의안11_중구청일위대가_관악구청(수정완료) 2" xfId="4033" xr:uid="{00000000-0005-0000-0000-0000D3000000}"/>
    <cellStyle name="_도고천품의안11_중구청일위대가_중구(담당자요청대로)" xfId="4034" xr:uid="{00000000-0005-0000-0000-0000D4000000}"/>
    <cellStyle name="_도고천품의안11_중구청일위대가_중구(담당자요청대로) 2" xfId="4035" xr:uid="{00000000-0005-0000-0000-0000D5000000}"/>
    <cellStyle name="_도고천품의안11_중구청일위대가_중구청일위대가(0318)" xfId="4036" xr:uid="{00000000-0005-0000-0000-0000D6000000}"/>
    <cellStyle name="_도고천품의안11_중구청일위대가_중구청일위대가(0318) 2" xfId="4037" xr:uid="{00000000-0005-0000-0000-0000D7000000}"/>
    <cellStyle name="_도로공사대전지사" xfId="4038" xr:uid="{00000000-0005-0000-0000-0000D8000000}"/>
    <cellStyle name="_동원꽃농원" xfId="3644" xr:uid="{00000000-0005-0000-0000-0000D9000000}"/>
    <cellStyle name="_두계변전소하도급" xfId="4039" xr:uid="{00000000-0005-0000-0000-0000DA000000}"/>
    <cellStyle name="_망향휴게소조경시설물설치공사" xfId="3645" xr:uid="{00000000-0005-0000-0000-0000DB000000}"/>
    <cellStyle name="_매정견적보고" xfId="4040" xr:uid="{00000000-0005-0000-0000-0000DC000000}"/>
    <cellStyle name="_명암지도로투찰2" xfId="4041" xr:uid="{00000000-0005-0000-0000-0000DD000000}"/>
    <cellStyle name="_명암지도로투찰2 2" xfId="4042" xr:uid="{00000000-0005-0000-0000-0000DE000000}"/>
    <cellStyle name="_명암지도로투찰2_수량산출서" xfId="4043" xr:uid="{00000000-0005-0000-0000-0000DF000000}"/>
    <cellStyle name="_명암지도로투찰2_수량산출서 2" xfId="4044" xr:uid="{00000000-0005-0000-0000-0000E0000000}"/>
    <cellStyle name="_명암지도로투찰2_수량산출서_관악구청(수정완료)" xfId="4045" xr:uid="{00000000-0005-0000-0000-0000E1000000}"/>
    <cellStyle name="_명암지도로투찰2_수량산출서_관악구청(수정완료) 2" xfId="4046" xr:uid="{00000000-0005-0000-0000-0000E2000000}"/>
    <cellStyle name="_명암지도로투찰2_수량산출서_중구(담당자요청대로)" xfId="4047" xr:uid="{00000000-0005-0000-0000-0000E3000000}"/>
    <cellStyle name="_명암지도로투찰2_수량산출서_중구(담당자요청대로) 2" xfId="4048" xr:uid="{00000000-0005-0000-0000-0000E4000000}"/>
    <cellStyle name="_명암지도로투찰2_수량산출서_중구청일위대가(0318)" xfId="4049" xr:uid="{00000000-0005-0000-0000-0000E5000000}"/>
    <cellStyle name="_명암지도로투찰2_수량산출서_중구청일위대가(0318) 2" xfId="4050" xr:uid="{00000000-0005-0000-0000-0000E6000000}"/>
    <cellStyle name="_명암지도로투찰2_중구청일위대가" xfId="4051" xr:uid="{00000000-0005-0000-0000-0000E7000000}"/>
    <cellStyle name="_명암지도로투찰2_중구청일위대가 2" xfId="4052" xr:uid="{00000000-0005-0000-0000-0000E8000000}"/>
    <cellStyle name="_명암지도로투찰2_중구청일위대가_관악구청(수정완료)" xfId="4053" xr:uid="{00000000-0005-0000-0000-0000E9000000}"/>
    <cellStyle name="_명암지도로투찰2_중구청일위대가_관악구청(수정완료) 2" xfId="4054" xr:uid="{00000000-0005-0000-0000-0000EA000000}"/>
    <cellStyle name="_명암지도로투찰2_중구청일위대가_중구(담당자요청대로)" xfId="4055" xr:uid="{00000000-0005-0000-0000-0000EB000000}"/>
    <cellStyle name="_명암지도로투찰2_중구청일위대가_중구(담당자요청대로) 2" xfId="4056" xr:uid="{00000000-0005-0000-0000-0000EC000000}"/>
    <cellStyle name="_명암지도로투찰2_중구청일위대가_중구청일위대가(0318)" xfId="4057" xr:uid="{00000000-0005-0000-0000-0000ED000000}"/>
    <cellStyle name="_명암지도로투찰2_중구청일위대가_중구청일위대가(0318) 2" xfId="4058" xr:uid="{00000000-0005-0000-0000-0000EE000000}"/>
    <cellStyle name="_방동" xfId="3646" xr:uid="{00000000-0005-0000-0000-0000EF000000}"/>
    <cellStyle name="_방동_내역서-최종0223" xfId="4059" xr:uid="{00000000-0005-0000-0000-0000F0000000}"/>
    <cellStyle name="_방동_방동" xfId="3647" xr:uid="{00000000-0005-0000-0000-0000F1000000}"/>
    <cellStyle name="_방동_방동_내역서-최종0223" xfId="4060" xr:uid="{00000000-0005-0000-0000-0000F2000000}"/>
    <cellStyle name="_방동_방동_설계서" xfId="3648" xr:uid="{00000000-0005-0000-0000-0000F3000000}"/>
    <cellStyle name="_방동_방동_성남보행자도로 설계서" xfId="3649" xr:uid="{00000000-0005-0000-0000-0000F4000000}"/>
    <cellStyle name="_방동_방동_율동자연공원내 화장실 보수 및 도색공사" xfId="4061" xr:uid="{00000000-0005-0000-0000-0000F5000000}"/>
    <cellStyle name="_방동_방동_율동자연공원내 화장실 보수 및 도색공사_내역서-최종0223" xfId="4062" xr:uid="{00000000-0005-0000-0000-0000F6000000}"/>
    <cellStyle name="_방동_방동_율동자연공원내 휴게편의점 도색작업-할증-천정면적추가" xfId="4063" xr:uid="{00000000-0005-0000-0000-0000F7000000}"/>
    <cellStyle name="_방동_방동_율동자연공원내 휴게편의점 도색작업-할증-천정면적추가_내역서-최종0223" xfId="4064" xr:uid="{00000000-0005-0000-0000-0000F8000000}"/>
    <cellStyle name="_방동_산양리지구" xfId="3650" xr:uid="{00000000-0005-0000-0000-0000F9000000}"/>
    <cellStyle name="_방동_산양리지구_내역서-최종0223" xfId="4065" xr:uid="{00000000-0005-0000-0000-0000FA000000}"/>
    <cellStyle name="_방동_산양리지구_설계서" xfId="3651" xr:uid="{00000000-0005-0000-0000-0000FB000000}"/>
    <cellStyle name="_방동_산양리지구_성남보행자도로 설계서" xfId="3652" xr:uid="{00000000-0005-0000-0000-0000FC000000}"/>
    <cellStyle name="_방동_산양리지구_율동자연공원내 화장실 보수 및 도색공사" xfId="4066" xr:uid="{00000000-0005-0000-0000-0000FD000000}"/>
    <cellStyle name="_방동_산양리지구_율동자연공원내 화장실 보수 및 도색공사_내역서-최종0223" xfId="4067" xr:uid="{00000000-0005-0000-0000-0000FE000000}"/>
    <cellStyle name="_방동_산양리지구_율동자연공원내 휴게편의점 도색작업-할증-천정면적추가" xfId="4068" xr:uid="{00000000-0005-0000-0000-0000FF000000}"/>
    <cellStyle name="_방동_산양리지구_율동자연공원내 휴게편의점 도색작업-할증-천정면적추가_내역서-최종0223" xfId="4069" xr:uid="{00000000-0005-0000-0000-000000010000}"/>
    <cellStyle name="_방동_서상2리" xfId="3653" xr:uid="{00000000-0005-0000-0000-000001010000}"/>
    <cellStyle name="_방동_서상2리_내역서-최종0223" xfId="4070" xr:uid="{00000000-0005-0000-0000-000002010000}"/>
    <cellStyle name="_방동_서상2리_설계서" xfId="3654" xr:uid="{00000000-0005-0000-0000-000003010000}"/>
    <cellStyle name="_방동_서상2리_성남보행자도로 설계서" xfId="3655" xr:uid="{00000000-0005-0000-0000-000004010000}"/>
    <cellStyle name="_방동_서상2리_율동자연공원내 화장실 보수 및 도색공사" xfId="4071" xr:uid="{00000000-0005-0000-0000-000005010000}"/>
    <cellStyle name="_방동_서상2리_율동자연공원내 화장실 보수 및 도색공사_내역서-최종0223" xfId="4072" xr:uid="{00000000-0005-0000-0000-000006010000}"/>
    <cellStyle name="_방동_서상2리_율동자연공원내 휴게편의점 도색작업-할증-천정면적추가" xfId="4073" xr:uid="{00000000-0005-0000-0000-000007010000}"/>
    <cellStyle name="_방동_서상2리_율동자연공원내 휴게편의점 도색작업-할증-천정면적추가_내역서-최종0223" xfId="4074" xr:uid="{00000000-0005-0000-0000-000008010000}"/>
    <cellStyle name="_방동_설계서" xfId="3656" xr:uid="{00000000-0005-0000-0000-000009010000}"/>
    <cellStyle name="_방동_성남보행자도로 설계서" xfId="3657" xr:uid="{00000000-0005-0000-0000-00000A010000}"/>
    <cellStyle name="_방동_원평" xfId="3658" xr:uid="{00000000-0005-0000-0000-00000B010000}"/>
    <cellStyle name="_방동_원평_내역서-최종0223" xfId="4075" xr:uid="{00000000-0005-0000-0000-00000C010000}"/>
    <cellStyle name="_방동_원평_설계서" xfId="3659" xr:uid="{00000000-0005-0000-0000-00000D010000}"/>
    <cellStyle name="_방동_원평_성남보행자도로 설계서" xfId="3660" xr:uid="{00000000-0005-0000-0000-00000E010000}"/>
    <cellStyle name="_방동_원평_율동자연공원내 화장실 보수 및 도색공사" xfId="4076" xr:uid="{00000000-0005-0000-0000-00000F010000}"/>
    <cellStyle name="_방동_원평_율동자연공원내 화장실 보수 및 도색공사_내역서-최종0223" xfId="4077" xr:uid="{00000000-0005-0000-0000-000010010000}"/>
    <cellStyle name="_방동_원평_율동자연공원내 휴게편의점 도색작업-할증-천정면적추가" xfId="4078" xr:uid="{00000000-0005-0000-0000-000011010000}"/>
    <cellStyle name="_방동_원평_율동자연공원내 휴게편의점 도색작업-할증-천정면적추가_내역서-최종0223" xfId="4079" xr:uid="{00000000-0005-0000-0000-000012010000}"/>
    <cellStyle name="_방동_율동자연공원내 화장실 보수 및 도색공사" xfId="4080" xr:uid="{00000000-0005-0000-0000-000013010000}"/>
    <cellStyle name="_방동_율동자연공원내 화장실 보수 및 도색공사_내역서-최종0223" xfId="4081" xr:uid="{00000000-0005-0000-0000-000014010000}"/>
    <cellStyle name="_방동_율동자연공원내 휴게편의점 도색작업-할증-천정면적추가" xfId="4082" xr:uid="{00000000-0005-0000-0000-000015010000}"/>
    <cellStyle name="_방동_율동자연공원내 휴게편의점 도색작업-할증-천정면적추가_내역서-최종0223" xfId="4083" xr:uid="{00000000-0005-0000-0000-000016010000}"/>
    <cellStyle name="_방동_추곡" xfId="3661" xr:uid="{00000000-0005-0000-0000-000017010000}"/>
    <cellStyle name="_방동_추곡_내역서-최종0223" xfId="4084" xr:uid="{00000000-0005-0000-0000-000018010000}"/>
    <cellStyle name="_방동_추곡_설계서" xfId="3662" xr:uid="{00000000-0005-0000-0000-000019010000}"/>
    <cellStyle name="_방동_추곡_성남보행자도로 설계서" xfId="3663" xr:uid="{00000000-0005-0000-0000-00001A010000}"/>
    <cellStyle name="_방동_추곡_율동자연공원내 화장실 보수 및 도색공사" xfId="4085" xr:uid="{00000000-0005-0000-0000-00001B010000}"/>
    <cellStyle name="_방동_추곡_율동자연공원내 화장실 보수 및 도색공사_내역서-최종0223" xfId="4086" xr:uid="{00000000-0005-0000-0000-00001C010000}"/>
    <cellStyle name="_방동_추곡_율동자연공원내 휴게편의점 도색작업-할증-천정면적추가" xfId="4087" xr:uid="{00000000-0005-0000-0000-00001D010000}"/>
    <cellStyle name="_방동_추곡_율동자연공원내 휴게편의점 도색작업-할증-천정면적추가_내역서-최종0223" xfId="4088" xr:uid="{00000000-0005-0000-0000-00001E010000}"/>
    <cellStyle name="_별첨(계획서및실적서양식)" xfId="4089" xr:uid="{00000000-0005-0000-0000-00001F010000}"/>
    <cellStyle name="_별첨(계획서및실적서양식)_1" xfId="4090" xr:uid="{00000000-0005-0000-0000-000020010000}"/>
    <cellStyle name="_보건대학조경공사내역서(0302)" xfId="4091" xr:uid="{00000000-0005-0000-0000-000021010000}"/>
    <cellStyle name="_부대입찰확약서" xfId="4092" xr:uid="{00000000-0005-0000-0000-000022010000}"/>
    <cellStyle name="_분당구-지압보도-1024" xfId="3664" xr:uid="{00000000-0005-0000-0000-000023010000}"/>
    <cellStyle name="_비옥토_벌개제근_연약지반(최종)" xfId="4093" xr:uid="{00000000-0005-0000-0000-000024010000}"/>
    <cellStyle name="_사각파고라" xfId="3665" xr:uid="{00000000-0005-0000-0000-000025010000}"/>
    <cellStyle name="_사동초중" xfId="4094" xr:uid="{00000000-0005-0000-0000-000026010000}"/>
    <cellStyle name="_사유서" xfId="3666" xr:uid="{00000000-0005-0000-0000-000027010000}"/>
    <cellStyle name="_사유서_내역서" xfId="3667" xr:uid="{00000000-0005-0000-0000-000028010000}"/>
    <cellStyle name="_생육환경개선내역서" xfId="4095" xr:uid="{00000000-0005-0000-0000-000029010000}"/>
    <cellStyle name="_서리1교" xfId="4096" xr:uid="{00000000-0005-0000-0000-00002A010000}"/>
    <cellStyle name="_서리1교(RC슬래브)" xfId="4097" xr:uid="{00000000-0005-0000-0000-00002B010000}"/>
    <cellStyle name="_서리2교상부수량" xfId="4098" xr:uid="{00000000-0005-0000-0000-00002C010000}"/>
    <cellStyle name="_서리2교상부수량_동점교-토공수량(New)" xfId="4099" xr:uid="{00000000-0005-0000-0000-00002D010000}"/>
    <cellStyle name="_서리2교상부수량_신형교 교각토공" xfId="4100" xr:uid="{00000000-0005-0000-0000-00002E010000}"/>
    <cellStyle name="_서리2교상부수량_신형교 교각토공_오산교교각토공" xfId="4101" xr:uid="{00000000-0005-0000-0000-00002F010000}"/>
    <cellStyle name="_서리3교" xfId="4102" xr:uid="{00000000-0005-0000-0000-000030010000}"/>
    <cellStyle name="_서리4교" xfId="4103" xr:uid="{00000000-0005-0000-0000-000031010000}"/>
    <cellStyle name="_서호공원휀스설치공사(발주)" xfId="4104" xr:uid="{00000000-0005-0000-0000-000032010000}"/>
    <cellStyle name="_석은희지압보도" xfId="4105" xr:uid="{00000000-0005-0000-0000-000033010000}"/>
    <cellStyle name="_석은희지압보도_내역서-최종0223" xfId="4106" xr:uid="{00000000-0005-0000-0000-000034010000}"/>
    <cellStyle name="_설계내역서" xfId="3668" xr:uid="{00000000-0005-0000-0000-000035010000}"/>
    <cellStyle name="_설계서" xfId="3669" xr:uid="{00000000-0005-0000-0000-000036010000}"/>
    <cellStyle name="_설계서-신정공원" xfId="3670" xr:uid="{00000000-0005-0000-0000-000037010000}"/>
    <cellStyle name="_설계추정2(토목)대림" xfId="4107" xr:uid="{00000000-0005-0000-0000-000038010000}"/>
    <cellStyle name="_성남보행자도로 설계서" xfId="3671" xr:uid="{00000000-0005-0000-0000-000039010000}"/>
    <cellStyle name="_성산배수지하도급" xfId="4108" xr:uid="{00000000-0005-0000-0000-00003A010000}"/>
    <cellStyle name="_송학하수품의(설계넣고)" xfId="4109" xr:uid="{00000000-0005-0000-0000-00003B010000}"/>
    <cellStyle name="_송학하수품의(설계넣고) 2" xfId="4110" xr:uid="{00000000-0005-0000-0000-00003C010000}"/>
    <cellStyle name="_송학하수품의(설계넣고)_수량산출서" xfId="4111" xr:uid="{00000000-0005-0000-0000-00003D010000}"/>
    <cellStyle name="_송학하수품의(설계넣고)_수량산출서 2" xfId="4112" xr:uid="{00000000-0005-0000-0000-00003E010000}"/>
    <cellStyle name="_송학하수품의(설계넣고)_수량산출서_관악구청(수정완료)" xfId="4113" xr:uid="{00000000-0005-0000-0000-00003F010000}"/>
    <cellStyle name="_송학하수품의(설계넣고)_수량산출서_관악구청(수정완료) 2" xfId="4114" xr:uid="{00000000-0005-0000-0000-000040010000}"/>
    <cellStyle name="_송학하수품의(설계넣고)_수량산출서_중구(담당자요청대로)" xfId="4115" xr:uid="{00000000-0005-0000-0000-000041010000}"/>
    <cellStyle name="_송학하수품의(설계넣고)_수량산출서_중구(담당자요청대로) 2" xfId="4116" xr:uid="{00000000-0005-0000-0000-000042010000}"/>
    <cellStyle name="_송학하수품의(설계넣고)_수량산출서_중구청일위대가(0318)" xfId="4117" xr:uid="{00000000-0005-0000-0000-000043010000}"/>
    <cellStyle name="_송학하수품의(설계넣고)_수량산출서_중구청일위대가(0318) 2" xfId="4118" xr:uid="{00000000-0005-0000-0000-000044010000}"/>
    <cellStyle name="_송학하수품의(설계넣고)_중구청일위대가" xfId="4119" xr:uid="{00000000-0005-0000-0000-000045010000}"/>
    <cellStyle name="_송학하수품의(설계넣고)_중구청일위대가 2" xfId="4120" xr:uid="{00000000-0005-0000-0000-000046010000}"/>
    <cellStyle name="_송학하수품의(설계넣고)_중구청일위대가_관악구청(수정완료)" xfId="4121" xr:uid="{00000000-0005-0000-0000-000047010000}"/>
    <cellStyle name="_송학하수품의(설계넣고)_중구청일위대가_관악구청(수정완료) 2" xfId="4122" xr:uid="{00000000-0005-0000-0000-000048010000}"/>
    <cellStyle name="_송학하수품의(설계넣고)_중구청일위대가_중구(담당자요청대로)" xfId="4123" xr:uid="{00000000-0005-0000-0000-000049010000}"/>
    <cellStyle name="_송학하수품의(설계넣고)_중구청일위대가_중구(담당자요청대로) 2" xfId="4124" xr:uid="{00000000-0005-0000-0000-00004A010000}"/>
    <cellStyle name="_송학하수품의(설계넣고)_중구청일위대가_중구청일위대가(0318)" xfId="4125" xr:uid="{00000000-0005-0000-0000-00004B010000}"/>
    <cellStyle name="_송학하수품의(설계넣고)_중구청일위대가_중구청일위대가(0318) 2" xfId="4126" xr:uid="{00000000-0005-0000-0000-00004C010000}"/>
    <cellStyle name="_수량제목" xfId="3672" xr:uid="{00000000-0005-0000-0000-00004D010000}"/>
    <cellStyle name="_수량제목_내역서" xfId="3673" xr:uid="{00000000-0005-0000-0000-00004E010000}"/>
    <cellStyle name="_신탄진선(태림)" xfId="3674" xr:uid="{00000000-0005-0000-0000-00004F010000}"/>
    <cellStyle name="_암거낙차부" xfId="4127" xr:uid="{00000000-0005-0000-0000-000050010000}"/>
    <cellStyle name="_암거낙차부_(12)PC암거수량산출(성남시)" xfId="4128" xr:uid="{00000000-0005-0000-0000-000051010000}"/>
    <cellStyle name="_양묘장설계서" xfId="3675" xr:uid="{00000000-0005-0000-0000-000052010000}"/>
    <cellStyle name="_양묘장수량산출서" xfId="3676" xr:uid="{00000000-0005-0000-0000-000053010000}"/>
    <cellStyle name="_양식" xfId="4129" xr:uid="{00000000-0005-0000-0000-000054010000}"/>
    <cellStyle name="_양식_1" xfId="4130" xr:uid="{00000000-0005-0000-0000-000055010000}"/>
    <cellStyle name="_양식_2" xfId="4131" xr:uid="{00000000-0005-0000-0000-000056010000}"/>
    <cellStyle name="_양양상수도공내역서" xfId="4132" xr:uid="{00000000-0005-0000-0000-000057010000}"/>
    <cellStyle name="_왕가봉정비공사" xfId="3677" xr:uid="{00000000-0005-0000-0000-000058010000}"/>
    <cellStyle name="_우" xfId="4133" xr:uid="{00000000-0005-0000-0000-000059010000}"/>
    <cellStyle name="_우 2" xfId="4134" xr:uid="{00000000-0005-0000-0000-00005A010000}"/>
    <cellStyle name="_우_광주평동투찰" xfId="4135" xr:uid="{00000000-0005-0000-0000-00005B010000}"/>
    <cellStyle name="_우_광주평동투찰 2" xfId="4136" xr:uid="{00000000-0005-0000-0000-00005C010000}"/>
    <cellStyle name="_우_광주평동투찰_수량산출서" xfId="4137" xr:uid="{00000000-0005-0000-0000-00005D010000}"/>
    <cellStyle name="_우_광주평동투찰_수량산출서 2" xfId="4138" xr:uid="{00000000-0005-0000-0000-00005E010000}"/>
    <cellStyle name="_우_광주평동투찰_수량산출서_관악구청(수정완료)" xfId="4139" xr:uid="{00000000-0005-0000-0000-00005F010000}"/>
    <cellStyle name="_우_광주평동투찰_수량산출서_관악구청(수정완료) 2" xfId="4140" xr:uid="{00000000-0005-0000-0000-000060010000}"/>
    <cellStyle name="_우_광주평동투찰_수량산출서_중구(담당자요청대로)" xfId="4141" xr:uid="{00000000-0005-0000-0000-000061010000}"/>
    <cellStyle name="_우_광주평동투찰_수량산출서_중구(담당자요청대로) 2" xfId="4142" xr:uid="{00000000-0005-0000-0000-000062010000}"/>
    <cellStyle name="_우_광주평동투찰_수량산출서_중구청일위대가(0318)" xfId="4143" xr:uid="{00000000-0005-0000-0000-000063010000}"/>
    <cellStyle name="_우_광주평동투찰_수량산출서_중구청일위대가(0318) 2" xfId="4144" xr:uid="{00000000-0005-0000-0000-000064010000}"/>
    <cellStyle name="_우_광주평동투찰_중구청일위대가" xfId="4145" xr:uid="{00000000-0005-0000-0000-000065010000}"/>
    <cellStyle name="_우_광주평동투찰_중구청일위대가 2" xfId="4146" xr:uid="{00000000-0005-0000-0000-000066010000}"/>
    <cellStyle name="_우_광주평동투찰_중구청일위대가_관악구청(수정완료)" xfId="4147" xr:uid="{00000000-0005-0000-0000-000067010000}"/>
    <cellStyle name="_우_광주평동투찰_중구청일위대가_관악구청(수정완료) 2" xfId="4148" xr:uid="{00000000-0005-0000-0000-000068010000}"/>
    <cellStyle name="_우_광주평동투찰_중구청일위대가_중구(담당자요청대로)" xfId="4149" xr:uid="{00000000-0005-0000-0000-000069010000}"/>
    <cellStyle name="_우_광주평동투찰_중구청일위대가_중구(담당자요청대로) 2" xfId="4150" xr:uid="{00000000-0005-0000-0000-00006A010000}"/>
    <cellStyle name="_우_광주평동투찰_중구청일위대가_중구청일위대가(0318)" xfId="4151" xr:uid="{00000000-0005-0000-0000-00006B010000}"/>
    <cellStyle name="_우_광주평동투찰_중구청일위대가_중구청일위대가(0318) 2" xfId="4152" xr:uid="{00000000-0005-0000-0000-00006C010000}"/>
    <cellStyle name="_우_광주평동품의1" xfId="4153" xr:uid="{00000000-0005-0000-0000-00006D010000}"/>
    <cellStyle name="_우_광주평동품의1 2" xfId="4154" xr:uid="{00000000-0005-0000-0000-00006E010000}"/>
    <cellStyle name="_우_광주평동품의1_수량산출서" xfId="4155" xr:uid="{00000000-0005-0000-0000-00006F010000}"/>
    <cellStyle name="_우_광주평동품의1_수량산출서 2" xfId="4156" xr:uid="{00000000-0005-0000-0000-000070010000}"/>
    <cellStyle name="_우_광주평동품의1_수량산출서_관악구청(수정완료)" xfId="4157" xr:uid="{00000000-0005-0000-0000-000071010000}"/>
    <cellStyle name="_우_광주평동품의1_수량산출서_관악구청(수정완료) 2" xfId="4158" xr:uid="{00000000-0005-0000-0000-000072010000}"/>
    <cellStyle name="_우_광주평동품의1_수량산출서_중구(담당자요청대로)" xfId="4159" xr:uid="{00000000-0005-0000-0000-000073010000}"/>
    <cellStyle name="_우_광주평동품의1_수량산출서_중구(담당자요청대로) 2" xfId="4160" xr:uid="{00000000-0005-0000-0000-000074010000}"/>
    <cellStyle name="_우_광주평동품의1_수량산출서_중구청일위대가(0318)" xfId="4161" xr:uid="{00000000-0005-0000-0000-000075010000}"/>
    <cellStyle name="_우_광주평동품의1_수량산출서_중구청일위대가(0318) 2" xfId="4162" xr:uid="{00000000-0005-0000-0000-000076010000}"/>
    <cellStyle name="_우_광주평동품의1_중구청일위대가" xfId="4163" xr:uid="{00000000-0005-0000-0000-000077010000}"/>
    <cellStyle name="_우_광주평동품의1_중구청일위대가 2" xfId="4164" xr:uid="{00000000-0005-0000-0000-000078010000}"/>
    <cellStyle name="_우_광주평동품의1_중구청일위대가_관악구청(수정완료)" xfId="4165" xr:uid="{00000000-0005-0000-0000-000079010000}"/>
    <cellStyle name="_우_광주평동품의1_중구청일위대가_관악구청(수정완료) 2" xfId="4166" xr:uid="{00000000-0005-0000-0000-00007A010000}"/>
    <cellStyle name="_우_광주평동품의1_중구청일위대가_중구(담당자요청대로)" xfId="4167" xr:uid="{00000000-0005-0000-0000-00007B010000}"/>
    <cellStyle name="_우_광주평동품의1_중구청일위대가_중구(담당자요청대로) 2" xfId="4168" xr:uid="{00000000-0005-0000-0000-00007C010000}"/>
    <cellStyle name="_우_광주평동품의1_중구청일위대가_중구청일위대가(0318)" xfId="4169" xr:uid="{00000000-0005-0000-0000-00007D010000}"/>
    <cellStyle name="_우_광주평동품의1_중구청일위대가_중구청일위대가(0318) 2" xfId="4170" xr:uid="{00000000-0005-0000-0000-00007E010000}"/>
    <cellStyle name="_우_송학하수품의(설계넣고)" xfId="4171" xr:uid="{00000000-0005-0000-0000-00007F010000}"/>
    <cellStyle name="_우_송학하수품의(설계넣고) 2" xfId="4172" xr:uid="{00000000-0005-0000-0000-000080010000}"/>
    <cellStyle name="_우_송학하수품의(설계넣고)_수량산출서" xfId="4173" xr:uid="{00000000-0005-0000-0000-000081010000}"/>
    <cellStyle name="_우_송학하수품의(설계넣고)_수량산출서 2" xfId="4174" xr:uid="{00000000-0005-0000-0000-000082010000}"/>
    <cellStyle name="_우_송학하수품의(설계넣고)_수량산출서_관악구청(수정완료)" xfId="4175" xr:uid="{00000000-0005-0000-0000-000083010000}"/>
    <cellStyle name="_우_송학하수품의(설계넣고)_수량산출서_관악구청(수정완료) 2" xfId="4176" xr:uid="{00000000-0005-0000-0000-000084010000}"/>
    <cellStyle name="_우_송학하수품의(설계넣고)_수량산출서_중구(담당자요청대로)" xfId="4177" xr:uid="{00000000-0005-0000-0000-000085010000}"/>
    <cellStyle name="_우_송학하수품의(설계넣고)_수량산출서_중구(담당자요청대로) 2" xfId="4178" xr:uid="{00000000-0005-0000-0000-000086010000}"/>
    <cellStyle name="_우_송학하수품의(설계넣고)_수량산출서_중구청일위대가(0318)" xfId="4179" xr:uid="{00000000-0005-0000-0000-000087010000}"/>
    <cellStyle name="_우_송학하수품의(설계넣고)_수량산출서_중구청일위대가(0318) 2" xfId="4180" xr:uid="{00000000-0005-0000-0000-000088010000}"/>
    <cellStyle name="_우_송학하수품의(설계넣고)_중구청일위대가" xfId="4181" xr:uid="{00000000-0005-0000-0000-000089010000}"/>
    <cellStyle name="_우_송학하수품의(설계넣고)_중구청일위대가 2" xfId="4182" xr:uid="{00000000-0005-0000-0000-00008A010000}"/>
    <cellStyle name="_우_송학하수품의(설계넣고)_중구청일위대가_관악구청(수정완료)" xfId="4183" xr:uid="{00000000-0005-0000-0000-00008B010000}"/>
    <cellStyle name="_우_송학하수품의(설계넣고)_중구청일위대가_관악구청(수정완료) 2" xfId="4184" xr:uid="{00000000-0005-0000-0000-00008C010000}"/>
    <cellStyle name="_우_송학하수품의(설계넣고)_중구청일위대가_중구(담당자요청대로)" xfId="4185" xr:uid="{00000000-0005-0000-0000-00008D010000}"/>
    <cellStyle name="_우_송학하수품의(설계넣고)_중구청일위대가_중구(담당자요청대로) 2" xfId="4186" xr:uid="{00000000-0005-0000-0000-00008E010000}"/>
    <cellStyle name="_우_송학하수품의(설계넣고)_중구청일위대가_중구청일위대가(0318)" xfId="4187" xr:uid="{00000000-0005-0000-0000-00008F010000}"/>
    <cellStyle name="_우_송학하수품의(설계넣고)_중구청일위대가_중구청일위대가(0318) 2" xfId="4188" xr:uid="{00000000-0005-0000-0000-000090010000}"/>
    <cellStyle name="_우_수량산출서" xfId="4189" xr:uid="{00000000-0005-0000-0000-000091010000}"/>
    <cellStyle name="_우_수량산출서 2" xfId="4190" xr:uid="{00000000-0005-0000-0000-000092010000}"/>
    <cellStyle name="_우_수량산출서_관악구청(수정완료)" xfId="4191" xr:uid="{00000000-0005-0000-0000-000093010000}"/>
    <cellStyle name="_우_수량산출서_관악구청(수정완료) 2" xfId="4192" xr:uid="{00000000-0005-0000-0000-000094010000}"/>
    <cellStyle name="_우_수량산출서_중구(담당자요청대로)" xfId="4193" xr:uid="{00000000-0005-0000-0000-000095010000}"/>
    <cellStyle name="_우_수량산출서_중구(담당자요청대로) 2" xfId="4194" xr:uid="{00000000-0005-0000-0000-000096010000}"/>
    <cellStyle name="_우_수량산출서_중구청일위대가(0318)" xfId="4195" xr:uid="{00000000-0005-0000-0000-000097010000}"/>
    <cellStyle name="_우_수량산출서_중구청일위대가(0318) 2" xfId="4196" xr:uid="{00000000-0005-0000-0000-000098010000}"/>
    <cellStyle name="_우_우주센터투찰" xfId="4197" xr:uid="{00000000-0005-0000-0000-000099010000}"/>
    <cellStyle name="_우_우주센터투찰 2" xfId="4198" xr:uid="{00000000-0005-0000-0000-00009A010000}"/>
    <cellStyle name="_우_우주센터투찰_광주평동투찰" xfId="4199" xr:uid="{00000000-0005-0000-0000-00009B010000}"/>
    <cellStyle name="_우_우주센터투찰_광주평동투찰 2" xfId="4200" xr:uid="{00000000-0005-0000-0000-00009C010000}"/>
    <cellStyle name="_우_우주센터투찰_광주평동투찰_수량산출서" xfId="4201" xr:uid="{00000000-0005-0000-0000-00009D010000}"/>
    <cellStyle name="_우_우주센터투찰_광주평동투찰_수량산출서 2" xfId="4202" xr:uid="{00000000-0005-0000-0000-00009E010000}"/>
    <cellStyle name="_우_우주센터투찰_광주평동투찰_수량산출서_관악구청(수정완료)" xfId="4203" xr:uid="{00000000-0005-0000-0000-00009F010000}"/>
    <cellStyle name="_우_우주센터투찰_광주평동투찰_수량산출서_관악구청(수정완료) 2" xfId="4204" xr:uid="{00000000-0005-0000-0000-0000A0010000}"/>
    <cellStyle name="_우_우주센터투찰_광주평동투찰_수량산출서_중구(담당자요청대로)" xfId="4205" xr:uid="{00000000-0005-0000-0000-0000A1010000}"/>
    <cellStyle name="_우_우주센터투찰_광주평동투찰_수량산출서_중구(담당자요청대로) 2" xfId="4206" xr:uid="{00000000-0005-0000-0000-0000A2010000}"/>
    <cellStyle name="_우_우주센터투찰_광주평동투찰_수량산출서_중구청일위대가(0318)" xfId="4207" xr:uid="{00000000-0005-0000-0000-0000A3010000}"/>
    <cellStyle name="_우_우주센터투찰_광주평동투찰_수량산출서_중구청일위대가(0318) 2" xfId="4208" xr:uid="{00000000-0005-0000-0000-0000A4010000}"/>
    <cellStyle name="_우_우주센터투찰_광주평동투찰_중구청일위대가" xfId="4209" xr:uid="{00000000-0005-0000-0000-0000A5010000}"/>
    <cellStyle name="_우_우주센터투찰_광주평동투찰_중구청일위대가 2" xfId="4210" xr:uid="{00000000-0005-0000-0000-0000A6010000}"/>
    <cellStyle name="_우_우주센터투찰_광주평동투찰_중구청일위대가_관악구청(수정완료)" xfId="4211" xr:uid="{00000000-0005-0000-0000-0000A7010000}"/>
    <cellStyle name="_우_우주센터투찰_광주평동투찰_중구청일위대가_관악구청(수정완료) 2" xfId="4212" xr:uid="{00000000-0005-0000-0000-0000A8010000}"/>
    <cellStyle name="_우_우주센터투찰_광주평동투찰_중구청일위대가_중구(담당자요청대로)" xfId="4213" xr:uid="{00000000-0005-0000-0000-0000A9010000}"/>
    <cellStyle name="_우_우주센터투찰_광주평동투찰_중구청일위대가_중구(담당자요청대로) 2" xfId="4214" xr:uid="{00000000-0005-0000-0000-0000AA010000}"/>
    <cellStyle name="_우_우주센터투찰_광주평동투찰_중구청일위대가_중구청일위대가(0318)" xfId="4215" xr:uid="{00000000-0005-0000-0000-0000AB010000}"/>
    <cellStyle name="_우_우주센터투찰_광주평동투찰_중구청일위대가_중구청일위대가(0318) 2" xfId="4216" xr:uid="{00000000-0005-0000-0000-0000AC010000}"/>
    <cellStyle name="_우_우주센터투찰_광주평동품의1" xfId="4217" xr:uid="{00000000-0005-0000-0000-0000AD010000}"/>
    <cellStyle name="_우_우주센터투찰_광주평동품의1 2" xfId="4218" xr:uid="{00000000-0005-0000-0000-0000AE010000}"/>
    <cellStyle name="_우_우주센터투찰_광주평동품의1_수량산출서" xfId="4219" xr:uid="{00000000-0005-0000-0000-0000AF010000}"/>
    <cellStyle name="_우_우주센터투찰_광주평동품의1_수량산출서 2" xfId="4220" xr:uid="{00000000-0005-0000-0000-0000B0010000}"/>
    <cellStyle name="_우_우주센터투찰_광주평동품의1_수량산출서_관악구청(수정완료)" xfId="4221" xr:uid="{00000000-0005-0000-0000-0000B1010000}"/>
    <cellStyle name="_우_우주센터투찰_광주평동품의1_수량산출서_관악구청(수정완료) 2" xfId="4222" xr:uid="{00000000-0005-0000-0000-0000B2010000}"/>
    <cellStyle name="_우_우주센터투찰_광주평동품의1_수량산출서_중구(담당자요청대로)" xfId="4223" xr:uid="{00000000-0005-0000-0000-0000B3010000}"/>
    <cellStyle name="_우_우주센터투찰_광주평동품의1_수량산출서_중구(담당자요청대로) 2" xfId="4224" xr:uid="{00000000-0005-0000-0000-0000B4010000}"/>
    <cellStyle name="_우_우주센터투찰_광주평동품의1_수량산출서_중구청일위대가(0318)" xfId="4225" xr:uid="{00000000-0005-0000-0000-0000B5010000}"/>
    <cellStyle name="_우_우주센터투찰_광주평동품의1_수량산출서_중구청일위대가(0318) 2" xfId="4226" xr:uid="{00000000-0005-0000-0000-0000B6010000}"/>
    <cellStyle name="_우_우주센터투찰_광주평동품의1_중구청일위대가" xfId="4227" xr:uid="{00000000-0005-0000-0000-0000B7010000}"/>
    <cellStyle name="_우_우주센터투찰_광주평동품의1_중구청일위대가 2" xfId="4228" xr:uid="{00000000-0005-0000-0000-0000B8010000}"/>
    <cellStyle name="_우_우주센터투찰_광주평동품의1_중구청일위대가_관악구청(수정완료)" xfId="4229" xr:uid="{00000000-0005-0000-0000-0000B9010000}"/>
    <cellStyle name="_우_우주센터투찰_광주평동품의1_중구청일위대가_관악구청(수정완료) 2" xfId="4230" xr:uid="{00000000-0005-0000-0000-0000BA010000}"/>
    <cellStyle name="_우_우주센터투찰_광주평동품의1_중구청일위대가_중구(담당자요청대로)" xfId="4231" xr:uid="{00000000-0005-0000-0000-0000BB010000}"/>
    <cellStyle name="_우_우주센터투찰_광주평동품의1_중구청일위대가_중구(담당자요청대로) 2" xfId="4232" xr:uid="{00000000-0005-0000-0000-0000BC010000}"/>
    <cellStyle name="_우_우주센터투찰_광주평동품의1_중구청일위대가_중구청일위대가(0318)" xfId="4233" xr:uid="{00000000-0005-0000-0000-0000BD010000}"/>
    <cellStyle name="_우_우주센터투찰_광주평동품의1_중구청일위대가_중구청일위대가(0318) 2" xfId="4234" xr:uid="{00000000-0005-0000-0000-0000BE010000}"/>
    <cellStyle name="_우_우주센터투찰_송학하수품의(설계넣고)" xfId="4235" xr:uid="{00000000-0005-0000-0000-0000BF010000}"/>
    <cellStyle name="_우_우주센터투찰_송학하수품의(설계넣고) 2" xfId="4236" xr:uid="{00000000-0005-0000-0000-0000C0010000}"/>
    <cellStyle name="_우_우주센터투찰_송학하수품의(설계넣고)_수량산출서" xfId="4237" xr:uid="{00000000-0005-0000-0000-0000C1010000}"/>
    <cellStyle name="_우_우주센터투찰_송학하수품의(설계넣고)_수량산출서 2" xfId="4238" xr:uid="{00000000-0005-0000-0000-0000C2010000}"/>
    <cellStyle name="_우_우주센터투찰_송학하수품의(설계넣고)_수량산출서_관악구청(수정완료)" xfId="4239" xr:uid="{00000000-0005-0000-0000-0000C3010000}"/>
    <cellStyle name="_우_우주센터투찰_송학하수품의(설계넣고)_수량산출서_관악구청(수정완료) 2" xfId="4240" xr:uid="{00000000-0005-0000-0000-0000C4010000}"/>
    <cellStyle name="_우_우주센터투찰_송학하수품의(설계넣고)_수량산출서_중구(담당자요청대로)" xfId="4241" xr:uid="{00000000-0005-0000-0000-0000C5010000}"/>
    <cellStyle name="_우_우주센터투찰_송학하수품의(설계넣고)_수량산출서_중구(담당자요청대로) 2" xfId="4242" xr:uid="{00000000-0005-0000-0000-0000C6010000}"/>
    <cellStyle name="_우_우주센터투찰_송학하수품의(설계넣고)_수량산출서_중구청일위대가(0318)" xfId="4243" xr:uid="{00000000-0005-0000-0000-0000C7010000}"/>
    <cellStyle name="_우_우주센터투찰_송학하수품의(설계넣고)_수량산출서_중구청일위대가(0318) 2" xfId="4244" xr:uid="{00000000-0005-0000-0000-0000C8010000}"/>
    <cellStyle name="_우_우주센터투찰_송학하수품의(설계넣고)_중구청일위대가" xfId="4245" xr:uid="{00000000-0005-0000-0000-0000C9010000}"/>
    <cellStyle name="_우_우주센터투찰_송학하수품의(설계넣고)_중구청일위대가 2" xfId="4246" xr:uid="{00000000-0005-0000-0000-0000CA010000}"/>
    <cellStyle name="_우_우주센터투찰_송학하수품의(설계넣고)_중구청일위대가_관악구청(수정완료)" xfId="4247" xr:uid="{00000000-0005-0000-0000-0000CB010000}"/>
    <cellStyle name="_우_우주센터투찰_송학하수품의(설계넣고)_중구청일위대가_관악구청(수정완료) 2" xfId="4248" xr:uid="{00000000-0005-0000-0000-0000CC010000}"/>
    <cellStyle name="_우_우주센터투찰_송학하수품의(설계넣고)_중구청일위대가_중구(담당자요청대로)" xfId="4249" xr:uid="{00000000-0005-0000-0000-0000CD010000}"/>
    <cellStyle name="_우_우주센터투찰_송학하수품의(설계넣고)_중구청일위대가_중구(담당자요청대로) 2" xfId="4250" xr:uid="{00000000-0005-0000-0000-0000CE010000}"/>
    <cellStyle name="_우_우주센터투찰_송학하수품의(설계넣고)_중구청일위대가_중구청일위대가(0318)" xfId="4251" xr:uid="{00000000-0005-0000-0000-0000CF010000}"/>
    <cellStyle name="_우_우주센터투찰_송학하수품의(설계넣고)_중구청일위대가_중구청일위대가(0318) 2" xfId="4252" xr:uid="{00000000-0005-0000-0000-0000D0010000}"/>
    <cellStyle name="_우_우주센터투찰_수량산출서" xfId="4253" xr:uid="{00000000-0005-0000-0000-0000D1010000}"/>
    <cellStyle name="_우_우주센터투찰_수량산출서 2" xfId="4254" xr:uid="{00000000-0005-0000-0000-0000D2010000}"/>
    <cellStyle name="_우_우주센터투찰_수량산출서_관악구청(수정완료)" xfId="4255" xr:uid="{00000000-0005-0000-0000-0000D3010000}"/>
    <cellStyle name="_우_우주센터투찰_수량산출서_관악구청(수정완료) 2" xfId="4256" xr:uid="{00000000-0005-0000-0000-0000D4010000}"/>
    <cellStyle name="_우_우주센터투찰_수량산출서_중구(담당자요청대로)" xfId="4257" xr:uid="{00000000-0005-0000-0000-0000D5010000}"/>
    <cellStyle name="_우_우주센터투찰_수량산출서_중구(담당자요청대로) 2" xfId="4258" xr:uid="{00000000-0005-0000-0000-0000D6010000}"/>
    <cellStyle name="_우_우주센터투찰_수량산출서_중구청일위대가(0318)" xfId="4259" xr:uid="{00000000-0005-0000-0000-0000D7010000}"/>
    <cellStyle name="_우_우주센터투찰_수량산출서_중구청일위대가(0318) 2" xfId="4260" xr:uid="{00000000-0005-0000-0000-0000D8010000}"/>
    <cellStyle name="_우_우주센터투찰_중구청일위대가" xfId="4261" xr:uid="{00000000-0005-0000-0000-0000D9010000}"/>
    <cellStyle name="_우_우주센터투찰_중구청일위대가 2" xfId="4262" xr:uid="{00000000-0005-0000-0000-0000DA010000}"/>
    <cellStyle name="_우_우주센터투찰_중구청일위대가_관악구청(수정완료)" xfId="4263" xr:uid="{00000000-0005-0000-0000-0000DB010000}"/>
    <cellStyle name="_우_우주센터투찰_중구청일위대가_관악구청(수정완료) 2" xfId="4264" xr:uid="{00000000-0005-0000-0000-0000DC010000}"/>
    <cellStyle name="_우_우주센터투찰_중구청일위대가_중구(담당자요청대로)" xfId="4265" xr:uid="{00000000-0005-0000-0000-0000DD010000}"/>
    <cellStyle name="_우_우주센터투찰_중구청일위대가_중구(담당자요청대로) 2" xfId="4266" xr:uid="{00000000-0005-0000-0000-0000DE010000}"/>
    <cellStyle name="_우_우주센터투찰_중구청일위대가_중구청일위대가(0318)" xfId="4267" xr:uid="{00000000-0005-0000-0000-0000DF010000}"/>
    <cellStyle name="_우_우주센터투찰_중구청일위대가_중구청일위대가(0318) 2" xfId="4268" xr:uid="{00000000-0005-0000-0000-0000E0010000}"/>
    <cellStyle name="_우_중구청일위대가" xfId="4269" xr:uid="{00000000-0005-0000-0000-0000E1010000}"/>
    <cellStyle name="_우_중구청일위대가 2" xfId="4270" xr:uid="{00000000-0005-0000-0000-0000E2010000}"/>
    <cellStyle name="_우_중구청일위대가_관악구청(수정완료)" xfId="4271" xr:uid="{00000000-0005-0000-0000-0000E3010000}"/>
    <cellStyle name="_우_중구청일위대가_관악구청(수정완료) 2" xfId="4272" xr:uid="{00000000-0005-0000-0000-0000E4010000}"/>
    <cellStyle name="_우_중구청일위대가_중구(담당자요청대로)" xfId="4273" xr:uid="{00000000-0005-0000-0000-0000E5010000}"/>
    <cellStyle name="_우_중구청일위대가_중구(담당자요청대로) 2" xfId="4274" xr:uid="{00000000-0005-0000-0000-0000E6010000}"/>
    <cellStyle name="_우_중구청일위대가_중구청일위대가(0318)" xfId="4275" xr:uid="{00000000-0005-0000-0000-0000E7010000}"/>
    <cellStyle name="_우_중구청일위대가_중구청일위대가(0318) 2" xfId="4276" xr:uid="{00000000-0005-0000-0000-0000E8010000}"/>
    <cellStyle name="_우주센" xfId="4277" xr:uid="{00000000-0005-0000-0000-0000E9010000}"/>
    <cellStyle name="_우주센 2" xfId="4278" xr:uid="{00000000-0005-0000-0000-0000EA010000}"/>
    <cellStyle name="_우주센_광주평동투찰" xfId="4279" xr:uid="{00000000-0005-0000-0000-0000EB010000}"/>
    <cellStyle name="_우주센_광주평동투찰 2" xfId="4280" xr:uid="{00000000-0005-0000-0000-0000EC010000}"/>
    <cellStyle name="_우주센_광주평동투찰_수량산출서" xfId="4281" xr:uid="{00000000-0005-0000-0000-0000ED010000}"/>
    <cellStyle name="_우주센_광주평동투찰_수량산출서 2" xfId="4282" xr:uid="{00000000-0005-0000-0000-0000EE010000}"/>
    <cellStyle name="_우주센_광주평동투찰_수량산출서_관악구청(수정완료)" xfId="4283" xr:uid="{00000000-0005-0000-0000-0000EF010000}"/>
    <cellStyle name="_우주센_광주평동투찰_수량산출서_관악구청(수정완료) 2" xfId="4284" xr:uid="{00000000-0005-0000-0000-0000F0010000}"/>
    <cellStyle name="_우주센_광주평동투찰_수량산출서_중구(담당자요청대로)" xfId="4285" xr:uid="{00000000-0005-0000-0000-0000F1010000}"/>
    <cellStyle name="_우주센_광주평동투찰_수량산출서_중구(담당자요청대로) 2" xfId="4286" xr:uid="{00000000-0005-0000-0000-0000F2010000}"/>
    <cellStyle name="_우주센_광주평동투찰_수량산출서_중구청일위대가(0318)" xfId="4287" xr:uid="{00000000-0005-0000-0000-0000F3010000}"/>
    <cellStyle name="_우주센_광주평동투찰_수량산출서_중구청일위대가(0318) 2" xfId="4288" xr:uid="{00000000-0005-0000-0000-0000F4010000}"/>
    <cellStyle name="_우주센_광주평동투찰_중구청일위대가" xfId="4289" xr:uid="{00000000-0005-0000-0000-0000F5010000}"/>
    <cellStyle name="_우주센_광주평동투찰_중구청일위대가 2" xfId="4290" xr:uid="{00000000-0005-0000-0000-0000F6010000}"/>
    <cellStyle name="_우주센_광주평동투찰_중구청일위대가_관악구청(수정완료)" xfId="4291" xr:uid="{00000000-0005-0000-0000-0000F7010000}"/>
    <cellStyle name="_우주센_광주평동투찰_중구청일위대가_관악구청(수정완료) 2" xfId="4292" xr:uid="{00000000-0005-0000-0000-0000F8010000}"/>
    <cellStyle name="_우주센_광주평동투찰_중구청일위대가_중구(담당자요청대로)" xfId="4293" xr:uid="{00000000-0005-0000-0000-0000F9010000}"/>
    <cellStyle name="_우주센_광주평동투찰_중구청일위대가_중구(담당자요청대로) 2" xfId="4294" xr:uid="{00000000-0005-0000-0000-0000FA010000}"/>
    <cellStyle name="_우주센_광주평동투찰_중구청일위대가_중구청일위대가(0318)" xfId="4295" xr:uid="{00000000-0005-0000-0000-0000FB010000}"/>
    <cellStyle name="_우주센_광주평동투찰_중구청일위대가_중구청일위대가(0318) 2" xfId="4296" xr:uid="{00000000-0005-0000-0000-0000FC010000}"/>
    <cellStyle name="_우주센_광주평동품의1" xfId="4297" xr:uid="{00000000-0005-0000-0000-0000FD010000}"/>
    <cellStyle name="_우주센_광주평동품의1 2" xfId="4298" xr:uid="{00000000-0005-0000-0000-0000FE010000}"/>
    <cellStyle name="_우주센_광주평동품의1_수량산출서" xfId="4299" xr:uid="{00000000-0005-0000-0000-0000FF010000}"/>
    <cellStyle name="_우주센_광주평동품의1_수량산출서 2" xfId="4300" xr:uid="{00000000-0005-0000-0000-000000020000}"/>
    <cellStyle name="_우주센_광주평동품의1_수량산출서_관악구청(수정완료)" xfId="4301" xr:uid="{00000000-0005-0000-0000-000001020000}"/>
    <cellStyle name="_우주센_광주평동품의1_수량산출서_관악구청(수정완료) 2" xfId="4302" xr:uid="{00000000-0005-0000-0000-000002020000}"/>
    <cellStyle name="_우주센_광주평동품의1_수량산출서_중구(담당자요청대로)" xfId="4303" xr:uid="{00000000-0005-0000-0000-000003020000}"/>
    <cellStyle name="_우주센_광주평동품의1_수량산출서_중구(담당자요청대로) 2" xfId="4304" xr:uid="{00000000-0005-0000-0000-000004020000}"/>
    <cellStyle name="_우주센_광주평동품의1_수량산출서_중구청일위대가(0318)" xfId="4305" xr:uid="{00000000-0005-0000-0000-000005020000}"/>
    <cellStyle name="_우주센_광주평동품의1_수량산출서_중구청일위대가(0318) 2" xfId="4306" xr:uid="{00000000-0005-0000-0000-000006020000}"/>
    <cellStyle name="_우주센_광주평동품의1_중구청일위대가" xfId="4307" xr:uid="{00000000-0005-0000-0000-000007020000}"/>
    <cellStyle name="_우주센_광주평동품의1_중구청일위대가 2" xfId="4308" xr:uid="{00000000-0005-0000-0000-000008020000}"/>
    <cellStyle name="_우주센_광주평동품의1_중구청일위대가_관악구청(수정완료)" xfId="4309" xr:uid="{00000000-0005-0000-0000-000009020000}"/>
    <cellStyle name="_우주센_광주평동품의1_중구청일위대가_관악구청(수정완료) 2" xfId="4310" xr:uid="{00000000-0005-0000-0000-00000A020000}"/>
    <cellStyle name="_우주센_광주평동품의1_중구청일위대가_중구(담당자요청대로)" xfId="4311" xr:uid="{00000000-0005-0000-0000-00000B020000}"/>
    <cellStyle name="_우주센_광주평동품의1_중구청일위대가_중구(담당자요청대로) 2" xfId="4312" xr:uid="{00000000-0005-0000-0000-00000C020000}"/>
    <cellStyle name="_우주센_광주평동품의1_중구청일위대가_중구청일위대가(0318)" xfId="4313" xr:uid="{00000000-0005-0000-0000-00000D020000}"/>
    <cellStyle name="_우주센_광주평동품의1_중구청일위대가_중구청일위대가(0318) 2" xfId="4314" xr:uid="{00000000-0005-0000-0000-00000E020000}"/>
    <cellStyle name="_우주센_송학하수품의(설계넣고)" xfId="4315" xr:uid="{00000000-0005-0000-0000-00000F020000}"/>
    <cellStyle name="_우주센_송학하수품의(설계넣고) 2" xfId="4316" xr:uid="{00000000-0005-0000-0000-000010020000}"/>
    <cellStyle name="_우주센_송학하수품의(설계넣고)_수량산출서" xfId="4317" xr:uid="{00000000-0005-0000-0000-000011020000}"/>
    <cellStyle name="_우주센_송학하수품의(설계넣고)_수량산출서 2" xfId="4318" xr:uid="{00000000-0005-0000-0000-000012020000}"/>
    <cellStyle name="_우주센_송학하수품의(설계넣고)_수량산출서_관악구청(수정완료)" xfId="4319" xr:uid="{00000000-0005-0000-0000-000013020000}"/>
    <cellStyle name="_우주센_송학하수품의(설계넣고)_수량산출서_관악구청(수정완료) 2" xfId="4320" xr:uid="{00000000-0005-0000-0000-000014020000}"/>
    <cellStyle name="_우주센_송학하수품의(설계넣고)_수량산출서_중구(담당자요청대로)" xfId="4321" xr:uid="{00000000-0005-0000-0000-000015020000}"/>
    <cellStyle name="_우주센_송학하수품의(설계넣고)_수량산출서_중구(담당자요청대로) 2" xfId="4322" xr:uid="{00000000-0005-0000-0000-000016020000}"/>
    <cellStyle name="_우주센_송학하수품의(설계넣고)_수량산출서_중구청일위대가(0318)" xfId="4323" xr:uid="{00000000-0005-0000-0000-000017020000}"/>
    <cellStyle name="_우주센_송학하수품의(설계넣고)_수량산출서_중구청일위대가(0318) 2" xfId="4324" xr:uid="{00000000-0005-0000-0000-000018020000}"/>
    <cellStyle name="_우주센_송학하수품의(설계넣고)_중구청일위대가" xfId="4325" xr:uid="{00000000-0005-0000-0000-000019020000}"/>
    <cellStyle name="_우주센_송학하수품의(설계넣고)_중구청일위대가 2" xfId="4326" xr:uid="{00000000-0005-0000-0000-00001A020000}"/>
    <cellStyle name="_우주센_송학하수품의(설계넣고)_중구청일위대가_관악구청(수정완료)" xfId="4327" xr:uid="{00000000-0005-0000-0000-00001B020000}"/>
    <cellStyle name="_우주센_송학하수품의(설계넣고)_중구청일위대가_관악구청(수정완료) 2" xfId="4328" xr:uid="{00000000-0005-0000-0000-00001C020000}"/>
    <cellStyle name="_우주센_송학하수품의(설계넣고)_중구청일위대가_중구(담당자요청대로)" xfId="4329" xr:uid="{00000000-0005-0000-0000-00001D020000}"/>
    <cellStyle name="_우주센_송학하수품의(설계넣고)_중구청일위대가_중구(담당자요청대로) 2" xfId="4330" xr:uid="{00000000-0005-0000-0000-00001E020000}"/>
    <cellStyle name="_우주센_송학하수품의(설계넣고)_중구청일위대가_중구청일위대가(0318)" xfId="4331" xr:uid="{00000000-0005-0000-0000-00001F020000}"/>
    <cellStyle name="_우주센_송학하수품의(설계넣고)_중구청일위대가_중구청일위대가(0318) 2" xfId="4332" xr:uid="{00000000-0005-0000-0000-000020020000}"/>
    <cellStyle name="_우주센_수량산출서" xfId="4333" xr:uid="{00000000-0005-0000-0000-000021020000}"/>
    <cellStyle name="_우주센_수량산출서 2" xfId="4334" xr:uid="{00000000-0005-0000-0000-000022020000}"/>
    <cellStyle name="_우주센_수량산출서_관악구청(수정완료)" xfId="4335" xr:uid="{00000000-0005-0000-0000-000023020000}"/>
    <cellStyle name="_우주센_수량산출서_관악구청(수정완료) 2" xfId="4336" xr:uid="{00000000-0005-0000-0000-000024020000}"/>
    <cellStyle name="_우주센_수량산출서_중구(담당자요청대로)" xfId="4337" xr:uid="{00000000-0005-0000-0000-000025020000}"/>
    <cellStyle name="_우주센_수량산출서_중구(담당자요청대로) 2" xfId="4338" xr:uid="{00000000-0005-0000-0000-000026020000}"/>
    <cellStyle name="_우주센_수량산출서_중구청일위대가(0318)" xfId="4339" xr:uid="{00000000-0005-0000-0000-000027020000}"/>
    <cellStyle name="_우주센_수량산출서_중구청일위대가(0318) 2" xfId="4340" xr:uid="{00000000-0005-0000-0000-000028020000}"/>
    <cellStyle name="_우주센_우주센터투찰" xfId="4341" xr:uid="{00000000-0005-0000-0000-000029020000}"/>
    <cellStyle name="_우주센_우주센터투찰 2" xfId="4342" xr:uid="{00000000-0005-0000-0000-00002A020000}"/>
    <cellStyle name="_우주센_우주센터투찰_광주평동투찰" xfId="4343" xr:uid="{00000000-0005-0000-0000-00002B020000}"/>
    <cellStyle name="_우주센_우주센터투찰_광주평동투찰 2" xfId="4344" xr:uid="{00000000-0005-0000-0000-00002C020000}"/>
    <cellStyle name="_우주센_우주센터투찰_광주평동투찰_수량산출서" xfId="4345" xr:uid="{00000000-0005-0000-0000-00002D020000}"/>
    <cellStyle name="_우주센_우주센터투찰_광주평동투찰_수량산출서 2" xfId="4346" xr:uid="{00000000-0005-0000-0000-00002E020000}"/>
    <cellStyle name="_우주센_우주센터투찰_광주평동투찰_수량산출서_관악구청(수정완료)" xfId="4347" xr:uid="{00000000-0005-0000-0000-00002F020000}"/>
    <cellStyle name="_우주센_우주센터투찰_광주평동투찰_수량산출서_관악구청(수정완료) 2" xfId="4348" xr:uid="{00000000-0005-0000-0000-000030020000}"/>
    <cellStyle name="_우주센_우주센터투찰_광주평동투찰_수량산출서_중구(담당자요청대로)" xfId="4349" xr:uid="{00000000-0005-0000-0000-000031020000}"/>
    <cellStyle name="_우주센_우주센터투찰_광주평동투찰_수량산출서_중구(담당자요청대로) 2" xfId="4350" xr:uid="{00000000-0005-0000-0000-000032020000}"/>
    <cellStyle name="_우주센_우주센터투찰_광주평동투찰_수량산출서_중구청일위대가(0318)" xfId="4351" xr:uid="{00000000-0005-0000-0000-000033020000}"/>
    <cellStyle name="_우주센_우주센터투찰_광주평동투찰_수량산출서_중구청일위대가(0318) 2" xfId="4352" xr:uid="{00000000-0005-0000-0000-000034020000}"/>
    <cellStyle name="_우주센_우주센터투찰_광주평동투찰_중구청일위대가" xfId="4353" xr:uid="{00000000-0005-0000-0000-000035020000}"/>
    <cellStyle name="_우주센_우주센터투찰_광주평동투찰_중구청일위대가 2" xfId="4354" xr:uid="{00000000-0005-0000-0000-000036020000}"/>
    <cellStyle name="_우주센_우주센터투찰_광주평동투찰_중구청일위대가_관악구청(수정완료)" xfId="4355" xr:uid="{00000000-0005-0000-0000-000037020000}"/>
    <cellStyle name="_우주센_우주센터투찰_광주평동투찰_중구청일위대가_관악구청(수정완료) 2" xfId="4356" xr:uid="{00000000-0005-0000-0000-000038020000}"/>
    <cellStyle name="_우주센_우주센터투찰_광주평동투찰_중구청일위대가_중구(담당자요청대로)" xfId="4357" xr:uid="{00000000-0005-0000-0000-000039020000}"/>
    <cellStyle name="_우주센_우주센터투찰_광주평동투찰_중구청일위대가_중구(담당자요청대로) 2" xfId="4358" xr:uid="{00000000-0005-0000-0000-00003A020000}"/>
    <cellStyle name="_우주센_우주센터투찰_광주평동투찰_중구청일위대가_중구청일위대가(0318)" xfId="4359" xr:uid="{00000000-0005-0000-0000-00003B020000}"/>
    <cellStyle name="_우주센_우주센터투찰_광주평동투찰_중구청일위대가_중구청일위대가(0318) 2" xfId="4360" xr:uid="{00000000-0005-0000-0000-00003C020000}"/>
    <cellStyle name="_우주센_우주센터투찰_광주평동품의1" xfId="4361" xr:uid="{00000000-0005-0000-0000-00003D020000}"/>
    <cellStyle name="_우주센_우주센터투찰_광주평동품의1 2" xfId="4362" xr:uid="{00000000-0005-0000-0000-00003E020000}"/>
    <cellStyle name="_우주센_우주센터투찰_광주평동품의1_수량산출서" xfId="4363" xr:uid="{00000000-0005-0000-0000-00003F020000}"/>
    <cellStyle name="_우주센_우주센터투찰_광주평동품의1_수량산출서 2" xfId="4364" xr:uid="{00000000-0005-0000-0000-000040020000}"/>
    <cellStyle name="_우주센_우주센터투찰_광주평동품의1_수량산출서_관악구청(수정완료)" xfId="4365" xr:uid="{00000000-0005-0000-0000-000041020000}"/>
    <cellStyle name="_우주센_우주센터투찰_광주평동품의1_수량산출서_관악구청(수정완료) 2" xfId="4366" xr:uid="{00000000-0005-0000-0000-000042020000}"/>
    <cellStyle name="_우주센_우주센터투찰_광주평동품의1_수량산출서_중구(담당자요청대로)" xfId="4367" xr:uid="{00000000-0005-0000-0000-000043020000}"/>
    <cellStyle name="_우주센_우주센터투찰_광주평동품의1_수량산출서_중구(담당자요청대로) 2" xfId="4368" xr:uid="{00000000-0005-0000-0000-000044020000}"/>
    <cellStyle name="_우주센_우주센터투찰_광주평동품의1_수량산출서_중구청일위대가(0318)" xfId="4369" xr:uid="{00000000-0005-0000-0000-000045020000}"/>
    <cellStyle name="_우주센_우주센터투찰_광주평동품의1_수량산출서_중구청일위대가(0318) 2" xfId="4370" xr:uid="{00000000-0005-0000-0000-000046020000}"/>
    <cellStyle name="_우주센_우주센터투찰_광주평동품의1_중구청일위대가" xfId="4371" xr:uid="{00000000-0005-0000-0000-000047020000}"/>
    <cellStyle name="_우주센_우주센터투찰_광주평동품의1_중구청일위대가 2" xfId="4372" xr:uid="{00000000-0005-0000-0000-000048020000}"/>
    <cellStyle name="_우주센_우주센터투찰_광주평동품의1_중구청일위대가_관악구청(수정완료)" xfId="4373" xr:uid="{00000000-0005-0000-0000-000049020000}"/>
    <cellStyle name="_우주센_우주센터투찰_광주평동품의1_중구청일위대가_관악구청(수정완료) 2" xfId="4374" xr:uid="{00000000-0005-0000-0000-00004A020000}"/>
    <cellStyle name="_우주센_우주센터투찰_광주평동품의1_중구청일위대가_중구(담당자요청대로)" xfId="4375" xr:uid="{00000000-0005-0000-0000-00004B020000}"/>
    <cellStyle name="_우주센_우주센터투찰_광주평동품의1_중구청일위대가_중구(담당자요청대로) 2" xfId="4376" xr:uid="{00000000-0005-0000-0000-00004C020000}"/>
    <cellStyle name="_우주센_우주센터투찰_광주평동품의1_중구청일위대가_중구청일위대가(0318)" xfId="4377" xr:uid="{00000000-0005-0000-0000-00004D020000}"/>
    <cellStyle name="_우주센_우주센터투찰_광주평동품의1_중구청일위대가_중구청일위대가(0318) 2" xfId="4378" xr:uid="{00000000-0005-0000-0000-00004E020000}"/>
    <cellStyle name="_우주센_우주센터투찰_송학하수품의(설계넣고)" xfId="4379" xr:uid="{00000000-0005-0000-0000-00004F020000}"/>
    <cellStyle name="_우주센_우주센터투찰_송학하수품의(설계넣고) 2" xfId="4380" xr:uid="{00000000-0005-0000-0000-000050020000}"/>
    <cellStyle name="_우주센_우주센터투찰_송학하수품의(설계넣고)_수량산출서" xfId="4381" xr:uid="{00000000-0005-0000-0000-000051020000}"/>
    <cellStyle name="_우주센_우주센터투찰_송학하수품의(설계넣고)_수량산출서 2" xfId="4382" xr:uid="{00000000-0005-0000-0000-000052020000}"/>
    <cellStyle name="_우주센_우주센터투찰_송학하수품의(설계넣고)_수량산출서_관악구청(수정완료)" xfId="4383" xr:uid="{00000000-0005-0000-0000-000053020000}"/>
    <cellStyle name="_우주센_우주센터투찰_송학하수품의(설계넣고)_수량산출서_관악구청(수정완료) 2" xfId="4384" xr:uid="{00000000-0005-0000-0000-000054020000}"/>
    <cellStyle name="_우주센_우주센터투찰_송학하수품의(설계넣고)_수량산출서_중구(담당자요청대로)" xfId="4385" xr:uid="{00000000-0005-0000-0000-000055020000}"/>
    <cellStyle name="_우주센_우주센터투찰_송학하수품의(설계넣고)_수량산출서_중구(담당자요청대로) 2" xfId="4386" xr:uid="{00000000-0005-0000-0000-000056020000}"/>
    <cellStyle name="_우주센_우주센터투찰_송학하수품의(설계넣고)_수량산출서_중구청일위대가(0318)" xfId="4387" xr:uid="{00000000-0005-0000-0000-000057020000}"/>
    <cellStyle name="_우주센_우주센터투찰_송학하수품의(설계넣고)_수량산출서_중구청일위대가(0318) 2" xfId="4388" xr:uid="{00000000-0005-0000-0000-000058020000}"/>
    <cellStyle name="_우주센_우주센터투찰_송학하수품의(설계넣고)_중구청일위대가" xfId="4389" xr:uid="{00000000-0005-0000-0000-000059020000}"/>
    <cellStyle name="_우주센_우주센터투찰_송학하수품의(설계넣고)_중구청일위대가 2" xfId="4390" xr:uid="{00000000-0005-0000-0000-00005A020000}"/>
    <cellStyle name="_우주센_우주센터투찰_송학하수품의(설계넣고)_중구청일위대가_관악구청(수정완료)" xfId="4391" xr:uid="{00000000-0005-0000-0000-00005B020000}"/>
    <cellStyle name="_우주센_우주센터투찰_송학하수품의(설계넣고)_중구청일위대가_관악구청(수정완료) 2" xfId="4392" xr:uid="{00000000-0005-0000-0000-00005C020000}"/>
    <cellStyle name="_우주센_우주센터투찰_송학하수품의(설계넣고)_중구청일위대가_중구(담당자요청대로)" xfId="4393" xr:uid="{00000000-0005-0000-0000-00005D020000}"/>
    <cellStyle name="_우주센_우주센터투찰_송학하수품의(설계넣고)_중구청일위대가_중구(담당자요청대로) 2" xfId="4394" xr:uid="{00000000-0005-0000-0000-00005E020000}"/>
    <cellStyle name="_우주센_우주센터투찰_송학하수품의(설계넣고)_중구청일위대가_중구청일위대가(0318)" xfId="4395" xr:uid="{00000000-0005-0000-0000-00005F020000}"/>
    <cellStyle name="_우주센_우주센터투찰_송학하수품의(설계넣고)_중구청일위대가_중구청일위대가(0318) 2" xfId="4396" xr:uid="{00000000-0005-0000-0000-000060020000}"/>
    <cellStyle name="_우주센_우주센터투찰_수량산출서" xfId="4397" xr:uid="{00000000-0005-0000-0000-000061020000}"/>
    <cellStyle name="_우주센_우주센터투찰_수량산출서 2" xfId="4398" xr:uid="{00000000-0005-0000-0000-000062020000}"/>
    <cellStyle name="_우주센_우주센터투찰_수량산출서_관악구청(수정완료)" xfId="4399" xr:uid="{00000000-0005-0000-0000-000063020000}"/>
    <cellStyle name="_우주센_우주센터투찰_수량산출서_관악구청(수정완료) 2" xfId="4400" xr:uid="{00000000-0005-0000-0000-000064020000}"/>
    <cellStyle name="_우주센_우주센터투찰_수량산출서_중구(담당자요청대로)" xfId="4401" xr:uid="{00000000-0005-0000-0000-000065020000}"/>
    <cellStyle name="_우주센_우주센터투찰_수량산출서_중구(담당자요청대로) 2" xfId="4402" xr:uid="{00000000-0005-0000-0000-000066020000}"/>
    <cellStyle name="_우주센_우주센터투찰_수량산출서_중구청일위대가(0318)" xfId="4403" xr:uid="{00000000-0005-0000-0000-000067020000}"/>
    <cellStyle name="_우주센_우주센터투찰_수량산출서_중구청일위대가(0318) 2" xfId="4404" xr:uid="{00000000-0005-0000-0000-000068020000}"/>
    <cellStyle name="_우주센_우주센터투찰_중구청일위대가" xfId="4405" xr:uid="{00000000-0005-0000-0000-000069020000}"/>
    <cellStyle name="_우주센_우주센터투찰_중구청일위대가 2" xfId="4406" xr:uid="{00000000-0005-0000-0000-00006A020000}"/>
    <cellStyle name="_우주센_우주센터투찰_중구청일위대가_관악구청(수정완료)" xfId="4407" xr:uid="{00000000-0005-0000-0000-00006B020000}"/>
    <cellStyle name="_우주센_우주센터투찰_중구청일위대가_관악구청(수정완료) 2" xfId="4408" xr:uid="{00000000-0005-0000-0000-00006C020000}"/>
    <cellStyle name="_우주센_우주센터투찰_중구청일위대가_중구(담당자요청대로)" xfId="4409" xr:uid="{00000000-0005-0000-0000-00006D020000}"/>
    <cellStyle name="_우주센_우주센터투찰_중구청일위대가_중구(담당자요청대로) 2" xfId="4410" xr:uid="{00000000-0005-0000-0000-00006E020000}"/>
    <cellStyle name="_우주센_우주센터투찰_중구청일위대가_중구청일위대가(0318)" xfId="4411" xr:uid="{00000000-0005-0000-0000-00006F020000}"/>
    <cellStyle name="_우주센_우주센터투찰_중구청일위대가_중구청일위대가(0318) 2" xfId="4412" xr:uid="{00000000-0005-0000-0000-000070020000}"/>
    <cellStyle name="_우주센_중구청일위대가" xfId="4413" xr:uid="{00000000-0005-0000-0000-000071020000}"/>
    <cellStyle name="_우주센_중구청일위대가 2" xfId="4414" xr:uid="{00000000-0005-0000-0000-000072020000}"/>
    <cellStyle name="_우주센_중구청일위대가_관악구청(수정완료)" xfId="4415" xr:uid="{00000000-0005-0000-0000-000073020000}"/>
    <cellStyle name="_우주센_중구청일위대가_관악구청(수정완료) 2" xfId="4416" xr:uid="{00000000-0005-0000-0000-000074020000}"/>
    <cellStyle name="_우주센_중구청일위대가_중구(담당자요청대로)" xfId="4417" xr:uid="{00000000-0005-0000-0000-000075020000}"/>
    <cellStyle name="_우주센_중구청일위대가_중구(담당자요청대로) 2" xfId="4418" xr:uid="{00000000-0005-0000-0000-000076020000}"/>
    <cellStyle name="_우주센_중구청일위대가_중구청일위대가(0318)" xfId="4419" xr:uid="{00000000-0005-0000-0000-000077020000}"/>
    <cellStyle name="_우주센_중구청일위대가_중구청일위대가(0318) 2" xfId="4420" xr:uid="{00000000-0005-0000-0000-000078020000}"/>
    <cellStyle name="_유첨3(서식)" xfId="4421" xr:uid="{00000000-0005-0000-0000-000079020000}"/>
    <cellStyle name="_유첨3(서식)_1" xfId="4422" xr:uid="{00000000-0005-0000-0000-00007A020000}"/>
    <cellStyle name="_은평공원테니스장정비공사" xfId="3678" xr:uid="{00000000-0005-0000-0000-00007B020000}"/>
    <cellStyle name="_이양능주(2공구)bid전기" xfId="4423" xr:uid="{00000000-0005-0000-0000-00007C020000}"/>
    <cellStyle name="_이양능주(2공구)bid전기 2" xfId="4424" xr:uid="{00000000-0005-0000-0000-00007D020000}"/>
    <cellStyle name="_이양능주(2공구)bid전기_수량산출서" xfId="4425" xr:uid="{00000000-0005-0000-0000-00007E020000}"/>
    <cellStyle name="_이양능주(2공구)bid전기_수량산출서 2" xfId="4426" xr:uid="{00000000-0005-0000-0000-00007F020000}"/>
    <cellStyle name="_이양능주(2공구)bid전기_수량산출서_관악구청(수정완료)" xfId="4427" xr:uid="{00000000-0005-0000-0000-000080020000}"/>
    <cellStyle name="_이양능주(2공구)bid전기_수량산출서_관악구청(수정완료) 2" xfId="4428" xr:uid="{00000000-0005-0000-0000-000081020000}"/>
    <cellStyle name="_이양능주(2공구)bid전기_수량산출서_중구(담당자요청대로)" xfId="4429" xr:uid="{00000000-0005-0000-0000-000082020000}"/>
    <cellStyle name="_이양능주(2공구)bid전기_수량산출서_중구(담당자요청대로) 2" xfId="4430" xr:uid="{00000000-0005-0000-0000-000083020000}"/>
    <cellStyle name="_이양능주(2공구)bid전기_수량산출서_중구청일위대가(0318)" xfId="4431" xr:uid="{00000000-0005-0000-0000-000084020000}"/>
    <cellStyle name="_이양능주(2공구)bid전기_수량산출서_중구청일위대가(0318) 2" xfId="4432" xr:uid="{00000000-0005-0000-0000-000085020000}"/>
    <cellStyle name="_이양능주(2공구)bid전기_중구청일위대가" xfId="4433" xr:uid="{00000000-0005-0000-0000-000086020000}"/>
    <cellStyle name="_이양능주(2공구)bid전기_중구청일위대가 2" xfId="4434" xr:uid="{00000000-0005-0000-0000-000087020000}"/>
    <cellStyle name="_이양능주(2공구)bid전기_중구청일위대가_관악구청(수정완료)" xfId="4435" xr:uid="{00000000-0005-0000-0000-000088020000}"/>
    <cellStyle name="_이양능주(2공구)bid전기_중구청일위대가_관악구청(수정완료) 2" xfId="4436" xr:uid="{00000000-0005-0000-0000-000089020000}"/>
    <cellStyle name="_이양능주(2공구)bid전기_중구청일위대가_중구(담당자요청대로)" xfId="4437" xr:uid="{00000000-0005-0000-0000-00008A020000}"/>
    <cellStyle name="_이양능주(2공구)bid전기_중구청일위대가_중구(담당자요청대로) 2" xfId="4438" xr:uid="{00000000-0005-0000-0000-00008B020000}"/>
    <cellStyle name="_이양능주(2공구)bid전기_중구청일위대가_중구청일위대가(0318)" xfId="4439" xr:uid="{00000000-0005-0000-0000-00008C020000}"/>
    <cellStyle name="_이양능주(2공구)bid전기_중구청일위대가_중구청일위대가(0318) 2" xfId="4440" xr:uid="{00000000-0005-0000-0000-00008D020000}"/>
    <cellStyle name="_인원계획표 " xfId="4441" xr:uid="{00000000-0005-0000-0000-00008E020000}"/>
    <cellStyle name="_인원계획표  2" xfId="4442" xr:uid="{00000000-0005-0000-0000-00008F020000}"/>
    <cellStyle name="_인원계획표 _광주평동투찰" xfId="4443" xr:uid="{00000000-0005-0000-0000-000090020000}"/>
    <cellStyle name="_인원계획표 _광주평동투찰 2" xfId="4444" xr:uid="{00000000-0005-0000-0000-000091020000}"/>
    <cellStyle name="_인원계획표 _광주평동투찰_수량산출서" xfId="4445" xr:uid="{00000000-0005-0000-0000-000092020000}"/>
    <cellStyle name="_인원계획표 _광주평동투찰_수량산출서 2" xfId="4446" xr:uid="{00000000-0005-0000-0000-000093020000}"/>
    <cellStyle name="_인원계획표 _광주평동투찰_수량산출서_관악구청(수정완료)" xfId="4447" xr:uid="{00000000-0005-0000-0000-000094020000}"/>
    <cellStyle name="_인원계획표 _광주평동투찰_수량산출서_관악구청(수정완료) 2" xfId="4448" xr:uid="{00000000-0005-0000-0000-000095020000}"/>
    <cellStyle name="_인원계획표 _광주평동투찰_수량산출서_중구(담당자요청대로)" xfId="4449" xr:uid="{00000000-0005-0000-0000-000096020000}"/>
    <cellStyle name="_인원계획표 _광주평동투찰_수량산출서_중구(담당자요청대로) 2" xfId="4450" xr:uid="{00000000-0005-0000-0000-000097020000}"/>
    <cellStyle name="_인원계획표 _광주평동투찰_수량산출서_중구청일위대가(0318)" xfId="4451" xr:uid="{00000000-0005-0000-0000-000098020000}"/>
    <cellStyle name="_인원계획표 _광주평동투찰_수량산출서_중구청일위대가(0318) 2" xfId="4452" xr:uid="{00000000-0005-0000-0000-000099020000}"/>
    <cellStyle name="_인원계획표 _광주평동투찰_중구청일위대가" xfId="4453" xr:uid="{00000000-0005-0000-0000-00009A020000}"/>
    <cellStyle name="_인원계획표 _광주평동투찰_중구청일위대가 2" xfId="4454" xr:uid="{00000000-0005-0000-0000-00009B020000}"/>
    <cellStyle name="_인원계획표 _광주평동투찰_중구청일위대가_관악구청(수정완료)" xfId="4455" xr:uid="{00000000-0005-0000-0000-00009C020000}"/>
    <cellStyle name="_인원계획표 _광주평동투찰_중구청일위대가_관악구청(수정완료) 2" xfId="4456" xr:uid="{00000000-0005-0000-0000-00009D020000}"/>
    <cellStyle name="_인원계획표 _광주평동투찰_중구청일위대가_중구(담당자요청대로)" xfId="4457" xr:uid="{00000000-0005-0000-0000-00009E020000}"/>
    <cellStyle name="_인원계획표 _광주평동투찰_중구청일위대가_중구(담당자요청대로) 2" xfId="4458" xr:uid="{00000000-0005-0000-0000-00009F020000}"/>
    <cellStyle name="_인원계획표 _광주평동투찰_중구청일위대가_중구청일위대가(0318)" xfId="4459" xr:uid="{00000000-0005-0000-0000-0000A0020000}"/>
    <cellStyle name="_인원계획표 _광주평동투찰_중구청일위대가_중구청일위대가(0318) 2" xfId="4460" xr:uid="{00000000-0005-0000-0000-0000A1020000}"/>
    <cellStyle name="_인원계획표 _광주평동품의1" xfId="4461" xr:uid="{00000000-0005-0000-0000-0000A2020000}"/>
    <cellStyle name="_인원계획표 _광주평동품의1 2" xfId="4462" xr:uid="{00000000-0005-0000-0000-0000A3020000}"/>
    <cellStyle name="_인원계획표 _광주평동품의1_수량산출서" xfId="4463" xr:uid="{00000000-0005-0000-0000-0000A4020000}"/>
    <cellStyle name="_인원계획표 _광주평동품의1_수량산출서 2" xfId="4464" xr:uid="{00000000-0005-0000-0000-0000A5020000}"/>
    <cellStyle name="_인원계획표 _광주평동품의1_수량산출서_관악구청(수정완료)" xfId="4465" xr:uid="{00000000-0005-0000-0000-0000A6020000}"/>
    <cellStyle name="_인원계획표 _광주평동품의1_수량산출서_관악구청(수정완료) 2" xfId="4466" xr:uid="{00000000-0005-0000-0000-0000A7020000}"/>
    <cellStyle name="_인원계획표 _광주평동품의1_수량산출서_중구(담당자요청대로)" xfId="4467" xr:uid="{00000000-0005-0000-0000-0000A8020000}"/>
    <cellStyle name="_인원계획표 _광주평동품의1_수량산출서_중구(담당자요청대로) 2" xfId="4468" xr:uid="{00000000-0005-0000-0000-0000A9020000}"/>
    <cellStyle name="_인원계획표 _광주평동품의1_수량산출서_중구청일위대가(0318)" xfId="4469" xr:uid="{00000000-0005-0000-0000-0000AA020000}"/>
    <cellStyle name="_인원계획표 _광주평동품의1_수량산출서_중구청일위대가(0318) 2" xfId="4470" xr:uid="{00000000-0005-0000-0000-0000AB020000}"/>
    <cellStyle name="_인원계획표 _광주평동품의1_중구청일위대가" xfId="4471" xr:uid="{00000000-0005-0000-0000-0000AC020000}"/>
    <cellStyle name="_인원계획표 _광주평동품의1_중구청일위대가 2" xfId="4472" xr:uid="{00000000-0005-0000-0000-0000AD020000}"/>
    <cellStyle name="_인원계획표 _광주평동품의1_중구청일위대가_관악구청(수정완료)" xfId="4473" xr:uid="{00000000-0005-0000-0000-0000AE020000}"/>
    <cellStyle name="_인원계획표 _광주평동품의1_중구청일위대가_관악구청(수정완료) 2" xfId="4474" xr:uid="{00000000-0005-0000-0000-0000AF020000}"/>
    <cellStyle name="_인원계획표 _광주평동품의1_중구청일위대가_중구(담당자요청대로)" xfId="4475" xr:uid="{00000000-0005-0000-0000-0000B0020000}"/>
    <cellStyle name="_인원계획표 _광주평동품의1_중구청일위대가_중구(담당자요청대로) 2" xfId="4476" xr:uid="{00000000-0005-0000-0000-0000B1020000}"/>
    <cellStyle name="_인원계획표 _광주평동품의1_중구청일위대가_중구청일위대가(0318)" xfId="4477" xr:uid="{00000000-0005-0000-0000-0000B2020000}"/>
    <cellStyle name="_인원계획표 _광주평동품의1_중구청일위대가_중구청일위대가(0318) 2" xfId="4478" xr:uid="{00000000-0005-0000-0000-0000B3020000}"/>
    <cellStyle name="_인원계획표 _송학하수품의(설계넣고)" xfId="4479" xr:uid="{00000000-0005-0000-0000-0000B4020000}"/>
    <cellStyle name="_인원계획표 _송학하수품의(설계넣고) 2" xfId="4480" xr:uid="{00000000-0005-0000-0000-0000B5020000}"/>
    <cellStyle name="_인원계획표 _송학하수품의(설계넣고)_수량산출서" xfId="4481" xr:uid="{00000000-0005-0000-0000-0000B6020000}"/>
    <cellStyle name="_인원계획표 _송학하수품의(설계넣고)_수량산출서 2" xfId="4482" xr:uid="{00000000-0005-0000-0000-0000B7020000}"/>
    <cellStyle name="_인원계획표 _송학하수품의(설계넣고)_수량산출서_관악구청(수정완료)" xfId="4483" xr:uid="{00000000-0005-0000-0000-0000B8020000}"/>
    <cellStyle name="_인원계획표 _송학하수품의(설계넣고)_수량산출서_관악구청(수정완료) 2" xfId="4484" xr:uid="{00000000-0005-0000-0000-0000B9020000}"/>
    <cellStyle name="_인원계획표 _송학하수품의(설계넣고)_수량산출서_중구(담당자요청대로)" xfId="4485" xr:uid="{00000000-0005-0000-0000-0000BA020000}"/>
    <cellStyle name="_인원계획표 _송학하수품의(설계넣고)_수량산출서_중구(담당자요청대로) 2" xfId="4486" xr:uid="{00000000-0005-0000-0000-0000BB020000}"/>
    <cellStyle name="_인원계획표 _송학하수품의(설계넣고)_수량산출서_중구청일위대가(0318)" xfId="4487" xr:uid="{00000000-0005-0000-0000-0000BC020000}"/>
    <cellStyle name="_인원계획표 _송학하수품의(설계넣고)_수량산출서_중구청일위대가(0318) 2" xfId="4488" xr:uid="{00000000-0005-0000-0000-0000BD020000}"/>
    <cellStyle name="_인원계획표 _송학하수품의(설계넣고)_중구청일위대가" xfId="4489" xr:uid="{00000000-0005-0000-0000-0000BE020000}"/>
    <cellStyle name="_인원계획표 _송학하수품의(설계넣고)_중구청일위대가 2" xfId="4490" xr:uid="{00000000-0005-0000-0000-0000BF020000}"/>
    <cellStyle name="_인원계획표 _송학하수품의(설계넣고)_중구청일위대가_관악구청(수정완료)" xfId="4491" xr:uid="{00000000-0005-0000-0000-0000C0020000}"/>
    <cellStyle name="_인원계획표 _송학하수품의(설계넣고)_중구청일위대가_관악구청(수정완료) 2" xfId="4492" xr:uid="{00000000-0005-0000-0000-0000C1020000}"/>
    <cellStyle name="_인원계획표 _송학하수품의(설계넣고)_중구청일위대가_중구(담당자요청대로)" xfId="4493" xr:uid="{00000000-0005-0000-0000-0000C2020000}"/>
    <cellStyle name="_인원계획표 _송학하수품의(설계넣고)_중구청일위대가_중구(담당자요청대로) 2" xfId="4494" xr:uid="{00000000-0005-0000-0000-0000C3020000}"/>
    <cellStyle name="_인원계획표 _송학하수품의(설계넣고)_중구청일위대가_중구청일위대가(0318)" xfId="4495" xr:uid="{00000000-0005-0000-0000-0000C4020000}"/>
    <cellStyle name="_인원계획표 _송학하수품의(설계넣고)_중구청일위대가_중구청일위대가(0318) 2" xfId="4496" xr:uid="{00000000-0005-0000-0000-0000C5020000}"/>
    <cellStyle name="_인원계획표 _수량산출서" xfId="4497" xr:uid="{00000000-0005-0000-0000-0000C6020000}"/>
    <cellStyle name="_인원계획표 _수량산출서 2" xfId="4498" xr:uid="{00000000-0005-0000-0000-0000C7020000}"/>
    <cellStyle name="_인원계획표 _수량산출서_관악구청(수정완료)" xfId="4499" xr:uid="{00000000-0005-0000-0000-0000C8020000}"/>
    <cellStyle name="_인원계획표 _수량산출서_관악구청(수정완료) 2" xfId="4500" xr:uid="{00000000-0005-0000-0000-0000C9020000}"/>
    <cellStyle name="_인원계획표 _수량산출서_중구(담당자요청대로)" xfId="4501" xr:uid="{00000000-0005-0000-0000-0000CA020000}"/>
    <cellStyle name="_인원계획표 _수량산출서_중구(담당자요청대로) 2" xfId="4502" xr:uid="{00000000-0005-0000-0000-0000CB020000}"/>
    <cellStyle name="_인원계획표 _수량산출서_중구청일위대가(0318)" xfId="4503" xr:uid="{00000000-0005-0000-0000-0000CC020000}"/>
    <cellStyle name="_인원계획표 _수량산출서_중구청일위대가(0318) 2" xfId="4504" xr:uid="{00000000-0005-0000-0000-0000CD020000}"/>
    <cellStyle name="_인원계획표 _적격 " xfId="4505" xr:uid="{00000000-0005-0000-0000-0000CE020000}"/>
    <cellStyle name="_인원계획표 _적격  2" xfId="4506" xr:uid="{00000000-0005-0000-0000-0000CF020000}"/>
    <cellStyle name="_인원계획표 _적격 _광주평동투찰" xfId="4507" xr:uid="{00000000-0005-0000-0000-0000D0020000}"/>
    <cellStyle name="_인원계획표 _적격 _광주평동투찰 2" xfId="4508" xr:uid="{00000000-0005-0000-0000-0000D1020000}"/>
    <cellStyle name="_인원계획표 _적격 _광주평동투찰_수량산출서" xfId="4509" xr:uid="{00000000-0005-0000-0000-0000D2020000}"/>
    <cellStyle name="_인원계획표 _적격 _광주평동투찰_수량산출서 2" xfId="4510" xr:uid="{00000000-0005-0000-0000-0000D3020000}"/>
    <cellStyle name="_인원계획표 _적격 _광주평동투찰_수량산출서_관악구청(수정완료)" xfId="4511" xr:uid="{00000000-0005-0000-0000-0000D4020000}"/>
    <cellStyle name="_인원계획표 _적격 _광주평동투찰_수량산출서_관악구청(수정완료) 2" xfId="4512" xr:uid="{00000000-0005-0000-0000-0000D5020000}"/>
    <cellStyle name="_인원계획표 _적격 _광주평동투찰_수량산출서_중구(담당자요청대로)" xfId="4513" xr:uid="{00000000-0005-0000-0000-0000D6020000}"/>
    <cellStyle name="_인원계획표 _적격 _광주평동투찰_수량산출서_중구(담당자요청대로) 2" xfId="4514" xr:uid="{00000000-0005-0000-0000-0000D7020000}"/>
    <cellStyle name="_인원계획표 _적격 _광주평동투찰_수량산출서_중구청일위대가(0318)" xfId="4515" xr:uid="{00000000-0005-0000-0000-0000D8020000}"/>
    <cellStyle name="_인원계획표 _적격 _광주평동투찰_수량산출서_중구청일위대가(0318) 2" xfId="4516" xr:uid="{00000000-0005-0000-0000-0000D9020000}"/>
    <cellStyle name="_인원계획표 _적격 _광주평동투찰_중구청일위대가" xfId="4517" xr:uid="{00000000-0005-0000-0000-0000DA020000}"/>
    <cellStyle name="_인원계획표 _적격 _광주평동투찰_중구청일위대가 2" xfId="4518" xr:uid="{00000000-0005-0000-0000-0000DB020000}"/>
    <cellStyle name="_인원계획표 _적격 _광주평동투찰_중구청일위대가_관악구청(수정완료)" xfId="4519" xr:uid="{00000000-0005-0000-0000-0000DC020000}"/>
    <cellStyle name="_인원계획표 _적격 _광주평동투찰_중구청일위대가_관악구청(수정완료) 2" xfId="4520" xr:uid="{00000000-0005-0000-0000-0000DD020000}"/>
    <cellStyle name="_인원계획표 _적격 _광주평동투찰_중구청일위대가_중구(담당자요청대로)" xfId="4521" xr:uid="{00000000-0005-0000-0000-0000DE020000}"/>
    <cellStyle name="_인원계획표 _적격 _광주평동투찰_중구청일위대가_중구(담당자요청대로) 2" xfId="4522" xr:uid="{00000000-0005-0000-0000-0000DF020000}"/>
    <cellStyle name="_인원계획표 _적격 _광주평동투찰_중구청일위대가_중구청일위대가(0318)" xfId="4523" xr:uid="{00000000-0005-0000-0000-0000E0020000}"/>
    <cellStyle name="_인원계획표 _적격 _광주평동투찰_중구청일위대가_중구청일위대가(0318) 2" xfId="4524" xr:uid="{00000000-0005-0000-0000-0000E1020000}"/>
    <cellStyle name="_인원계획표 _적격 _광주평동품의1" xfId="4525" xr:uid="{00000000-0005-0000-0000-0000E2020000}"/>
    <cellStyle name="_인원계획표 _적격 _광주평동품의1 2" xfId="4526" xr:uid="{00000000-0005-0000-0000-0000E3020000}"/>
    <cellStyle name="_인원계획표 _적격 _광주평동품의1_수량산출서" xfId="4527" xr:uid="{00000000-0005-0000-0000-0000E4020000}"/>
    <cellStyle name="_인원계획표 _적격 _광주평동품의1_수량산출서 2" xfId="4528" xr:uid="{00000000-0005-0000-0000-0000E5020000}"/>
    <cellStyle name="_인원계획표 _적격 _광주평동품의1_수량산출서_관악구청(수정완료)" xfId="4529" xr:uid="{00000000-0005-0000-0000-0000E6020000}"/>
    <cellStyle name="_인원계획표 _적격 _광주평동품의1_수량산출서_관악구청(수정완료) 2" xfId="4530" xr:uid="{00000000-0005-0000-0000-0000E7020000}"/>
    <cellStyle name="_인원계획표 _적격 _광주평동품의1_수량산출서_중구(담당자요청대로)" xfId="4531" xr:uid="{00000000-0005-0000-0000-0000E8020000}"/>
    <cellStyle name="_인원계획표 _적격 _광주평동품의1_수량산출서_중구(담당자요청대로) 2" xfId="4532" xr:uid="{00000000-0005-0000-0000-0000E9020000}"/>
    <cellStyle name="_인원계획표 _적격 _광주평동품의1_수량산출서_중구청일위대가(0318)" xfId="4533" xr:uid="{00000000-0005-0000-0000-0000EA020000}"/>
    <cellStyle name="_인원계획표 _적격 _광주평동품의1_수량산출서_중구청일위대가(0318) 2" xfId="4534" xr:uid="{00000000-0005-0000-0000-0000EB020000}"/>
    <cellStyle name="_인원계획표 _적격 _광주평동품의1_중구청일위대가" xfId="4535" xr:uid="{00000000-0005-0000-0000-0000EC020000}"/>
    <cellStyle name="_인원계획표 _적격 _광주평동품의1_중구청일위대가 2" xfId="4536" xr:uid="{00000000-0005-0000-0000-0000ED020000}"/>
    <cellStyle name="_인원계획표 _적격 _광주평동품의1_중구청일위대가_관악구청(수정완료)" xfId="4537" xr:uid="{00000000-0005-0000-0000-0000EE020000}"/>
    <cellStyle name="_인원계획표 _적격 _광주평동품의1_중구청일위대가_관악구청(수정완료) 2" xfId="4538" xr:uid="{00000000-0005-0000-0000-0000EF020000}"/>
    <cellStyle name="_인원계획표 _적격 _광주평동품의1_중구청일위대가_중구(담당자요청대로)" xfId="4539" xr:uid="{00000000-0005-0000-0000-0000F0020000}"/>
    <cellStyle name="_인원계획표 _적격 _광주평동품의1_중구청일위대가_중구(담당자요청대로) 2" xfId="4540" xr:uid="{00000000-0005-0000-0000-0000F1020000}"/>
    <cellStyle name="_인원계획표 _적격 _광주평동품의1_중구청일위대가_중구청일위대가(0318)" xfId="4541" xr:uid="{00000000-0005-0000-0000-0000F2020000}"/>
    <cellStyle name="_인원계획표 _적격 _광주평동품의1_중구청일위대가_중구청일위대가(0318) 2" xfId="4542" xr:uid="{00000000-0005-0000-0000-0000F3020000}"/>
    <cellStyle name="_인원계획표 _적격 _송학하수품의(설계넣고)" xfId="4543" xr:uid="{00000000-0005-0000-0000-0000F4020000}"/>
    <cellStyle name="_인원계획표 _적격 _송학하수품의(설계넣고) 2" xfId="4544" xr:uid="{00000000-0005-0000-0000-0000F5020000}"/>
    <cellStyle name="_인원계획표 _적격 _송학하수품의(설계넣고)_수량산출서" xfId="4545" xr:uid="{00000000-0005-0000-0000-0000F6020000}"/>
    <cellStyle name="_인원계획표 _적격 _송학하수품의(설계넣고)_수량산출서 2" xfId="4546" xr:uid="{00000000-0005-0000-0000-0000F7020000}"/>
    <cellStyle name="_인원계획표 _적격 _송학하수품의(설계넣고)_수량산출서_관악구청(수정완료)" xfId="4547" xr:uid="{00000000-0005-0000-0000-0000F8020000}"/>
    <cellStyle name="_인원계획표 _적격 _송학하수품의(설계넣고)_수량산출서_관악구청(수정완료) 2" xfId="4548" xr:uid="{00000000-0005-0000-0000-0000F9020000}"/>
    <cellStyle name="_인원계획표 _적격 _송학하수품의(설계넣고)_수량산출서_중구(담당자요청대로)" xfId="4549" xr:uid="{00000000-0005-0000-0000-0000FA020000}"/>
    <cellStyle name="_인원계획표 _적격 _송학하수품의(설계넣고)_수량산출서_중구(담당자요청대로) 2" xfId="4550" xr:uid="{00000000-0005-0000-0000-0000FB020000}"/>
    <cellStyle name="_인원계획표 _적격 _송학하수품의(설계넣고)_수량산출서_중구청일위대가(0318)" xfId="4551" xr:uid="{00000000-0005-0000-0000-0000FC020000}"/>
    <cellStyle name="_인원계획표 _적격 _송학하수품의(설계넣고)_수량산출서_중구청일위대가(0318) 2" xfId="4552" xr:uid="{00000000-0005-0000-0000-0000FD020000}"/>
    <cellStyle name="_인원계획표 _적격 _송학하수품의(설계넣고)_중구청일위대가" xfId="4553" xr:uid="{00000000-0005-0000-0000-0000FE020000}"/>
    <cellStyle name="_인원계획표 _적격 _송학하수품의(설계넣고)_중구청일위대가 2" xfId="4554" xr:uid="{00000000-0005-0000-0000-0000FF020000}"/>
    <cellStyle name="_인원계획표 _적격 _송학하수품의(설계넣고)_중구청일위대가_관악구청(수정완료)" xfId="4555" xr:uid="{00000000-0005-0000-0000-000000030000}"/>
    <cellStyle name="_인원계획표 _적격 _송학하수품의(설계넣고)_중구청일위대가_관악구청(수정완료) 2" xfId="4556" xr:uid="{00000000-0005-0000-0000-000001030000}"/>
    <cellStyle name="_인원계획표 _적격 _송학하수품의(설계넣고)_중구청일위대가_중구(담당자요청대로)" xfId="4557" xr:uid="{00000000-0005-0000-0000-000002030000}"/>
    <cellStyle name="_인원계획표 _적격 _송학하수품의(설계넣고)_중구청일위대가_중구(담당자요청대로) 2" xfId="4558" xr:uid="{00000000-0005-0000-0000-000003030000}"/>
    <cellStyle name="_인원계획표 _적격 _송학하수품의(설계넣고)_중구청일위대가_중구청일위대가(0318)" xfId="4559" xr:uid="{00000000-0005-0000-0000-000004030000}"/>
    <cellStyle name="_인원계획표 _적격 _송학하수품의(설계넣고)_중구청일위대가_중구청일위대가(0318) 2" xfId="4560" xr:uid="{00000000-0005-0000-0000-000005030000}"/>
    <cellStyle name="_인원계획표 _적격 _수량산출서" xfId="4561" xr:uid="{00000000-0005-0000-0000-000006030000}"/>
    <cellStyle name="_인원계획표 _적격 _수량산출서 2" xfId="4562" xr:uid="{00000000-0005-0000-0000-000007030000}"/>
    <cellStyle name="_인원계획표 _적격 _수량산출서_관악구청(수정완료)" xfId="4563" xr:uid="{00000000-0005-0000-0000-000008030000}"/>
    <cellStyle name="_인원계획표 _적격 _수량산출서_관악구청(수정완료) 2" xfId="4564" xr:uid="{00000000-0005-0000-0000-000009030000}"/>
    <cellStyle name="_인원계획표 _적격 _수량산출서_중구(담당자요청대로)" xfId="4565" xr:uid="{00000000-0005-0000-0000-00000A030000}"/>
    <cellStyle name="_인원계획표 _적격 _수량산출서_중구(담당자요청대로) 2" xfId="4566" xr:uid="{00000000-0005-0000-0000-00000B030000}"/>
    <cellStyle name="_인원계획표 _적격 _수량산출서_중구청일위대가(0318)" xfId="4567" xr:uid="{00000000-0005-0000-0000-00000C030000}"/>
    <cellStyle name="_인원계획표 _적격 _수량산출서_중구청일위대가(0318) 2" xfId="4568" xr:uid="{00000000-0005-0000-0000-00000D030000}"/>
    <cellStyle name="_인원계획표 _적격 _중구청일위대가" xfId="4569" xr:uid="{00000000-0005-0000-0000-00000E030000}"/>
    <cellStyle name="_인원계획표 _적격 _중구청일위대가 2" xfId="4570" xr:uid="{00000000-0005-0000-0000-00000F030000}"/>
    <cellStyle name="_인원계획표 _적격 _중구청일위대가_관악구청(수정완료)" xfId="4571" xr:uid="{00000000-0005-0000-0000-000010030000}"/>
    <cellStyle name="_인원계획표 _적격 _중구청일위대가_관악구청(수정완료) 2" xfId="4572" xr:uid="{00000000-0005-0000-0000-000011030000}"/>
    <cellStyle name="_인원계획표 _적격 _중구청일위대가_중구(담당자요청대로)" xfId="4573" xr:uid="{00000000-0005-0000-0000-000012030000}"/>
    <cellStyle name="_인원계획표 _적격 _중구청일위대가_중구(담당자요청대로) 2" xfId="4574" xr:uid="{00000000-0005-0000-0000-000013030000}"/>
    <cellStyle name="_인원계획표 _적격 _중구청일위대가_중구청일위대가(0318)" xfId="4575" xr:uid="{00000000-0005-0000-0000-000014030000}"/>
    <cellStyle name="_인원계획표 _적격 _중구청일위대가_중구청일위대가(0318) 2" xfId="4576" xr:uid="{00000000-0005-0000-0000-000015030000}"/>
    <cellStyle name="_인원계획표 _중구청일위대가" xfId="4577" xr:uid="{00000000-0005-0000-0000-000016030000}"/>
    <cellStyle name="_인원계획표 _중구청일위대가 2" xfId="4578" xr:uid="{00000000-0005-0000-0000-000017030000}"/>
    <cellStyle name="_인원계획표 _중구청일위대가_관악구청(수정완료)" xfId="4579" xr:uid="{00000000-0005-0000-0000-000018030000}"/>
    <cellStyle name="_인원계획표 _중구청일위대가_관악구청(수정완료) 2" xfId="4580" xr:uid="{00000000-0005-0000-0000-000019030000}"/>
    <cellStyle name="_인원계획표 _중구청일위대가_중구(담당자요청대로)" xfId="4581" xr:uid="{00000000-0005-0000-0000-00001A030000}"/>
    <cellStyle name="_인원계획표 _중구청일위대가_중구(담당자요청대로) 2" xfId="4582" xr:uid="{00000000-0005-0000-0000-00001B030000}"/>
    <cellStyle name="_인원계획표 _중구청일위대가_중구청일위대가(0318)" xfId="4583" xr:uid="{00000000-0005-0000-0000-00001C030000}"/>
    <cellStyle name="_인원계획표 _중구청일위대가_중구청일위대가(0318) 2" xfId="4584" xr:uid="{00000000-0005-0000-0000-00001D030000}"/>
    <cellStyle name="_임목폐기물(주공)-최종0225" xfId="4585" xr:uid="{00000000-0005-0000-0000-00001E030000}"/>
    <cellStyle name="_임목폐기물(주공)-최종-1" xfId="4586" xr:uid="{00000000-0005-0000-0000-00001F030000}"/>
    <cellStyle name="_임목폐기물(주공)-최종-3" xfId="4587" xr:uid="{00000000-0005-0000-0000-000020030000}"/>
    <cellStyle name="_입찰표지 " xfId="4588" xr:uid="{00000000-0005-0000-0000-000021030000}"/>
    <cellStyle name="_입찰표지  2" xfId="4589" xr:uid="{00000000-0005-0000-0000-000022030000}"/>
    <cellStyle name="_입찰표지 _광주평동투찰" xfId="4590" xr:uid="{00000000-0005-0000-0000-000023030000}"/>
    <cellStyle name="_입찰표지 _광주평동투찰 2" xfId="4591" xr:uid="{00000000-0005-0000-0000-000024030000}"/>
    <cellStyle name="_입찰표지 _광주평동투찰_수량산출서" xfId="4592" xr:uid="{00000000-0005-0000-0000-000025030000}"/>
    <cellStyle name="_입찰표지 _광주평동투찰_수량산출서 2" xfId="4593" xr:uid="{00000000-0005-0000-0000-000026030000}"/>
    <cellStyle name="_입찰표지 _광주평동투찰_수량산출서_관악구청(수정완료)" xfId="4594" xr:uid="{00000000-0005-0000-0000-000027030000}"/>
    <cellStyle name="_입찰표지 _광주평동투찰_수량산출서_관악구청(수정완료) 2" xfId="4595" xr:uid="{00000000-0005-0000-0000-000028030000}"/>
    <cellStyle name="_입찰표지 _광주평동투찰_수량산출서_중구(담당자요청대로)" xfId="4596" xr:uid="{00000000-0005-0000-0000-000029030000}"/>
    <cellStyle name="_입찰표지 _광주평동투찰_수량산출서_중구(담당자요청대로) 2" xfId="4597" xr:uid="{00000000-0005-0000-0000-00002A030000}"/>
    <cellStyle name="_입찰표지 _광주평동투찰_수량산출서_중구청일위대가(0318)" xfId="4598" xr:uid="{00000000-0005-0000-0000-00002B030000}"/>
    <cellStyle name="_입찰표지 _광주평동투찰_수량산출서_중구청일위대가(0318) 2" xfId="4599" xr:uid="{00000000-0005-0000-0000-00002C030000}"/>
    <cellStyle name="_입찰표지 _광주평동투찰_중구청일위대가" xfId="4600" xr:uid="{00000000-0005-0000-0000-00002D030000}"/>
    <cellStyle name="_입찰표지 _광주평동투찰_중구청일위대가 2" xfId="4601" xr:uid="{00000000-0005-0000-0000-00002E030000}"/>
    <cellStyle name="_입찰표지 _광주평동투찰_중구청일위대가_관악구청(수정완료)" xfId="4602" xr:uid="{00000000-0005-0000-0000-00002F030000}"/>
    <cellStyle name="_입찰표지 _광주평동투찰_중구청일위대가_관악구청(수정완료) 2" xfId="4603" xr:uid="{00000000-0005-0000-0000-000030030000}"/>
    <cellStyle name="_입찰표지 _광주평동투찰_중구청일위대가_중구(담당자요청대로)" xfId="4604" xr:uid="{00000000-0005-0000-0000-000031030000}"/>
    <cellStyle name="_입찰표지 _광주평동투찰_중구청일위대가_중구(담당자요청대로) 2" xfId="4605" xr:uid="{00000000-0005-0000-0000-000032030000}"/>
    <cellStyle name="_입찰표지 _광주평동투찰_중구청일위대가_중구청일위대가(0318)" xfId="4606" xr:uid="{00000000-0005-0000-0000-000033030000}"/>
    <cellStyle name="_입찰표지 _광주평동투찰_중구청일위대가_중구청일위대가(0318) 2" xfId="4607" xr:uid="{00000000-0005-0000-0000-000034030000}"/>
    <cellStyle name="_입찰표지 _광주평동품의1" xfId="4608" xr:uid="{00000000-0005-0000-0000-000035030000}"/>
    <cellStyle name="_입찰표지 _광주평동품의1 2" xfId="4609" xr:uid="{00000000-0005-0000-0000-000036030000}"/>
    <cellStyle name="_입찰표지 _광주평동품의1_수량산출서" xfId="4610" xr:uid="{00000000-0005-0000-0000-000037030000}"/>
    <cellStyle name="_입찰표지 _광주평동품의1_수량산출서 2" xfId="4611" xr:uid="{00000000-0005-0000-0000-000038030000}"/>
    <cellStyle name="_입찰표지 _광주평동품의1_수량산출서_관악구청(수정완료)" xfId="4612" xr:uid="{00000000-0005-0000-0000-000039030000}"/>
    <cellStyle name="_입찰표지 _광주평동품의1_수량산출서_관악구청(수정완료) 2" xfId="4613" xr:uid="{00000000-0005-0000-0000-00003A030000}"/>
    <cellStyle name="_입찰표지 _광주평동품의1_수량산출서_중구(담당자요청대로)" xfId="4614" xr:uid="{00000000-0005-0000-0000-00003B030000}"/>
    <cellStyle name="_입찰표지 _광주평동품의1_수량산출서_중구(담당자요청대로) 2" xfId="4615" xr:uid="{00000000-0005-0000-0000-00003C030000}"/>
    <cellStyle name="_입찰표지 _광주평동품의1_수량산출서_중구청일위대가(0318)" xfId="4616" xr:uid="{00000000-0005-0000-0000-00003D030000}"/>
    <cellStyle name="_입찰표지 _광주평동품의1_수량산출서_중구청일위대가(0318) 2" xfId="4617" xr:uid="{00000000-0005-0000-0000-00003E030000}"/>
    <cellStyle name="_입찰표지 _광주평동품의1_중구청일위대가" xfId="4618" xr:uid="{00000000-0005-0000-0000-00003F030000}"/>
    <cellStyle name="_입찰표지 _광주평동품의1_중구청일위대가 2" xfId="4619" xr:uid="{00000000-0005-0000-0000-000040030000}"/>
    <cellStyle name="_입찰표지 _광주평동품의1_중구청일위대가_관악구청(수정완료)" xfId="4620" xr:uid="{00000000-0005-0000-0000-000041030000}"/>
    <cellStyle name="_입찰표지 _광주평동품의1_중구청일위대가_관악구청(수정완료) 2" xfId="4621" xr:uid="{00000000-0005-0000-0000-000042030000}"/>
    <cellStyle name="_입찰표지 _광주평동품의1_중구청일위대가_중구(담당자요청대로)" xfId="4622" xr:uid="{00000000-0005-0000-0000-000043030000}"/>
    <cellStyle name="_입찰표지 _광주평동품의1_중구청일위대가_중구(담당자요청대로) 2" xfId="4623" xr:uid="{00000000-0005-0000-0000-000044030000}"/>
    <cellStyle name="_입찰표지 _광주평동품의1_중구청일위대가_중구청일위대가(0318)" xfId="4624" xr:uid="{00000000-0005-0000-0000-000045030000}"/>
    <cellStyle name="_입찰표지 _광주평동품의1_중구청일위대가_중구청일위대가(0318) 2" xfId="4625" xr:uid="{00000000-0005-0000-0000-000046030000}"/>
    <cellStyle name="_입찰표지 _송학하수품의(설계넣고)" xfId="4626" xr:uid="{00000000-0005-0000-0000-000047030000}"/>
    <cellStyle name="_입찰표지 _송학하수품의(설계넣고) 2" xfId="4627" xr:uid="{00000000-0005-0000-0000-000048030000}"/>
    <cellStyle name="_입찰표지 _송학하수품의(설계넣고)_수량산출서" xfId="4628" xr:uid="{00000000-0005-0000-0000-000049030000}"/>
    <cellStyle name="_입찰표지 _송학하수품의(설계넣고)_수량산출서 2" xfId="4629" xr:uid="{00000000-0005-0000-0000-00004A030000}"/>
    <cellStyle name="_입찰표지 _송학하수품의(설계넣고)_수량산출서_관악구청(수정완료)" xfId="4630" xr:uid="{00000000-0005-0000-0000-00004B030000}"/>
    <cellStyle name="_입찰표지 _송학하수품의(설계넣고)_수량산출서_관악구청(수정완료) 2" xfId="4631" xr:uid="{00000000-0005-0000-0000-00004C030000}"/>
    <cellStyle name="_입찰표지 _송학하수품의(설계넣고)_수량산출서_중구(담당자요청대로)" xfId="4632" xr:uid="{00000000-0005-0000-0000-00004D030000}"/>
    <cellStyle name="_입찰표지 _송학하수품의(설계넣고)_수량산출서_중구(담당자요청대로) 2" xfId="4633" xr:uid="{00000000-0005-0000-0000-00004E030000}"/>
    <cellStyle name="_입찰표지 _송학하수품의(설계넣고)_수량산출서_중구청일위대가(0318)" xfId="4634" xr:uid="{00000000-0005-0000-0000-00004F030000}"/>
    <cellStyle name="_입찰표지 _송학하수품의(설계넣고)_수량산출서_중구청일위대가(0318) 2" xfId="4635" xr:uid="{00000000-0005-0000-0000-000050030000}"/>
    <cellStyle name="_입찰표지 _송학하수품의(설계넣고)_중구청일위대가" xfId="4636" xr:uid="{00000000-0005-0000-0000-000051030000}"/>
    <cellStyle name="_입찰표지 _송학하수품의(설계넣고)_중구청일위대가 2" xfId="4637" xr:uid="{00000000-0005-0000-0000-000052030000}"/>
    <cellStyle name="_입찰표지 _송학하수품의(설계넣고)_중구청일위대가_관악구청(수정완료)" xfId="4638" xr:uid="{00000000-0005-0000-0000-000053030000}"/>
    <cellStyle name="_입찰표지 _송학하수품의(설계넣고)_중구청일위대가_관악구청(수정완료) 2" xfId="4639" xr:uid="{00000000-0005-0000-0000-000054030000}"/>
    <cellStyle name="_입찰표지 _송학하수품의(설계넣고)_중구청일위대가_중구(담당자요청대로)" xfId="4640" xr:uid="{00000000-0005-0000-0000-000055030000}"/>
    <cellStyle name="_입찰표지 _송학하수품의(설계넣고)_중구청일위대가_중구(담당자요청대로) 2" xfId="4641" xr:uid="{00000000-0005-0000-0000-000056030000}"/>
    <cellStyle name="_입찰표지 _송학하수품의(설계넣고)_중구청일위대가_중구청일위대가(0318)" xfId="4642" xr:uid="{00000000-0005-0000-0000-000057030000}"/>
    <cellStyle name="_입찰표지 _송학하수품의(설계넣고)_중구청일위대가_중구청일위대가(0318) 2" xfId="4643" xr:uid="{00000000-0005-0000-0000-000058030000}"/>
    <cellStyle name="_입찰표지 _수량산출서" xfId="4644" xr:uid="{00000000-0005-0000-0000-000059030000}"/>
    <cellStyle name="_입찰표지 _수량산출서 2" xfId="4645" xr:uid="{00000000-0005-0000-0000-00005A030000}"/>
    <cellStyle name="_입찰표지 _수량산출서_관악구청(수정완료)" xfId="4646" xr:uid="{00000000-0005-0000-0000-00005B030000}"/>
    <cellStyle name="_입찰표지 _수량산출서_관악구청(수정완료) 2" xfId="4647" xr:uid="{00000000-0005-0000-0000-00005C030000}"/>
    <cellStyle name="_입찰표지 _수량산출서_중구(담당자요청대로)" xfId="4648" xr:uid="{00000000-0005-0000-0000-00005D030000}"/>
    <cellStyle name="_입찰표지 _수량산출서_중구(담당자요청대로) 2" xfId="4649" xr:uid="{00000000-0005-0000-0000-00005E030000}"/>
    <cellStyle name="_입찰표지 _수량산출서_중구청일위대가(0318)" xfId="4650" xr:uid="{00000000-0005-0000-0000-00005F030000}"/>
    <cellStyle name="_입찰표지 _수량산출서_중구청일위대가(0318) 2" xfId="4651" xr:uid="{00000000-0005-0000-0000-000060030000}"/>
    <cellStyle name="_입찰표지 _중구청일위대가" xfId="4652" xr:uid="{00000000-0005-0000-0000-000061030000}"/>
    <cellStyle name="_입찰표지 _중구청일위대가 2" xfId="4653" xr:uid="{00000000-0005-0000-0000-000062030000}"/>
    <cellStyle name="_입찰표지 _중구청일위대가_관악구청(수정완료)" xfId="4654" xr:uid="{00000000-0005-0000-0000-000063030000}"/>
    <cellStyle name="_입찰표지 _중구청일위대가_관악구청(수정완료) 2" xfId="4655" xr:uid="{00000000-0005-0000-0000-000064030000}"/>
    <cellStyle name="_입찰표지 _중구청일위대가_중구(담당자요청대로)" xfId="4656" xr:uid="{00000000-0005-0000-0000-000065030000}"/>
    <cellStyle name="_입찰표지 _중구청일위대가_중구(담당자요청대로) 2" xfId="4657" xr:uid="{00000000-0005-0000-0000-000066030000}"/>
    <cellStyle name="_입찰표지 _중구청일위대가_중구청일위대가(0318)" xfId="4658" xr:uid="{00000000-0005-0000-0000-000067030000}"/>
    <cellStyle name="_입찰표지 _중구청일위대가_중구청일위대가(0318) 2" xfId="4659" xr:uid="{00000000-0005-0000-0000-000068030000}"/>
    <cellStyle name="_적격 " xfId="4660" xr:uid="{00000000-0005-0000-0000-000069030000}"/>
    <cellStyle name="_적격  2" xfId="4661" xr:uid="{00000000-0005-0000-0000-00006A030000}"/>
    <cellStyle name="_적격 _광주평동투찰" xfId="4662" xr:uid="{00000000-0005-0000-0000-00006B030000}"/>
    <cellStyle name="_적격 _광주평동투찰 2" xfId="4663" xr:uid="{00000000-0005-0000-0000-00006C030000}"/>
    <cellStyle name="_적격 _광주평동투찰_수량산출서" xfId="4664" xr:uid="{00000000-0005-0000-0000-00006D030000}"/>
    <cellStyle name="_적격 _광주평동투찰_수량산출서 2" xfId="4665" xr:uid="{00000000-0005-0000-0000-00006E030000}"/>
    <cellStyle name="_적격 _광주평동투찰_수량산출서_관악구청(수정완료)" xfId="4666" xr:uid="{00000000-0005-0000-0000-00006F030000}"/>
    <cellStyle name="_적격 _광주평동투찰_수량산출서_관악구청(수정완료) 2" xfId="4667" xr:uid="{00000000-0005-0000-0000-000070030000}"/>
    <cellStyle name="_적격 _광주평동투찰_수량산출서_중구(담당자요청대로)" xfId="4668" xr:uid="{00000000-0005-0000-0000-000071030000}"/>
    <cellStyle name="_적격 _광주평동투찰_수량산출서_중구(담당자요청대로) 2" xfId="4669" xr:uid="{00000000-0005-0000-0000-000072030000}"/>
    <cellStyle name="_적격 _광주평동투찰_수량산출서_중구청일위대가(0318)" xfId="4670" xr:uid="{00000000-0005-0000-0000-000073030000}"/>
    <cellStyle name="_적격 _광주평동투찰_수량산출서_중구청일위대가(0318) 2" xfId="4671" xr:uid="{00000000-0005-0000-0000-000074030000}"/>
    <cellStyle name="_적격 _광주평동투찰_중구청일위대가" xfId="4672" xr:uid="{00000000-0005-0000-0000-000075030000}"/>
    <cellStyle name="_적격 _광주평동투찰_중구청일위대가 2" xfId="4673" xr:uid="{00000000-0005-0000-0000-000076030000}"/>
    <cellStyle name="_적격 _광주평동투찰_중구청일위대가_관악구청(수정완료)" xfId="4674" xr:uid="{00000000-0005-0000-0000-000077030000}"/>
    <cellStyle name="_적격 _광주평동투찰_중구청일위대가_관악구청(수정완료) 2" xfId="4675" xr:uid="{00000000-0005-0000-0000-000078030000}"/>
    <cellStyle name="_적격 _광주평동투찰_중구청일위대가_중구(담당자요청대로)" xfId="4676" xr:uid="{00000000-0005-0000-0000-000079030000}"/>
    <cellStyle name="_적격 _광주평동투찰_중구청일위대가_중구(담당자요청대로) 2" xfId="4677" xr:uid="{00000000-0005-0000-0000-00007A030000}"/>
    <cellStyle name="_적격 _광주평동투찰_중구청일위대가_중구청일위대가(0318)" xfId="4678" xr:uid="{00000000-0005-0000-0000-00007B030000}"/>
    <cellStyle name="_적격 _광주평동투찰_중구청일위대가_중구청일위대가(0318) 2" xfId="4679" xr:uid="{00000000-0005-0000-0000-00007C030000}"/>
    <cellStyle name="_적격 _광주평동품의1" xfId="4680" xr:uid="{00000000-0005-0000-0000-00007D030000}"/>
    <cellStyle name="_적격 _광주평동품의1 2" xfId="4681" xr:uid="{00000000-0005-0000-0000-00007E030000}"/>
    <cellStyle name="_적격 _광주평동품의1_수량산출서" xfId="4682" xr:uid="{00000000-0005-0000-0000-00007F030000}"/>
    <cellStyle name="_적격 _광주평동품의1_수량산출서 2" xfId="4683" xr:uid="{00000000-0005-0000-0000-000080030000}"/>
    <cellStyle name="_적격 _광주평동품의1_수량산출서_관악구청(수정완료)" xfId="4684" xr:uid="{00000000-0005-0000-0000-000081030000}"/>
    <cellStyle name="_적격 _광주평동품의1_수량산출서_관악구청(수정완료) 2" xfId="4685" xr:uid="{00000000-0005-0000-0000-000082030000}"/>
    <cellStyle name="_적격 _광주평동품의1_수량산출서_중구(담당자요청대로)" xfId="4686" xr:uid="{00000000-0005-0000-0000-000083030000}"/>
    <cellStyle name="_적격 _광주평동품의1_수량산출서_중구(담당자요청대로) 2" xfId="4687" xr:uid="{00000000-0005-0000-0000-000084030000}"/>
    <cellStyle name="_적격 _광주평동품의1_수량산출서_중구청일위대가(0318)" xfId="4688" xr:uid="{00000000-0005-0000-0000-000085030000}"/>
    <cellStyle name="_적격 _광주평동품의1_수량산출서_중구청일위대가(0318) 2" xfId="4689" xr:uid="{00000000-0005-0000-0000-000086030000}"/>
    <cellStyle name="_적격 _광주평동품의1_중구청일위대가" xfId="4690" xr:uid="{00000000-0005-0000-0000-000087030000}"/>
    <cellStyle name="_적격 _광주평동품의1_중구청일위대가 2" xfId="4691" xr:uid="{00000000-0005-0000-0000-000088030000}"/>
    <cellStyle name="_적격 _광주평동품의1_중구청일위대가_관악구청(수정완료)" xfId="4692" xr:uid="{00000000-0005-0000-0000-000089030000}"/>
    <cellStyle name="_적격 _광주평동품의1_중구청일위대가_관악구청(수정완료) 2" xfId="4693" xr:uid="{00000000-0005-0000-0000-00008A030000}"/>
    <cellStyle name="_적격 _광주평동품의1_중구청일위대가_중구(담당자요청대로)" xfId="4694" xr:uid="{00000000-0005-0000-0000-00008B030000}"/>
    <cellStyle name="_적격 _광주평동품의1_중구청일위대가_중구(담당자요청대로) 2" xfId="4695" xr:uid="{00000000-0005-0000-0000-00008C030000}"/>
    <cellStyle name="_적격 _광주평동품의1_중구청일위대가_중구청일위대가(0318)" xfId="4696" xr:uid="{00000000-0005-0000-0000-00008D030000}"/>
    <cellStyle name="_적격 _광주평동품의1_중구청일위대가_중구청일위대가(0318) 2" xfId="4697" xr:uid="{00000000-0005-0000-0000-00008E030000}"/>
    <cellStyle name="_적격 _송학하수품의(설계넣고)" xfId="4698" xr:uid="{00000000-0005-0000-0000-00008F030000}"/>
    <cellStyle name="_적격 _송학하수품의(설계넣고) 2" xfId="4699" xr:uid="{00000000-0005-0000-0000-000090030000}"/>
    <cellStyle name="_적격 _송학하수품의(설계넣고)_수량산출서" xfId="4700" xr:uid="{00000000-0005-0000-0000-000091030000}"/>
    <cellStyle name="_적격 _송학하수품의(설계넣고)_수량산출서 2" xfId="4701" xr:uid="{00000000-0005-0000-0000-000092030000}"/>
    <cellStyle name="_적격 _송학하수품의(설계넣고)_수량산출서_관악구청(수정완료)" xfId="4702" xr:uid="{00000000-0005-0000-0000-000093030000}"/>
    <cellStyle name="_적격 _송학하수품의(설계넣고)_수량산출서_관악구청(수정완료) 2" xfId="4703" xr:uid="{00000000-0005-0000-0000-000094030000}"/>
    <cellStyle name="_적격 _송학하수품의(설계넣고)_수량산출서_중구(담당자요청대로)" xfId="4704" xr:uid="{00000000-0005-0000-0000-000095030000}"/>
    <cellStyle name="_적격 _송학하수품의(설계넣고)_수량산출서_중구(담당자요청대로) 2" xfId="4705" xr:uid="{00000000-0005-0000-0000-000096030000}"/>
    <cellStyle name="_적격 _송학하수품의(설계넣고)_수량산출서_중구청일위대가(0318)" xfId="4706" xr:uid="{00000000-0005-0000-0000-000097030000}"/>
    <cellStyle name="_적격 _송학하수품의(설계넣고)_수량산출서_중구청일위대가(0318) 2" xfId="4707" xr:uid="{00000000-0005-0000-0000-000098030000}"/>
    <cellStyle name="_적격 _송학하수품의(설계넣고)_중구청일위대가" xfId="4708" xr:uid="{00000000-0005-0000-0000-000099030000}"/>
    <cellStyle name="_적격 _송학하수품의(설계넣고)_중구청일위대가 2" xfId="4709" xr:uid="{00000000-0005-0000-0000-00009A030000}"/>
    <cellStyle name="_적격 _송학하수품의(설계넣고)_중구청일위대가_관악구청(수정완료)" xfId="4710" xr:uid="{00000000-0005-0000-0000-00009B030000}"/>
    <cellStyle name="_적격 _송학하수품의(설계넣고)_중구청일위대가_관악구청(수정완료) 2" xfId="4711" xr:uid="{00000000-0005-0000-0000-00009C030000}"/>
    <cellStyle name="_적격 _송학하수품의(설계넣고)_중구청일위대가_중구(담당자요청대로)" xfId="4712" xr:uid="{00000000-0005-0000-0000-00009D030000}"/>
    <cellStyle name="_적격 _송학하수품의(설계넣고)_중구청일위대가_중구(담당자요청대로) 2" xfId="4713" xr:uid="{00000000-0005-0000-0000-00009E030000}"/>
    <cellStyle name="_적격 _송학하수품의(설계넣고)_중구청일위대가_중구청일위대가(0318)" xfId="4714" xr:uid="{00000000-0005-0000-0000-00009F030000}"/>
    <cellStyle name="_적격 _송학하수품의(설계넣고)_중구청일위대가_중구청일위대가(0318) 2" xfId="4715" xr:uid="{00000000-0005-0000-0000-0000A0030000}"/>
    <cellStyle name="_적격 _수량산출서" xfId="4716" xr:uid="{00000000-0005-0000-0000-0000A1030000}"/>
    <cellStyle name="_적격 _수량산출서 2" xfId="4717" xr:uid="{00000000-0005-0000-0000-0000A2030000}"/>
    <cellStyle name="_적격 _수량산출서_관악구청(수정완료)" xfId="4718" xr:uid="{00000000-0005-0000-0000-0000A3030000}"/>
    <cellStyle name="_적격 _수량산출서_관악구청(수정완료) 2" xfId="4719" xr:uid="{00000000-0005-0000-0000-0000A4030000}"/>
    <cellStyle name="_적격 _수량산출서_중구(담당자요청대로)" xfId="4720" xr:uid="{00000000-0005-0000-0000-0000A5030000}"/>
    <cellStyle name="_적격 _수량산출서_중구(담당자요청대로) 2" xfId="4721" xr:uid="{00000000-0005-0000-0000-0000A6030000}"/>
    <cellStyle name="_적격 _수량산출서_중구청일위대가(0318)" xfId="4722" xr:uid="{00000000-0005-0000-0000-0000A7030000}"/>
    <cellStyle name="_적격 _수량산출서_중구청일위대가(0318) 2" xfId="4723" xr:uid="{00000000-0005-0000-0000-0000A8030000}"/>
    <cellStyle name="_적격 _중구청일위대가" xfId="4724" xr:uid="{00000000-0005-0000-0000-0000A9030000}"/>
    <cellStyle name="_적격 _중구청일위대가 2" xfId="4725" xr:uid="{00000000-0005-0000-0000-0000AA030000}"/>
    <cellStyle name="_적격 _중구청일위대가_관악구청(수정완료)" xfId="4726" xr:uid="{00000000-0005-0000-0000-0000AB030000}"/>
    <cellStyle name="_적격 _중구청일위대가_관악구청(수정완료) 2" xfId="4727" xr:uid="{00000000-0005-0000-0000-0000AC030000}"/>
    <cellStyle name="_적격 _중구청일위대가_중구(담당자요청대로)" xfId="4728" xr:uid="{00000000-0005-0000-0000-0000AD030000}"/>
    <cellStyle name="_적격 _중구청일위대가_중구(담당자요청대로) 2" xfId="4729" xr:uid="{00000000-0005-0000-0000-0000AE030000}"/>
    <cellStyle name="_적격 _중구청일위대가_중구청일위대가(0318)" xfId="4730" xr:uid="{00000000-0005-0000-0000-0000AF030000}"/>
    <cellStyle name="_적격 _중구청일위대가_중구청일위대가(0318) 2" xfId="4731" xr:uid="{00000000-0005-0000-0000-0000B0030000}"/>
    <cellStyle name="_적격 _집행갑지 " xfId="4732" xr:uid="{00000000-0005-0000-0000-0000B1030000}"/>
    <cellStyle name="_적격 _집행갑지  2" xfId="4733" xr:uid="{00000000-0005-0000-0000-0000B2030000}"/>
    <cellStyle name="_적격 _집행갑지 _광주평동투찰" xfId="4734" xr:uid="{00000000-0005-0000-0000-0000B3030000}"/>
    <cellStyle name="_적격 _집행갑지 _광주평동투찰 2" xfId="4735" xr:uid="{00000000-0005-0000-0000-0000B4030000}"/>
    <cellStyle name="_적격 _집행갑지 _광주평동투찰_수량산출서" xfId="4736" xr:uid="{00000000-0005-0000-0000-0000B5030000}"/>
    <cellStyle name="_적격 _집행갑지 _광주평동투찰_수량산출서 2" xfId="4737" xr:uid="{00000000-0005-0000-0000-0000B6030000}"/>
    <cellStyle name="_적격 _집행갑지 _광주평동투찰_수량산출서_관악구청(수정완료)" xfId="4738" xr:uid="{00000000-0005-0000-0000-0000B7030000}"/>
    <cellStyle name="_적격 _집행갑지 _광주평동투찰_수량산출서_관악구청(수정완료) 2" xfId="4739" xr:uid="{00000000-0005-0000-0000-0000B8030000}"/>
    <cellStyle name="_적격 _집행갑지 _광주평동투찰_수량산출서_중구(담당자요청대로)" xfId="4740" xr:uid="{00000000-0005-0000-0000-0000B9030000}"/>
    <cellStyle name="_적격 _집행갑지 _광주평동투찰_수량산출서_중구(담당자요청대로) 2" xfId="4741" xr:uid="{00000000-0005-0000-0000-0000BA030000}"/>
    <cellStyle name="_적격 _집행갑지 _광주평동투찰_수량산출서_중구청일위대가(0318)" xfId="4742" xr:uid="{00000000-0005-0000-0000-0000BB030000}"/>
    <cellStyle name="_적격 _집행갑지 _광주평동투찰_수량산출서_중구청일위대가(0318) 2" xfId="4743" xr:uid="{00000000-0005-0000-0000-0000BC030000}"/>
    <cellStyle name="_적격 _집행갑지 _광주평동투찰_중구청일위대가" xfId="4744" xr:uid="{00000000-0005-0000-0000-0000BD030000}"/>
    <cellStyle name="_적격 _집행갑지 _광주평동투찰_중구청일위대가 2" xfId="4745" xr:uid="{00000000-0005-0000-0000-0000BE030000}"/>
    <cellStyle name="_적격 _집행갑지 _광주평동투찰_중구청일위대가_관악구청(수정완료)" xfId="4746" xr:uid="{00000000-0005-0000-0000-0000BF030000}"/>
    <cellStyle name="_적격 _집행갑지 _광주평동투찰_중구청일위대가_관악구청(수정완료) 2" xfId="4747" xr:uid="{00000000-0005-0000-0000-0000C0030000}"/>
    <cellStyle name="_적격 _집행갑지 _광주평동투찰_중구청일위대가_중구(담당자요청대로)" xfId="4748" xr:uid="{00000000-0005-0000-0000-0000C1030000}"/>
    <cellStyle name="_적격 _집행갑지 _광주평동투찰_중구청일위대가_중구(담당자요청대로) 2" xfId="4749" xr:uid="{00000000-0005-0000-0000-0000C2030000}"/>
    <cellStyle name="_적격 _집행갑지 _광주평동투찰_중구청일위대가_중구청일위대가(0318)" xfId="4750" xr:uid="{00000000-0005-0000-0000-0000C3030000}"/>
    <cellStyle name="_적격 _집행갑지 _광주평동투찰_중구청일위대가_중구청일위대가(0318) 2" xfId="4751" xr:uid="{00000000-0005-0000-0000-0000C4030000}"/>
    <cellStyle name="_적격 _집행갑지 _광주평동품의1" xfId="4752" xr:uid="{00000000-0005-0000-0000-0000C5030000}"/>
    <cellStyle name="_적격 _집행갑지 _광주평동품의1 2" xfId="4753" xr:uid="{00000000-0005-0000-0000-0000C6030000}"/>
    <cellStyle name="_적격 _집행갑지 _광주평동품의1_수량산출서" xfId="4754" xr:uid="{00000000-0005-0000-0000-0000C7030000}"/>
    <cellStyle name="_적격 _집행갑지 _광주평동품의1_수량산출서 2" xfId="4755" xr:uid="{00000000-0005-0000-0000-0000C8030000}"/>
    <cellStyle name="_적격 _집행갑지 _광주평동품의1_수량산출서_관악구청(수정완료)" xfId="4756" xr:uid="{00000000-0005-0000-0000-0000C9030000}"/>
    <cellStyle name="_적격 _집행갑지 _광주평동품의1_수량산출서_관악구청(수정완료) 2" xfId="4757" xr:uid="{00000000-0005-0000-0000-0000CA030000}"/>
    <cellStyle name="_적격 _집행갑지 _광주평동품의1_수량산출서_중구(담당자요청대로)" xfId="4758" xr:uid="{00000000-0005-0000-0000-0000CB030000}"/>
    <cellStyle name="_적격 _집행갑지 _광주평동품의1_수량산출서_중구(담당자요청대로) 2" xfId="4759" xr:uid="{00000000-0005-0000-0000-0000CC030000}"/>
    <cellStyle name="_적격 _집행갑지 _광주평동품의1_수량산출서_중구청일위대가(0318)" xfId="4760" xr:uid="{00000000-0005-0000-0000-0000CD030000}"/>
    <cellStyle name="_적격 _집행갑지 _광주평동품의1_수량산출서_중구청일위대가(0318) 2" xfId="4761" xr:uid="{00000000-0005-0000-0000-0000CE030000}"/>
    <cellStyle name="_적격 _집행갑지 _광주평동품의1_중구청일위대가" xfId="4762" xr:uid="{00000000-0005-0000-0000-0000CF030000}"/>
    <cellStyle name="_적격 _집행갑지 _광주평동품의1_중구청일위대가 2" xfId="4763" xr:uid="{00000000-0005-0000-0000-0000D0030000}"/>
    <cellStyle name="_적격 _집행갑지 _광주평동품의1_중구청일위대가_관악구청(수정완료)" xfId="4764" xr:uid="{00000000-0005-0000-0000-0000D1030000}"/>
    <cellStyle name="_적격 _집행갑지 _광주평동품의1_중구청일위대가_관악구청(수정완료) 2" xfId="4765" xr:uid="{00000000-0005-0000-0000-0000D2030000}"/>
    <cellStyle name="_적격 _집행갑지 _광주평동품의1_중구청일위대가_중구(담당자요청대로)" xfId="4766" xr:uid="{00000000-0005-0000-0000-0000D3030000}"/>
    <cellStyle name="_적격 _집행갑지 _광주평동품의1_중구청일위대가_중구(담당자요청대로) 2" xfId="4767" xr:uid="{00000000-0005-0000-0000-0000D4030000}"/>
    <cellStyle name="_적격 _집행갑지 _광주평동품의1_중구청일위대가_중구청일위대가(0318)" xfId="4768" xr:uid="{00000000-0005-0000-0000-0000D5030000}"/>
    <cellStyle name="_적격 _집행갑지 _광주평동품의1_중구청일위대가_중구청일위대가(0318) 2" xfId="4769" xr:uid="{00000000-0005-0000-0000-0000D6030000}"/>
    <cellStyle name="_적격 _집행갑지 _송학하수품의(설계넣고)" xfId="4770" xr:uid="{00000000-0005-0000-0000-0000D7030000}"/>
    <cellStyle name="_적격 _집행갑지 _송학하수품의(설계넣고) 2" xfId="4771" xr:uid="{00000000-0005-0000-0000-0000D8030000}"/>
    <cellStyle name="_적격 _집행갑지 _송학하수품의(설계넣고)_수량산출서" xfId="4772" xr:uid="{00000000-0005-0000-0000-0000D9030000}"/>
    <cellStyle name="_적격 _집행갑지 _송학하수품의(설계넣고)_수량산출서 2" xfId="4773" xr:uid="{00000000-0005-0000-0000-0000DA030000}"/>
    <cellStyle name="_적격 _집행갑지 _송학하수품의(설계넣고)_수량산출서_관악구청(수정완료)" xfId="4774" xr:uid="{00000000-0005-0000-0000-0000DB030000}"/>
    <cellStyle name="_적격 _집행갑지 _송학하수품의(설계넣고)_수량산출서_관악구청(수정완료) 2" xfId="4775" xr:uid="{00000000-0005-0000-0000-0000DC030000}"/>
    <cellStyle name="_적격 _집행갑지 _송학하수품의(설계넣고)_수량산출서_중구(담당자요청대로)" xfId="4776" xr:uid="{00000000-0005-0000-0000-0000DD030000}"/>
    <cellStyle name="_적격 _집행갑지 _송학하수품의(설계넣고)_수량산출서_중구(담당자요청대로) 2" xfId="4777" xr:uid="{00000000-0005-0000-0000-0000DE030000}"/>
    <cellStyle name="_적격 _집행갑지 _송학하수품의(설계넣고)_수량산출서_중구청일위대가(0318)" xfId="4778" xr:uid="{00000000-0005-0000-0000-0000DF030000}"/>
    <cellStyle name="_적격 _집행갑지 _송학하수품의(설계넣고)_수량산출서_중구청일위대가(0318) 2" xfId="4779" xr:uid="{00000000-0005-0000-0000-0000E0030000}"/>
    <cellStyle name="_적격 _집행갑지 _송학하수품의(설계넣고)_중구청일위대가" xfId="4780" xr:uid="{00000000-0005-0000-0000-0000E1030000}"/>
    <cellStyle name="_적격 _집행갑지 _송학하수품의(설계넣고)_중구청일위대가 2" xfId="4781" xr:uid="{00000000-0005-0000-0000-0000E2030000}"/>
    <cellStyle name="_적격 _집행갑지 _송학하수품의(설계넣고)_중구청일위대가_관악구청(수정완료)" xfId="4782" xr:uid="{00000000-0005-0000-0000-0000E3030000}"/>
    <cellStyle name="_적격 _집행갑지 _송학하수품의(설계넣고)_중구청일위대가_관악구청(수정완료) 2" xfId="4783" xr:uid="{00000000-0005-0000-0000-0000E4030000}"/>
    <cellStyle name="_적격 _집행갑지 _송학하수품의(설계넣고)_중구청일위대가_중구(담당자요청대로)" xfId="4784" xr:uid="{00000000-0005-0000-0000-0000E5030000}"/>
    <cellStyle name="_적격 _집행갑지 _송학하수품의(설계넣고)_중구청일위대가_중구(담당자요청대로) 2" xfId="4785" xr:uid="{00000000-0005-0000-0000-0000E6030000}"/>
    <cellStyle name="_적격 _집행갑지 _송학하수품의(설계넣고)_중구청일위대가_중구청일위대가(0318)" xfId="4786" xr:uid="{00000000-0005-0000-0000-0000E7030000}"/>
    <cellStyle name="_적격 _집행갑지 _송학하수품의(설계넣고)_중구청일위대가_중구청일위대가(0318) 2" xfId="4787" xr:uid="{00000000-0005-0000-0000-0000E8030000}"/>
    <cellStyle name="_적격 _집행갑지 _수량산출서" xfId="4788" xr:uid="{00000000-0005-0000-0000-0000E9030000}"/>
    <cellStyle name="_적격 _집행갑지 _수량산출서 2" xfId="4789" xr:uid="{00000000-0005-0000-0000-0000EA030000}"/>
    <cellStyle name="_적격 _집행갑지 _수량산출서_관악구청(수정완료)" xfId="4790" xr:uid="{00000000-0005-0000-0000-0000EB030000}"/>
    <cellStyle name="_적격 _집행갑지 _수량산출서_관악구청(수정완료) 2" xfId="4791" xr:uid="{00000000-0005-0000-0000-0000EC030000}"/>
    <cellStyle name="_적격 _집행갑지 _수량산출서_중구(담당자요청대로)" xfId="4792" xr:uid="{00000000-0005-0000-0000-0000ED030000}"/>
    <cellStyle name="_적격 _집행갑지 _수량산출서_중구(담당자요청대로) 2" xfId="4793" xr:uid="{00000000-0005-0000-0000-0000EE030000}"/>
    <cellStyle name="_적격 _집행갑지 _수량산출서_중구청일위대가(0318)" xfId="4794" xr:uid="{00000000-0005-0000-0000-0000EF030000}"/>
    <cellStyle name="_적격 _집행갑지 _수량산출서_중구청일위대가(0318) 2" xfId="4795" xr:uid="{00000000-0005-0000-0000-0000F0030000}"/>
    <cellStyle name="_적격 _집행갑지 _중구청일위대가" xfId="4796" xr:uid="{00000000-0005-0000-0000-0000F1030000}"/>
    <cellStyle name="_적격 _집행갑지 _중구청일위대가 2" xfId="4797" xr:uid="{00000000-0005-0000-0000-0000F2030000}"/>
    <cellStyle name="_적격 _집행갑지 _중구청일위대가_관악구청(수정완료)" xfId="4798" xr:uid="{00000000-0005-0000-0000-0000F3030000}"/>
    <cellStyle name="_적격 _집행갑지 _중구청일위대가_관악구청(수정완료) 2" xfId="4799" xr:uid="{00000000-0005-0000-0000-0000F4030000}"/>
    <cellStyle name="_적격 _집행갑지 _중구청일위대가_중구(담당자요청대로)" xfId="4800" xr:uid="{00000000-0005-0000-0000-0000F5030000}"/>
    <cellStyle name="_적격 _집행갑지 _중구청일위대가_중구(담당자요청대로) 2" xfId="4801" xr:uid="{00000000-0005-0000-0000-0000F6030000}"/>
    <cellStyle name="_적격 _집행갑지 _중구청일위대가_중구청일위대가(0318)" xfId="4802" xr:uid="{00000000-0005-0000-0000-0000F7030000}"/>
    <cellStyle name="_적격 _집행갑지 _중구청일위대가_중구청일위대가(0318) 2" xfId="4803" xr:uid="{00000000-0005-0000-0000-0000F8030000}"/>
    <cellStyle name="_적격(화산) " xfId="4804" xr:uid="{00000000-0005-0000-0000-0000F9030000}"/>
    <cellStyle name="_적격(화산)  2" xfId="4805" xr:uid="{00000000-0005-0000-0000-0000FA030000}"/>
    <cellStyle name="_적격(화산) _광주평동투찰" xfId="4806" xr:uid="{00000000-0005-0000-0000-0000FB030000}"/>
    <cellStyle name="_적격(화산) _광주평동투찰 2" xfId="4807" xr:uid="{00000000-0005-0000-0000-0000FC030000}"/>
    <cellStyle name="_적격(화산) _광주평동투찰_수량산출서" xfId="4808" xr:uid="{00000000-0005-0000-0000-0000FD030000}"/>
    <cellStyle name="_적격(화산) _광주평동투찰_수량산출서 2" xfId="4809" xr:uid="{00000000-0005-0000-0000-0000FE030000}"/>
    <cellStyle name="_적격(화산) _광주평동투찰_수량산출서_관악구청(수정완료)" xfId="4810" xr:uid="{00000000-0005-0000-0000-0000FF030000}"/>
    <cellStyle name="_적격(화산) _광주평동투찰_수량산출서_관악구청(수정완료) 2" xfId="4811" xr:uid="{00000000-0005-0000-0000-000000040000}"/>
    <cellStyle name="_적격(화산) _광주평동투찰_수량산출서_중구(담당자요청대로)" xfId="4812" xr:uid="{00000000-0005-0000-0000-000001040000}"/>
    <cellStyle name="_적격(화산) _광주평동투찰_수량산출서_중구(담당자요청대로) 2" xfId="4813" xr:uid="{00000000-0005-0000-0000-000002040000}"/>
    <cellStyle name="_적격(화산) _광주평동투찰_수량산출서_중구청일위대가(0318)" xfId="4814" xr:uid="{00000000-0005-0000-0000-000003040000}"/>
    <cellStyle name="_적격(화산) _광주평동투찰_수량산출서_중구청일위대가(0318) 2" xfId="4815" xr:uid="{00000000-0005-0000-0000-000004040000}"/>
    <cellStyle name="_적격(화산) _광주평동투찰_중구청일위대가" xfId="4816" xr:uid="{00000000-0005-0000-0000-000005040000}"/>
    <cellStyle name="_적격(화산) _광주평동투찰_중구청일위대가 2" xfId="4817" xr:uid="{00000000-0005-0000-0000-000006040000}"/>
    <cellStyle name="_적격(화산) _광주평동투찰_중구청일위대가_관악구청(수정완료)" xfId="4818" xr:uid="{00000000-0005-0000-0000-000007040000}"/>
    <cellStyle name="_적격(화산) _광주평동투찰_중구청일위대가_관악구청(수정완료) 2" xfId="4819" xr:uid="{00000000-0005-0000-0000-000008040000}"/>
    <cellStyle name="_적격(화산) _광주평동투찰_중구청일위대가_중구(담당자요청대로)" xfId="4820" xr:uid="{00000000-0005-0000-0000-000009040000}"/>
    <cellStyle name="_적격(화산) _광주평동투찰_중구청일위대가_중구(담당자요청대로) 2" xfId="4821" xr:uid="{00000000-0005-0000-0000-00000A040000}"/>
    <cellStyle name="_적격(화산) _광주평동투찰_중구청일위대가_중구청일위대가(0318)" xfId="4822" xr:uid="{00000000-0005-0000-0000-00000B040000}"/>
    <cellStyle name="_적격(화산) _광주평동투찰_중구청일위대가_중구청일위대가(0318) 2" xfId="4823" xr:uid="{00000000-0005-0000-0000-00000C040000}"/>
    <cellStyle name="_적격(화산) _광주평동품의1" xfId="4824" xr:uid="{00000000-0005-0000-0000-00000D040000}"/>
    <cellStyle name="_적격(화산) _광주평동품의1 2" xfId="4825" xr:uid="{00000000-0005-0000-0000-00000E040000}"/>
    <cellStyle name="_적격(화산) _광주평동품의1_수량산출서" xfId="4826" xr:uid="{00000000-0005-0000-0000-00000F040000}"/>
    <cellStyle name="_적격(화산) _광주평동품의1_수량산출서 2" xfId="4827" xr:uid="{00000000-0005-0000-0000-000010040000}"/>
    <cellStyle name="_적격(화산) _광주평동품의1_수량산출서_관악구청(수정완료)" xfId="4828" xr:uid="{00000000-0005-0000-0000-000011040000}"/>
    <cellStyle name="_적격(화산) _광주평동품의1_수량산출서_관악구청(수정완료) 2" xfId="4829" xr:uid="{00000000-0005-0000-0000-000012040000}"/>
    <cellStyle name="_적격(화산) _광주평동품의1_수량산출서_중구(담당자요청대로)" xfId="4830" xr:uid="{00000000-0005-0000-0000-000013040000}"/>
    <cellStyle name="_적격(화산) _광주평동품의1_수량산출서_중구(담당자요청대로) 2" xfId="4831" xr:uid="{00000000-0005-0000-0000-000014040000}"/>
    <cellStyle name="_적격(화산) _광주평동품의1_수량산출서_중구청일위대가(0318)" xfId="4832" xr:uid="{00000000-0005-0000-0000-000015040000}"/>
    <cellStyle name="_적격(화산) _광주평동품의1_수량산출서_중구청일위대가(0318) 2" xfId="4833" xr:uid="{00000000-0005-0000-0000-000016040000}"/>
    <cellStyle name="_적격(화산) _광주평동품의1_중구청일위대가" xfId="4834" xr:uid="{00000000-0005-0000-0000-000017040000}"/>
    <cellStyle name="_적격(화산) _광주평동품의1_중구청일위대가 2" xfId="4835" xr:uid="{00000000-0005-0000-0000-000018040000}"/>
    <cellStyle name="_적격(화산) _광주평동품의1_중구청일위대가_관악구청(수정완료)" xfId="4836" xr:uid="{00000000-0005-0000-0000-000019040000}"/>
    <cellStyle name="_적격(화산) _광주평동품의1_중구청일위대가_관악구청(수정완료) 2" xfId="4837" xr:uid="{00000000-0005-0000-0000-00001A040000}"/>
    <cellStyle name="_적격(화산) _광주평동품의1_중구청일위대가_중구(담당자요청대로)" xfId="4838" xr:uid="{00000000-0005-0000-0000-00001B040000}"/>
    <cellStyle name="_적격(화산) _광주평동품의1_중구청일위대가_중구(담당자요청대로) 2" xfId="4839" xr:uid="{00000000-0005-0000-0000-00001C040000}"/>
    <cellStyle name="_적격(화산) _광주평동품의1_중구청일위대가_중구청일위대가(0318)" xfId="4840" xr:uid="{00000000-0005-0000-0000-00001D040000}"/>
    <cellStyle name="_적격(화산) _광주평동품의1_중구청일위대가_중구청일위대가(0318) 2" xfId="4841" xr:uid="{00000000-0005-0000-0000-00001E040000}"/>
    <cellStyle name="_적격(화산) _송학하수품의(설계넣고)" xfId="4842" xr:uid="{00000000-0005-0000-0000-00001F040000}"/>
    <cellStyle name="_적격(화산) _송학하수품의(설계넣고) 2" xfId="4843" xr:uid="{00000000-0005-0000-0000-000020040000}"/>
    <cellStyle name="_적격(화산) _송학하수품의(설계넣고)_수량산출서" xfId="4844" xr:uid="{00000000-0005-0000-0000-000021040000}"/>
    <cellStyle name="_적격(화산) _송학하수품의(설계넣고)_수량산출서 2" xfId="4845" xr:uid="{00000000-0005-0000-0000-000022040000}"/>
    <cellStyle name="_적격(화산) _송학하수품의(설계넣고)_수량산출서_관악구청(수정완료)" xfId="4846" xr:uid="{00000000-0005-0000-0000-000023040000}"/>
    <cellStyle name="_적격(화산) _송학하수품의(설계넣고)_수량산출서_관악구청(수정완료) 2" xfId="4847" xr:uid="{00000000-0005-0000-0000-000024040000}"/>
    <cellStyle name="_적격(화산) _송학하수품의(설계넣고)_수량산출서_중구(담당자요청대로)" xfId="4848" xr:uid="{00000000-0005-0000-0000-000025040000}"/>
    <cellStyle name="_적격(화산) _송학하수품의(설계넣고)_수량산출서_중구(담당자요청대로) 2" xfId="4849" xr:uid="{00000000-0005-0000-0000-000026040000}"/>
    <cellStyle name="_적격(화산) _송학하수품의(설계넣고)_수량산출서_중구청일위대가(0318)" xfId="4850" xr:uid="{00000000-0005-0000-0000-000027040000}"/>
    <cellStyle name="_적격(화산) _송학하수품의(설계넣고)_수량산출서_중구청일위대가(0318) 2" xfId="4851" xr:uid="{00000000-0005-0000-0000-000028040000}"/>
    <cellStyle name="_적격(화산) _송학하수품의(설계넣고)_중구청일위대가" xfId="4852" xr:uid="{00000000-0005-0000-0000-000029040000}"/>
    <cellStyle name="_적격(화산) _송학하수품의(설계넣고)_중구청일위대가 2" xfId="4853" xr:uid="{00000000-0005-0000-0000-00002A040000}"/>
    <cellStyle name="_적격(화산) _송학하수품의(설계넣고)_중구청일위대가_관악구청(수정완료)" xfId="4854" xr:uid="{00000000-0005-0000-0000-00002B040000}"/>
    <cellStyle name="_적격(화산) _송학하수품의(설계넣고)_중구청일위대가_관악구청(수정완료) 2" xfId="4855" xr:uid="{00000000-0005-0000-0000-00002C040000}"/>
    <cellStyle name="_적격(화산) _송학하수품의(설계넣고)_중구청일위대가_중구(담당자요청대로)" xfId="4856" xr:uid="{00000000-0005-0000-0000-00002D040000}"/>
    <cellStyle name="_적격(화산) _송학하수품의(설계넣고)_중구청일위대가_중구(담당자요청대로) 2" xfId="4857" xr:uid="{00000000-0005-0000-0000-00002E040000}"/>
    <cellStyle name="_적격(화산) _송학하수품의(설계넣고)_중구청일위대가_중구청일위대가(0318)" xfId="4858" xr:uid="{00000000-0005-0000-0000-00002F040000}"/>
    <cellStyle name="_적격(화산) _송학하수품의(설계넣고)_중구청일위대가_중구청일위대가(0318) 2" xfId="4859" xr:uid="{00000000-0005-0000-0000-000030040000}"/>
    <cellStyle name="_적격(화산) _수량산출서" xfId="4860" xr:uid="{00000000-0005-0000-0000-000031040000}"/>
    <cellStyle name="_적격(화산) _수량산출서 2" xfId="4861" xr:uid="{00000000-0005-0000-0000-000032040000}"/>
    <cellStyle name="_적격(화산) _수량산출서_관악구청(수정완료)" xfId="4862" xr:uid="{00000000-0005-0000-0000-000033040000}"/>
    <cellStyle name="_적격(화산) _수량산출서_관악구청(수정완료) 2" xfId="4863" xr:uid="{00000000-0005-0000-0000-000034040000}"/>
    <cellStyle name="_적격(화산) _수량산출서_중구(담당자요청대로)" xfId="4864" xr:uid="{00000000-0005-0000-0000-000035040000}"/>
    <cellStyle name="_적격(화산) _수량산출서_중구(담당자요청대로) 2" xfId="4865" xr:uid="{00000000-0005-0000-0000-000036040000}"/>
    <cellStyle name="_적격(화산) _수량산출서_중구청일위대가(0318)" xfId="4866" xr:uid="{00000000-0005-0000-0000-000037040000}"/>
    <cellStyle name="_적격(화산) _수량산출서_중구청일위대가(0318) 2" xfId="4867" xr:uid="{00000000-0005-0000-0000-000038040000}"/>
    <cellStyle name="_적격(화산) _중구청일위대가" xfId="4868" xr:uid="{00000000-0005-0000-0000-000039040000}"/>
    <cellStyle name="_적격(화산) _중구청일위대가 2" xfId="4869" xr:uid="{00000000-0005-0000-0000-00003A040000}"/>
    <cellStyle name="_적격(화산) _중구청일위대가_관악구청(수정완료)" xfId="4870" xr:uid="{00000000-0005-0000-0000-00003B040000}"/>
    <cellStyle name="_적격(화산) _중구청일위대가_관악구청(수정완료) 2" xfId="4871" xr:uid="{00000000-0005-0000-0000-00003C040000}"/>
    <cellStyle name="_적격(화산) _중구청일위대가_중구(담당자요청대로)" xfId="4872" xr:uid="{00000000-0005-0000-0000-00003D040000}"/>
    <cellStyle name="_적격(화산) _중구청일위대가_중구(담당자요청대로) 2" xfId="4873" xr:uid="{00000000-0005-0000-0000-00003E040000}"/>
    <cellStyle name="_적격(화산) _중구청일위대가_중구청일위대가(0318)" xfId="4874" xr:uid="{00000000-0005-0000-0000-00003F040000}"/>
    <cellStyle name="_적격(화산) _중구청일위대가_중구청일위대가(0318) 2" xfId="4875" xr:uid="{00000000-0005-0000-0000-000040040000}"/>
    <cellStyle name="_제목" xfId="3679" xr:uid="{00000000-0005-0000-0000-000041040000}"/>
    <cellStyle name="_제목_내역서" xfId="3680" xr:uid="{00000000-0005-0000-0000-000042040000}"/>
    <cellStyle name="_제출용병천하수(지역관로1)" xfId="4876" xr:uid="{00000000-0005-0000-0000-000043040000}"/>
    <cellStyle name="_제출용병천하수(지역관로1) 2" xfId="4877" xr:uid="{00000000-0005-0000-0000-000044040000}"/>
    <cellStyle name="_제출용병천하수(지역관로1)_광주평동투찰" xfId="4878" xr:uid="{00000000-0005-0000-0000-000045040000}"/>
    <cellStyle name="_제출용병천하수(지역관로1)_광주평동투찰 2" xfId="4879" xr:uid="{00000000-0005-0000-0000-000046040000}"/>
    <cellStyle name="_제출용병천하수(지역관로1)_광주평동투찰_수량산출서" xfId="4880" xr:uid="{00000000-0005-0000-0000-000047040000}"/>
    <cellStyle name="_제출용병천하수(지역관로1)_광주평동투찰_수량산출서 2" xfId="4881" xr:uid="{00000000-0005-0000-0000-000048040000}"/>
    <cellStyle name="_제출용병천하수(지역관로1)_광주평동투찰_수량산출서_관악구청(수정완료)" xfId="4882" xr:uid="{00000000-0005-0000-0000-000049040000}"/>
    <cellStyle name="_제출용병천하수(지역관로1)_광주평동투찰_수량산출서_관악구청(수정완료) 2" xfId="4883" xr:uid="{00000000-0005-0000-0000-00004A040000}"/>
    <cellStyle name="_제출용병천하수(지역관로1)_광주평동투찰_수량산출서_중구(담당자요청대로)" xfId="4884" xr:uid="{00000000-0005-0000-0000-00004B040000}"/>
    <cellStyle name="_제출용병천하수(지역관로1)_광주평동투찰_수량산출서_중구(담당자요청대로) 2" xfId="4885" xr:uid="{00000000-0005-0000-0000-00004C040000}"/>
    <cellStyle name="_제출용병천하수(지역관로1)_광주평동투찰_수량산출서_중구청일위대가(0318)" xfId="4886" xr:uid="{00000000-0005-0000-0000-00004D040000}"/>
    <cellStyle name="_제출용병천하수(지역관로1)_광주평동투찰_수량산출서_중구청일위대가(0318) 2" xfId="4887" xr:uid="{00000000-0005-0000-0000-00004E040000}"/>
    <cellStyle name="_제출용병천하수(지역관로1)_광주평동투찰_중구청일위대가" xfId="4888" xr:uid="{00000000-0005-0000-0000-00004F040000}"/>
    <cellStyle name="_제출용병천하수(지역관로1)_광주평동투찰_중구청일위대가 2" xfId="4889" xr:uid="{00000000-0005-0000-0000-000050040000}"/>
    <cellStyle name="_제출용병천하수(지역관로1)_광주평동투찰_중구청일위대가_관악구청(수정완료)" xfId="4890" xr:uid="{00000000-0005-0000-0000-000051040000}"/>
    <cellStyle name="_제출용병천하수(지역관로1)_광주평동투찰_중구청일위대가_관악구청(수정완료) 2" xfId="4891" xr:uid="{00000000-0005-0000-0000-000052040000}"/>
    <cellStyle name="_제출용병천하수(지역관로1)_광주평동투찰_중구청일위대가_중구(담당자요청대로)" xfId="4892" xr:uid="{00000000-0005-0000-0000-000053040000}"/>
    <cellStyle name="_제출용병천하수(지역관로1)_광주평동투찰_중구청일위대가_중구(담당자요청대로) 2" xfId="4893" xr:uid="{00000000-0005-0000-0000-000054040000}"/>
    <cellStyle name="_제출용병천하수(지역관로1)_광주평동투찰_중구청일위대가_중구청일위대가(0318)" xfId="4894" xr:uid="{00000000-0005-0000-0000-000055040000}"/>
    <cellStyle name="_제출용병천하수(지역관로1)_광주평동투찰_중구청일위대가_중구청일위대가(0318) 2" xfId="4895" xr:uid="{00000000-0005-0000-0000-000056040000}"/>
    <cellStyle name="_제출용병천하수(지역관로1)_광주평동품의1" xfId="4896" xr:uid="{00000000-0005-0000-0000-000057040000}"/>
    <cellStyle name="_제출용병천하수(지역관로1)_광주평동품의1 2" xfId="4897" xr:uid="{00000000-0005-0000-0000-000058040000}"/>
    <cellStyle name="_제출용병천하수(지역관로1)_광주평동품의1_수량산출서" xfId="4898" xr:uid="{00000000-0005-0000-0000-000059040000}"/>
    <cellStyle name="_제출용병천하수(지역관로1)_광주평동품의1_수량산출서 2" xfId="4899" xr:uid="{00000000-0005-0000-0000-00005A040000}"/>
    <cellStyle name="_제출용병천하수(지역관로1)_광주평동품의1_수량산출서_관악구청(수정완료)" xfId="4900" xr:uid="{00000000-0005-0000-0000-00005B040000}"/>
    <cellStyle name="_제출용병천하수(지역관로1)_광주평동품의1_수량산출서_관악구청(수정완료) 2" xfId="4901" xr:uid="{00000000-0005-0000-0000-00005C040000}"/>
    <cellStyle name="_제출용병천하수(지역관로1)_광주평동품의1_수량산출서_중구(담당자요청대로)" xfId="4902" xr:uid="{00000000-0005-0000-0000-00005D040000}"/>
    <cellStyle name="_제출용병천하수(지역관로1)_광주평동품의1_수량산출서_중구(담당자요청대로) 2" xfId="4903" xr:uid="{00000000-0005-0000-0000-00005E040000}"/>
    <cellStyle name="_제출용병천하수(지역관로1)_광주평동품의1_수량산출서_중구청일위대가(0318)" xfId="4904" xr:uid="{00000000-0005-0000-0000-00005F040000}"/>
    <cellStyle name="_제출용병천하수(지역관로1)_광주평동품의1_수량산출서_중구청일위대가(0318) 2" xfId="4905" xr:uid="{00000000-0005-0000-0000-000060040000}"/>
    <cellStyle name="_제출용병천하수(지역관로1)_광주평동품의1_중구청일위대가" xfId="4906" xr:uid="{00000000-0005-0000-0000-000061040000}"/>
    <cellStyle name="_제출용병천하수(지역관로1)_광주평동품의1_중구청일위대가 2" xfId="4907" xr:uid="{00000000-0005-0000-0000-000062040000}"/>
    <cellStyle name="_제출용병천하수(지역관로1)_광주평동품의1_중구청일위대가_관악구청(수정완료)" xfId="4908" xr:uid="{00000000-0005-0000-0000-000063040000}"/>
    <cellStyle name="_제출용병천하수(지역관로1)_광주평동품의1_중구청일위대가_관악구청(수정완료) 2" xfId="4909" xr:uid="{00000000-0005-0000-0000-000064040000}"/>
    <cellStyle name="_제출용병천하수(지역관로1)_광주평동품의1_중구청일위대가_중구(담당자요청대로)" xfId="4910" xr:uid="{00000000-0005-0000-0000-000065040000}"/>
    <cellStyle name="_제출용병천하수(지역관로1)_광주평동품의1_중구청일위대가_중구(담당자요청대로) 2" xfId="4911" xr:uid="{00000000-0005-0000-0000-000066040000}"/>
    <cellStyle name="_제출용병천하수(지역관로1)_광주평동품의1_중구청일위대가_중구청일위대가(0318)" xfId="4912" xr:uid="{00000000-0005-0000-0000-000067040000}"/>
    <cellStyle name="_제출용병천하수(지역관로1)_광주평동품의1_중구청일위대가_중구청일위대가(0318) 2" xfId="4913" xr:uid="{00000000-0005-0000-0000-000068040000}"/>
    <cellStyle name="_제출용병천하수(지역관로1)_송학하수품의(설계넣고)" xfId="4914" xr:uid="{00000000-0005-0000-0000-000069040000}"/>
    <cellStyle name="_제출용병천하수(지역관로1)_송학하수품의(설계넣고) 2" xfId="4915" xr:uid="{00000000-0005-0000-0000-00006A040000}"/>
    <cellStyle name="_제출용병천하수(지역관로1)_송학하수품의(설계넣고)_수량산출서" xfId="4916" xr:uid="{00000000-0005-0000-0000-00006B040000}"/>
    <cellStyle name="_제출용병천하수(지역관로1)_송학하수품의(설계넣고)_수량산출서 2" xfId="4917" xr:uid="{00000000-0005-0000-0000-00006C040000}"/>
    <cellStyle name="_제출용병천하수(지역관로1)_송학하수품의(설계넣고)_수량산출서_관악구청(수정완료)" xfId="4918" xr:uid="{00000000-0005-0000-0000-00006D040000}"/>
    <cellStyle name="_제출용병천하수(지역관로1)_송학하수품의(설계넣고)_수량산출서_관악구청(수정완료) 2" xfId="4919" xr:uid="{00000000-0005-0000-0000-00006E040000}"/>
    <cellStyle name="_제출용병천하수(지역관로1)_송학하수품의(설계넣고)_수량산출서_중구(담당자요청대로)" xfId="4920" xr:uid="{00000000-0005-0000-0000-00006F040000}"/>
    <cellStyle name="_제출용병천하수(지역관로1)_송학하수품의(설계넣고)_수량산출서_중구(담당자요청대로) 2" xfId="4921" xr:uid="{00000000-0005-0000-0000-000070040000}"/>
    <cellStyle name="_제출용병천하수(지역관로1)_송학하수품의(설계넣고)_수량산출서_중구청일위대가(0318)" xfId="4922" xr:uid="{00000000-0005-0000-0000-000071040000}"/>
    <cellStyle name="_제출용병천하수(지역관로1)_송학하수품의(설계넣고)_수량산출서_중구청일위대가(0318) 2" xfId="4923" xr:uid="{00000000-0005-0000-0000-000072040000}"/>
    <cellStyle name="_제출용병천하수(지역관로1)_송학하수품의(설계넣고)_중구청일위대가" xfId="4924" xr:uid="{00000000-0005-0000-0000-000073040000}"/>
    <cellStyle name="_제출용병천하수(지역관로1)_송학하수품의(설계넣고)_중구청일위대가 2" xfId="4925" xr:uid="{00000000-0005-0000-0000-000074040000}"/>
    <cellStyle name="_제출용병천하수(지역관로1)_송학하수품의(설계넣고)_중구청일위대가_관악구청(수정완료)" xfId="4926" xr:uid="{00000000-0005-0000-0000-000075040000}"/>
    <cellStyle name="_제출용병천하수(지역관로1)_송학하수품의(설계넣고)_중구청일위대가_관악구청(수정완료) 2" xfId="4927" xr:uid="{00000000-0005-0000-0000-000076040000}"/>
    <cellStyle name="_제출용병천하수(지역관로1)_송학하수품의(설계넣고)_중구청일위대가_중구(담당자요청대로)" xfId="4928" xr:uid="{00000000-0005-0000-0000-000077040000}"/>
    <cellStyle name="_제출용병천하수(지역관로1)_송학하수품의(설계넣고)_중구청일위대가_중구(담당자요청대로) 2" xfId="4929" xr:uid="{00000000-0005-0000-0000-000078040000}"/>
    <cellStyle name="_제출용병천하수(지역관로1)_송학하수품의(설계넣고)_중구청일위대가_중구청일위대가(0318)" xfId="4930" xr:uid="{00000000-0005-0000-0000-000079040000}"/>
    <cellStyle name="_제출용병천하수(지역관로1)_송학하수품의(설계넣고)_중구청일위대가_중구청일위대가(0318) 2" xfId="4931" xr:uid="{00000000-0005-0000-0000-00007A040000}"/>
    <cellStyle name="_제출용병천하수(지역관로1)_수량산출서" xfId="4932" xr:uid="{00000000-0005-0000-0000-00007B040000}"/>
    <cellStyle name="_제출용병천하수(지역관로1)_수량산출서 2" xfId="4933" xr:uid="{00000000-0005-0000-0000-00007C040000}"/>
    <cellStyle name="_제출용병천하수(지역관로1)_수량산출서_관악구청(수정완료)" xfId="4934" xr:uid="{00000000-0005-0000-0000-00007D040000}"/>
    <cellStyle name="_제출용병천하수(지역관로1)_수량산출서_관악구청(수정완료) 2" xfId="4935" xr:uid="{00000000-0005-0000-0000-00007E040000}"/>
    <cellStyle name="_제출용병천하수(지역관로1)_수량산출서_중구(담당자요청대로)" xfId="4936" xr:uid="{00000000-0005-0000-0000-00007F040000}"/>
    <cellStyle name="_제출용병천하수(지역관로1)_수량산출서_중구(담당자요청대로) 2" xfId="4937" xr:uid="{00000000-0005-0000-0000-000080040000}"/>
    <cellStyle name="_제출용병천하수(지역관로1)_수량산출서_중구청일위대가(0318)" xfId="4938" xr:uid="{00000000-0005-0000-0000-000081040000}"/>
    <cellStyle name="_제출용병천하수(지역관로1)_수량산출서_중구청일위대가(0318) 2" xfId="4939" xr:uid="{00000000-0005-0000-0000-000082040000}"/>
    <cellStyle name="_제출용병천하수(지역관로1)_중구청일위대가" xfId="4940" xr:uid="{00000000-0005-0000-0000-000083040000}"/>
    <cellStyle name="_제출용병천하수(지역관로1)_중구청일위대가 2" xfId="4941" xr:uid="{00000000-0005-0000-0000-000084040000}"/>
    <cellStyle name="_제출용병천하수(지역관로1)_중구청일위대가_관악구청(수정완료)" xfId="4942" xr:uid="{00000000-0005-0000-0000-000085040000}"/>
    <cellStyle name="_제출용병천하수(지역관로1)_중구청일위대가_관악구청(수정완료) 2" xfId="4943" xr:uid="{00000000-0005-0000-0000-000086040000}"/>
    <cellStyle name="_제출용병천하수(지역관로1)_중구청일위대가_중구(담당자요청대로)" xfId="4944" xr:uid="{00000000-0005-0000-0000-000087040000}"/>
    <cellStyle name="_제출용병천하수(지역관로1)_중구청일위대가_중구(담당자요청대로) 2" xfId="4945" xr:uid="{00000000-0005-0000-0000-000088040000}"/>
    <cellStyle name="_제출용병천하수(지역관로1)_중구청일위대가_중구청일위대가(0318)" xfId="4946" xr:uid="{00000000-0005-0000-0000-000089040000}"/>
    <cellStyle name="_제출용병천하수(지역관로1)_중구청일위대가_중구청일위대가(0318) 2" xfId="4947" xr:uid="{00000000-0005-0000-0000-00008A040000}"/>
    <cellStyle name="_지장물 철거(2차)" xfId="4948" xr:uid="{00000000-0005-0000-0000-00008B040000}"/>
    <cellStyle name="_지장물 철거공사" xfId="4949" xr:uid="{00000000-0005-0000-0000-00008C040000}"/>
    <cellStyle name="_지장물 철거공사0304" xfId="4950" xr:uid="{00000000-0005-0000-0000-00008D040000}"/>
    <cellStyle name="_지장물철거1차" xfId="4951" xr:uid="{00000000-0005-0000-0000-00008E040000}"/>
    <cellStyle name="_지정과제1분기실적(확정990408)" xfId="4952" xr:uid="{00000000-0005-0000-0000-00008F040000}"/>
    <cellStyle name="_지정과제1분기실적(확정990408)_1" xfId="4953" xr:uid="{00000000-0005-0000-0000-000090040000}"/>
    <cellStyle name="_지정과제2차심의list" xfId="4954" xr:uid="{00000000-0005-0000-0000-000091040000}"/>
    <cellStyle name="_지정과제2차심의list_1" xfId="4955" xr:uid="{00000000-0005-0000-0000-000092040000}"/>
    <cellStyle name="_지정과제2차심의list_2" xfId="4956" xr:uid="{00000000-0005-0000-0000-000093040000}"/>
    <cellStyle name="_지정과제2차심의결과" xfId="4957" xr:uid="{00000000-0005-0000-0000-000094040000}"/>
    <cellStyle name="_지정과제2차심의결과(금액조정후최종)" xfId="4958" xr:uid="{00000000-0005-0000-0000-000095040000}"/>
    <cellStyle name="_지정과제2차심의결과(금액조정후최종)_1" xfId="4959" xr:uid="{00000000-0005-0000-0000-000096040000}"/>
    <cellStyle name="_지정과제2차심의결과(금액조정후최종)_1_경영개선실적보고(전주공장)" xfId="4960" xr:uid="{00000000-0005-0000-0000-000097040000}"/>
    <cellStyle name="_지정과제2차심의결과(금액조정후최종)_1_별첨1_2" xfId="4961" xr:uid="{00000000-0005-0000-0000-000098040000}"/>
    <cellStyle name="_지정과제2차심의결과(금액조정후최종)_1_제안과제집계표(공장전체)" xfId="4962" xr:uid="{00000000-0005-0000-0000-000099040000}"/>
    <cellStyle name="_지정과제2차심의결과(금액조정후최종)_경영개선실적보고(전주공장)" xfId="4963" xr:uid="{00000000-0005-0000-0000-00009A040000}"/>
    <cellStyle name="_지정과제2차심의결과(금액조정후최종)_별첨1_2" xfId="4964" xr:uid="{00000000-0005-0000-0000-00009B040000}"/>
    <cellStyle name="_지정과제2차심의결과(금액조정후최종)_제안과제집계표(공장전체)" xfId="4965" xr:uid="{00000000-0005-0000-0000-00009C040000}"/>
    <cellStyle name="_지정과제2차심의결과_1" xfId="4966" xr:uid="{00000000-0005-0000-0000-00009D040000}"/>
    <cellStyle name="_집중관리(981231)" xfId="4967" xr:uid="{00000000-0005-0000-0000-00009E040000}"/>
    <cellStyle name="_집중관리(981231)_1" xfId="4968" xr:uid="{00000000-0005-0000-0000-00009F040000}"/>
    <cellStyle name="_집중관리(지정과제및 양식)" xfId="4969" xr:uid="{00000000-0005-0000-0000-0000A0040000}"/>
    <cellStyle name="_집중관리(지정과제및 양식)_1" xfId="4970" xr:uid="{00000000-0005-0000-0000-0000A1040000}"/>
    <cellStyle name="_집행갑지 " xfId="4971" xr:uid="{00000000-0005-0000-0000-0000A2040000}"/>
    <cellStyle name="_집행갑지  2" xfId="4972" xr:uid="{00000000-0005-0000-0000-0000A3040000}"/>
    <cellStyle name="_집행갑지 _광주평동투찰" xfId="4973" xr:uid="{00000000-0005-0000-0000-0000A4040000}"/>
    <cellStyle name="_집행갑지 _광주평동투찰 2" xfId="4974" xr:uid="{00000000-0005-0000-0000-0000A5040000}"/>
    <cellStyle name="_집행갑지 _광주평동투찰_수량산출서" xfId="4975" xr:uid="{00000000-0005-0000-0000-0000A6040000}"/>
    <cellStyle name="_집행갑지 _광주평동투찰_수량산출서 2" xfId="4976" xr:uid="{00000000-0005-0000-0000-0000A7040000}"/>
    <cellStyle name="_집행갑지 _광주평동투찰_수량산출서_관악구청(수정완료)" xfId="4977" xr:uid="{00000000-0005-0000-0000-0000A8040000}"/>
    <cellStyle name="_집행갑지 _광주평동투찰_수량산출서_관악구청(수정완료) 2" xfId="4978" xr:uid="{00000000-0005-0000-0000-0000A9040000}"/>
    <cellStyle name="_집행갑지 _광주평동투찰_수량산출서_중구(담당자요청대로)" xfId="4979" xr:uid="{00000000-0005-0000-0000-0000AA040000}"/>
    <cellStyle name="_집행갑지 _광주평동투찰_수량산출서_중구(담당자요청대로) 2" xfId="4980" xr:uid="{00000000-0005-0000-0000-0000AB040000}"/>
    <cellStyle name="_집행갑지 _광주평동투찰_수량산출서_중구청일위대가(0318)" xfId="4981" xr:uid="{00000000-0005-0000-0000-0000AC040000}"/>
    <cellStyle name="_집행갑지 _광주평동투찰_수량산출서_중구청일위대가(0318) 2" xfId="4982" xr:uid="{00000000-0005-0000-0000-0000AD040000}"/>
    <cellStyle name="_집행갑지 _광주평동투찰_중구청일위대가" xfId="4983" xr:uid="{00000000-0005-0000-0000-0000AE040000}"/>
    <cellStyle name="_집행갑지 _광주평동투찰_중구청일위대가 2" xfId="4984" xr:uid="{00000000-0005-0000-0000-0000AF040000}"/>
    <cellStyle name="_집행갑지 _광주평동투찰_중구청일위대가_관악구청(수정완료)" xfId="4985" xr:uid="{00000000-0005-0000-0000-0000B0040000}"/>
    <cellStyle name="_집행갑지 _광주평동투찰_중구청일위대가_관악구청(수정완료) 2" xfId="4986" xr:uid="{00000000-0005-0000-0000-0000B1040000}"/>
    <cellStyle name="_집행갑지 _광주평동투찰_중구청일위대가_중구(담당자요청대로)" xfId="4987" xr:uid="{00000000-0005-0000-0000-0000B2040000}"/>
    <cellStyle name="_집행갑지 _광주평동투찰_중구청일위대가_중구(담당자요청대로) 2" xfId="4988" xr:uid="{00000000-0005-0000-0000-0000B3040000}"/>
    <cellStyle name="_집행갑지 _광주평동투찰_중구청일위대가_중구청일위대가(0318)" xfId="4989" xr:uid="{00000000-0005-0000-0000-0000B4040000}"/>
    <cellStyle name="_집행갑지 _광주평동투찰_중구청일위대가_중구청일위대가(0318) 2" xfId="4990" xr:uid="{00000000-0005-0000-0000-0000B5040000}"/>
    <cellStyle name="_집행갑지 _광주평동품의1" xfId="4991" xr:uid="{00000000-0005-0000-0000-0000B6040000}"/>
    <cellStyle name="_집행갑지 _광주평동품의1 2" xfId="4992" xr:uid="{00000000-0005-0000-0000-0000B7040000}"/>
    <cellStyle name="_집행갑지 _광주평동품의1_수량산출서" xfId="4993" xr:uid="{00000000-0005-0000-0000-0000B8040000}"/>
    <cellStyle name="_집행갑지 _광주평동품의1_수량산출서 2" xfId="4994" xr:uid="{00000000-0005-0000-0000-0000B9040000}"/>
    <cellStyle name="_집행갑지 _광주평동품의1_수량산출서_관악구청(수정완료)" xfId="4995" xr:uid="{00000000-0005-0000-0000-0000BA040000}"/>
    <cellStyle name="_집행갑지 _광주평동품의1_수량산출서_관악구청(수정완료) 2" xfId="4996" xr:uid="{00000000-0005-0000-0000-0000BB040000}"/>
    <cellStyle name="_집행갑지 _광주평동품의1_수량산출서_중구(담당자요청대로)" xfId="4997" xr:uid="{00000000-0005-0000-0000-0000BC040000}"/>
    <cellStyle name="_집행갑지 _광주평동품의1_수량산출서_중구(담당자요청대로) 2" xfId="4998" xr:uid="{00000000-0005-0000-0000-0000BD040000}"/>
    <cellStyle name="_집행갑지 _광주평동품의1_수량산출서_중구청일위대가(0318)" xfId="4999" xr:uid="{00000000-0005-0000-0000-0000BE040000}"/>
    <cellStyle name="_집행갑지 _광주평동품의1_수량산출서_중구청일위대가(0318) 2" xfId="5000" xr:uid="{00000000-0005-0000-0000-0000BF040000}"/>
    <cellStyle name="_집행갑지 _광주평동품의1_중구청일위대가" xfId="5001" xr:uid="{00000000-0005-0000-0000-0000C0040000}"/>
    <cellStyle name="_집행갑지 _광주평동품의1_중구청일위대가 2" xfId="5002" xr:uid="{00000000-0005-0000-0000-0000C1040000}"/>
    <cellStyle name="_집행갑지 _광주평동품의1_중구청일위대가_관악구청(수정완료)" xfId="5003" xr:uid="{00000000-0005-0000-0000-0000C2040000}"/>
    <cellStyle name="_집행갑지 _광주평동품의1_중구청일위대가_관악구청(수정완료) 2" xfId="5004" xr:uid="{00000000-0005-0000-0000-0000C3040000}"/>
    <cellStyle name="_집행갑지 _광주평동품의1_중구청일위대가_중구(담당자요청대로)" xfId="5005" xr:uid="{00000000-0005-0000-0000-0000C4040000}"/>
    <cellStyle name="_집행갑지 _광주평동품의1_중구청일위대가_중구(담당자요청대로) 2" xfId="5006" xr:uid="{00000000-0005-0000-0000-0000C5040000}"/>
    <cellStyle name="_집행갑지 _광주평동품의1_중구청일위대가_중구청일위대가(0318)" xfId="5007" xr:uid="{00000000-0005-0000-0000-0000C6040000}"/>
    <cellStyle name="_집행갑지 _광주평동품의1_중구청일위대가_중구청일위대가(0318) 2" xfId="5008" xr:uid="{00000000-0005-0000-0000-0000C7040000}"/>
    <cellStyle name="_집행갑지 _송학하수품의(설계넣고)" xfId="5009" xr:uid="{00000000-0005-0000-0000-0000C8040000}"/>
    <cellStyle name="_집행갑지 _송학하수품의(설계넣고) 2" xfId="5010" xr:uid="{00000000-0005-0000-0000-0000C9040000}"/>
    <cellStyle name="_집행갑지 _송학하수품의(설계넣고)_수량산출서" xfId="5011" xr:uid="{00000000-0005-0000-0000-0000CA040000}"/>
    <cellStyle name="_집행갑지 _송학하수품의(설계넣고)_수량산출서 2" xfId="5012" xr:uid="{00000000-0005-0000-0000-0000CB040000}"/>
    <cellStyle name="_집행갑지 _송학하수품의(설계넣고)_수량산출서_관악구청(수정완료)" xfId="5013" xr:uid="{00000000-0005-0000-0000-0000CC040000}"/>
    <cellStyle name="_집행갑지 _송학하수품의(설계넣고)_수량산출서_관악구청(수정완료) 2" xfId="5014" xr:uid="{00000000-0005-0000-0000-0000CD040000}"/>
    <cellStyle name="_집행갑지 _송학하수품의(설계넣고)_수량산출서_중구(담당자요청대로)" xfId="5015" xr:uid="{00000000-0005-0000-0000-0000CE040000}"/>
    <cellStyle name="_집행갑지 _송학하수품의(설계넣고)_수량산출서_중구(담당자요청대로) 2" xfId="5016" xr:uid="{00000000-0005-0000-0000-0000CF040000}"/>
    <cellStyle name="_집행갑지 _송학하수품의(설계넣고)_수량산출서_중구청일위대가(0318)" xfId="5017" xr:uid="{00000000-0005-0000-0000-0000D0040000}"/>
    <cellStyle name="_집행갑지 _송학하수품의(설계넣고)_수량산출서_중구청일위대가(0318) 2" xfId="5018" xr:uid="{00000000-0005-0000-0000-0000D1040000}"/>
    <cellStyle name="_집행갑지 _송학하수품의(설계넣고)_중구청일위대가" xfId="5019" xr:uid="{00000000-0005-0000-0000-0000D2040000}"/>
    <cellStyle name="_집행갑지 _송학하수품의(설계넣고)_중구청일위대가 2" xfId="5020" xr:uid="{00000000-0005-0000-0000-0000D3040000}"/>
    <cellStyle name="_집행갑지 _송학하수품의(설계넣고)_중구청일위대가_관악구청(수정완료)" xfId="5021" xr:uid="{00000000-0005-0000-0000-0000D4040000}"/>
    <cellStyle name="_집행갑지 _송학하수품의(설계넣고)_중구청일위대가_관악구청(수정완료) 2" xfId="5022" xr:uid="{00000000-0005-0000-0000-0000D5040000}"/>
    <cellStyle name="_집행갑지 _송학하수품의(설계넣고)_중구청일위대가_중구(담당자요청대로)" xfId="5023" xr:uid="{00000000-0005-0000-0000-0000D6040000}"/>
    <cellStyle name="_집행갑지 _송학하수품의(설계넣고)_중구청일위대가_중구(담당자요청대로) 2" xfId="5024" xr:uid="{00000000-0005-0000-0000-0000D7040000}"/>
    <cellStyle name="_집행갑지 _송학하수품의(설계넣고)_중구청일위대가_중구청일위대가(0318)" xfId="5025" xr:uid="{00000000-0005-0000-0000-0000D8040000}"/>
    <cellStyle name="_집행갑지 _송학하수품의(설계넣고)_중구청일위대가_중구청일위대가(0318) 2" xfId="5026" xr:uid="{00000000-0005-0000-0000-0000D9040000}"/>
    <cellStyle name="_집행갑지 _수량산출서" xfId="5027" xr:uid="{00000000-0005-0000-0000-0000DA040000}"/>
    <cellStyle name="_집행갑지 _수량산출서 2" xfId="5028" xr:uid="{00000000-0005-0000-0000-0000DB040000}"/>
    <cellStyle name="_집행갑지 _수량산출서_관악구청(수정완료)" xfId="5029" xr:uid="{00000000-0005-0000-0000-0000DC040000}"/>
    <cellStyle name="_집행갑지 _수량산출서_관악구청(수정완료) 2" xfId="5030" xr:uid="{00000000-0005-0000-0000-0000DD040000}"/>
    <cellStyle name="_집행갑지 _수량산출서_중구(담당자요청대로)" xfId="5031" xr:uid="{00000000-0005-0000-0000-0000DE040000}"/>
    <cellStyle name="_집행갑지 _수량산출서_중구(담당자요청대로) 2" xfId="5032" xr:uid="{00000000-0005-0000-0000-0000DF040000}"/>
    <cellStyle name="_집행갑지 _수량산출서_중구청일위대가(0318)" xfId="5033" xr:uid="{00000000-0005-0000-0000-0000E0040000}"/>
    <cellStyle name="_집행갑지 _수량산출서_중구청일위대가(0318) 2" xfId="5034" xr:uid="{00000000-0005-0000-0000-0000E1040000}"/>
    <cellStyle name="_집행갑지 _중구청일위대가" xfId="5035" xr:uid="{00000000-0005-0000-0000-0000E2040000}"/>
    <cellStyle name="_집행갑지 _중구청일위대가 2" xfId="5036" xr:uid="{00000000-0005-0000-0000-0000E3040000}"/>
    <cellStyle name="_집행갑지 _중구청일위대가_관악구청(수정완료)" xfId="5037" xr:uid="{00000000-0005-0000-0000-0000E4040000}"/>
    <cellStyle name="_집행갑지 _중구청일위대가_관악구청(수정완료) 2" xfId="5038" xr:uid="{00000000-0005-0000-0000-0000E5040000}"/>
    <cellStyle name="_집행갑지 _중구청일위대가_중구(담당자요청대로)" xfId="5039" xr:uid="{00000000-0005-0000-0000-0000E6040000}"/>
    <cellStyle name="_집행갑지 _중구청일위대가_중구(담당자요청대로) 2" xfId="5040" xr:uid="{00000000-0005-0000-0000-0000E7040000}"/>
    <cellStyle name="_집행갑지 _중구청일위대가_중구청일위대가(0318)" xfId="5041" xr:uid="{00000000-0005-0000-0000-0000E8040000}"/>
    <cellStyle name="_집행갑지 _중구청일위대가_중구청일위대가(0318) 2" xfId="5042" xr:uid="{00000000-0005-0000-0000-0000E9040000}"/>
    <cellStyle name="_추곡" xfId="3681" xr:uid="{00000000-0005-0000-0000-0000EA040000}"/>
    <cellStyle name="_추곡_내역서-최종0223" xfId="5043" xr:uid="{00000000-0005-0000-0000-0000EB040000}"/>
    <cellStyle name="_추곡_설계서" xfId="3682" xr:uid="{00000000-0005-0000-0000-0000EC040000}"/>
    <cellStyle name="_추곡_성남보행자도로 설계서" xfId="3683" xr:uid="{00000000-0005-0000-0000-0000ED040000}"/>
    <cellStyle name="_추곡_율동자연공원내 화장실 보수 및 도색공사" xfId="5044" xr:uid="{00000000-0005-0000-0000-0000EE040000}"/>
    <cellStyle name="_추곡_율동자연공원내 화장실 보수 및 도색공사_내역서-최종0223" xfId="5045" xr:uid="{00000000-0005-0000-0000-0000EF040000}"/>
    <cellStyle name="_추곡_율동자연공원내 휴게편의점 도색작업-할증-천정면적추가" xfId="5046" xr:uid="{00000000-0005-0000-0000-0000F0040000}"/>
    <cellStyle name="_추곡_율동자연공원내 휴게편의점 도색작업-할증-천정면적추가_내역서-최종0223" xfId="5047" xr:uid="{00000000-0005-0000-0000-0000F1040000}"/>
    <cellStyle name="_추곡_추곡" xfId="3684" xr:uid="{00000000-0005-0000-0000-0000F2040000}"/>
    <cellStyle name="_추곡_추곡_내역서-최종0223" xfId="5048" xr:uid="{00000000-0005-0000-0000-0000F3040000}"/>
    <cellStyle name="_추곡_추곡_설계서" xfId="3685" xr:uid="{00000000-0005-0000-0000-0000F4040000}"/>
    <cellStyle name="_추곡_추곡_성남보행자도로 설계서" xfId="3686" xr:uid="{00000000-0005-0000-0000-0000F5040000}"/>
    <cellStyle name="_추곡_추곡_율동자연공원내 화장실 보수 및 도색공사" xfId="5049" xr:uid="{00000000-0005-0000-0000-0000F6040000}"/>
    <cellStyle name="_추곡_추곡_율동자연공원내 화장실 보수 및 도색공사_내역서-최종0223" xfId="5050" xr:uid="{00000000-0005-0000-0000-0000F7040000}"/>
    <cellStyle name="_추곡_추곡_율동자연공원내 휴게편의점 도색작업-할증-천정면적추가" xfId="5051" xr:uid="{00000000-0005-0000-0000-0000F8040000}"/>
    <cellStyle name="_추곡_추곡_율동자연공원내 휴게편의점 도색작업-할증-천정면적추가_내역서-최종0223" xfId="5052" xr:uid="{00000000-0005-0000-0000-0000F9040000}"/>
    <cellStyle name="_축구센타-내역" xfId="3687" xr:uid="{00000000-0005-0000-0000-0000FA040000}"/>
    <cellStyle name="_토목(공내역)" xfId="5053" xr:uid="{00000000-0005-0000-0000-0000FB040000}"/>
    <cellStyle name="_판암근린공원황톳길조성공사" xfId="3688" xr:uid="{00000000-0005-0000-0000-0000FC040000}"/>
    <cellStyle name="_평상" xfId="3689" xr:uid="{00000000-0005-0000-0000-0000FD040000}"/>
    <cellStyle name="_포장" xfId="5054" xr:uid="{00000000-0005-0000-0000-0000FE040000}"/>
    <cellStyle name="_포장공" xfId="5055" xr:uid="{00000000-0005-0000-0000-0000FF040000}"/>
    <cellStyle name="_한국원자력안전기술원" xfId="3690" xr:uid="{00000000-0005-0000-0000-000000050000}"/>
    <cellStyle name="_한전연구견적" xfId="3691" xr:uid="{00000000-0005-0000-0000-000001050000}"/>
    <cellStyle name="_호남선두계역외2개소연결통로" xfId="5056" xr:uid="{00000000-0005-0000-0000-000002050000}"/>
    <cellStyle name="_호남선전철화송정리역사111" xfId="5057" xr:uid="{00000000-0005-0000-0000-000003050000}"/>
    <cellStyle name="_홍제초 수목이식(2차)" xfId="5058" xr:uid="{00000000-0005-0000-0000-000004050000}"/>
    <cellStyle name="_홍제토목" xfId="5059" xr:uid="{00000000-0005-0000-0000-000005050000}"/>
    <cellStyle name="_화성동탄내역서(0419)" xfId="5060" xr:uid="{00000000-0005-0000-0000-000006050000}"/>
    <cellStyle name="’E‰Y [0.00]_laroux" xfId="6" xr:uid="{00000000-0005-0000-0000-000007050000}"/>
    <cellStyle name="’E‰Y_laroux" xfId="7" xr:uid="{00000000-0005-0000-0000-000008050000}"/>
    <cellStyle name="¤@?e_TEST-1 " xfId="3692" xr:uid="{00000000-0005-0000-0000-000009050000}"/>
    <cellStyle name="+,-,0" xfId="3693" xr:uid="{00000000-0005-0000-0000-00000A050000}"/>
    <cellStyle name="+,-,0 2" xfId="5061" xr:uid="{00000000-0005-0000-0000-00000B050000}"/>
    <cellStyle name="△ []" xfId="3694" xr:uid="{00000000-0005-0000-0000-00000C050000}"/>
    <cellStyle name="△ [] 2" xfId="5062" xr:uid="{00000000-0005-0000-0000-00000D050000}"/>
    <cellStyle name="△ [0]" xfId="3695" xr:uid="{00000000-0005-0000-0000-00000E050000}"/>
    <cellStyle name="△ [0] 2" xfId="5063" xr:uid="{00000000-0005-0000-0000-00000F050000}"/>
    <cellStyle name="△백분율" xfId="5064" xr:uid="{00000000-0005-0000-0000-000010050000}"/>
    <cellStyle name="△콤마" xfId="5065" xr:uid="{00000000-0005-0000-0000-000011050000}"/>
    <cellStyle name="°ia¤¼o " xfId="5066" xr:uid="{00000000-0005-0000-0000-000012050000}"/>
    <cellStyle name="°ia¤aa " xfId="5067" xr:uid="{00000000-0005-0000-0000-000013050000}"/>
    <cellStyle name="0" xfId="8" xr:uid="{00000000-0005-0000-0000-000014050000}"/>
    <cellStyle name="0.0" xfId="9" xr:uid="{00000000-0005-0000-0000-000015050000}"/>
    <cellStyle name="0.00" xfId="10" xr:uid="{00000000-0005-0000-0000-000016050000}"/>
    <cellStyle name="0_내역서" xfId="5068" xr:uid="{00000000-0005-0000-0000-000017050000}"/>
    <cellStyle name="0_설계내역서" xfId="5069" xr:uid="{00000000-0005-0000-0000-000018050000}"/>
    <cellStyle name="00" xfId="11" xr:uid="{00000000-0005-0000-0000-000019050000}"/>
    <cellStyle name="00 2" xfId="5070" xr:uid="{00000000-0005-0000-0000-00001A050000}"/>
    <cellStyle name="000" xfId="5071" xr:uid="{00000000-0005-0000-0000-00001B050000}"/>
    <cellStyle name="1" xfId="12" xr:uid="{00000000-0005-0000-0000-00001C050000}"/>
    <cellStyle name="1 2" xfId="5072" xr:uid="{00000000-0005-0000-0000-00001D050000}"/>
    <cellStyle name="1_00-예산서양식100" xfId="13" xr:uid="{00000000-0005-0000-0000-00001E050000}"/>
    <cellStyle name="1_book1" xfId="5073" xr:uid="{00000000-0005-0000-0000-00001F050000}"/>
    <cellStyle name="1_laroux" xfId="14" xr:uid="{00000000-0005-0000-0000-000020050000}"/>
    <cellStyle name="1_laroux_ATC-YOON1" xfId="15" xr:uid="{00000000-0005-0000-0000-000021050000}"/>
    <cellStyle name="1_total" xfId="16" xr:uid="{00000000-0005-0000-0000-000022050000}"/>
    <cellStyle name="1_total 2" xfId="5074" xr:uid="{00000000-0005-0000-0000-000023050000}"/>
    <cellStyle name="1_total_(0)-폐기물집계표(강동권)" xfId="17" xr:uid="{00000000-0005-0000-0000-000024050000}"/>
    <cellStyle name="1_total_00-설계서양식" xfId="18" xr:uid="{00000000-0005-0000-0000-000025050000}"/>
    <cellStyle name="1_total_00-설계서양식_00-수량산출서양식" xfId="19" xr:uid="{00000000-0005-0000-0000-000026050000}"/>
    <cellStyle name="1_total_00-설계서양식_강남구시설녹지대-수량산출서" xfId="8538" xr:uid="{00000000-0005-0000-0000-000027050000}"/>
    <cellStyle name="1_total_00-설계서양식_구로구(오정,개명)-수량산출서" xfId="8539" xr:uid="{00000000-0005-0000-0000-000028050000}"/>
    <cellStyle name="1_total_00-설계서양식_구로구-수량산출서" xfId="8540" xr:uid="{00000000-0005-0000-0000-000029050000}"/>
    <cellStyle name="1_total_00-설계서양식_녹화마대녹화끈수량산출-예원" xfId="20" xr:uid="{00000000-0005-0000-0000-00002A050000}"/>
    <cellStyle name="1_total_00-설계서양식_수목폐기수량산출" xfId="8541" xr:uid="{00000000-0005-0000-0000-00002B050000}"/>
    <cellStyle name="1_total_00-수량산출서양식" xfId="21" xr:uid="{00000000-0005-0000-0000-00002C050000}"/>
    <cellStyle name="1_total_00-예산서양식100" xfId="22" xr:uid="{00000000-0005-0000-0000-00002D050000}"/>
    <cellStyle name="1_total_00-예산서양식100_00-수량산출서양식" xfId="23" xr:uid="{00000000-0005-0000-0000-00002E050000}"/>
    <cellStyle name="1_total_00-예산서양식100_강남구시설녹지대-수량산출서" xfId="8542" xr:uid="{00000000-0005-0000-0000-00002F050000}"/>
    <cellStyle name="1_total_00-예산서양식100_구로구(오정,개명)-수량산출서" xfId="8543" xr:uid="{00000000-0005-0000-0000-000030050000}"/>
    <cellStyle name="1_total_00-예산서양식100_구로구-수량산출서" xfId="8544" xr:uid="{00000000-0005-0000-0000-000031050000}"/>
    <cellStyle name="1_total_00-예산서양식100_녹화마대녹화끈수량산출-예원" xfId="24" xr:uid="{00000000-0005-0000-0000-000032050000}"/>
    <cellStyle name="1_total_00-예산서양식100_대전가오-설계서" xfId="25" xr:uid="{00000000-0005-0000-0000-000033050000}"/>
    <cellStyle name="1_total_00-예산서양식100_대전가오-설계서(관리)" xfId="26" xr:uid="{00000000-0005-0000-0000-000034050000}"/>
    <cellStyle name="1_total_00-예산서양식100_대전가오-설계서(관리)_00-설계서양식" xfId="27" xr:uid="{00000000-0005-0000-0000-000035050000}"/>
    <cellStyle name="1_total_00-예산서양식100_대전가오-설계서(관리)_00-설계서양식_00-수량산출서양식" xfId="28" xr:uid="{00000000-0005-0000-0000-000036050000}"/>
    <cellStyle name="1_total_00-예산서양식100_대전가오-설계서(관리)_00-설계서양식_강남구시설녹지대-수량산출서" xfId="8545" xr:uid="{00000000-0005-0000-0000-000037050000}"/>
    <cellStyle name="1_total_00-예산서양식100_대전가오-설계서(관리)_00-설계서양식_구로구(오정,개명)-수량산출서" xfId="8546" xr:uid="{00000000-0005-0000-0000-000038050000}"/>
    <cellStyle name="1_total_00-예산서양식100_대전가오-설계서(관리)_00-설계서양식_구로구-수량산출서" xfId="8547" xr:uid="{00000000-0005-0000-0000-000039050000}"/>
    <cellStyle name="1_total_00-예산서양식100_대전가오-설계서(관리)_00-설계서양식_녹화마대녹화끈수량산출-예원" xfId="29" xr:uid="{00000000-0005-0000-0000-00003A050000}"/>
    <cellStyle name="1_total_00-예산서양식100_대전가오-설계서(관리)_00-설계서양식_수목폐기수량산출" xfId="8548" xr:uid="{00000000-0005-0000-0000-00003B050000}"/>
    <cellStyle name="1_total_00-예산서양식100_대전가오-설계서(관리)_00-수량산출서양식" xfId="30" xr:uid="{00000000-0005-0000-0000-00003C050000}"/>
    <cellStyle name="1_total_00-예산서양식100_대전가오-설계서(관리)_강남구시설녹지대-수량산출서" xfId="8549" xr:uid="{00000000-0005-0000-0000-00003D050000}"/>
    <cellStyle name="1_total_00-예산서양식100_대전가오-설계서(관리)_구로구(오정,개명)-수량산출서" xfId="8550" xr:uid="{00000000-0005-0000-0000-00003E050000}"/>
    <cellStyle name="1_total_00-예산서양식100_대전가오-설계서(관리)_구로구-수량산출서" xfId="8551" xr:uid="{00000000-0005-0000-0000-00003F050000}"/>
    <cellStyle name="1_total_00-예산서양식100_대전가오-설계서(관리)_녹화마대녹화끈수량산출-예원" xfId="31" xr:uid="{00000000-0005-0000-0000-000040050000}"/>
    <cellStyle name="1_total_00-예산서양식100_대전가오-설계서(관리)_수목폐기수량산출" xfId="8552" xr:uid="{00000000-0005-0000-0000-000041050000}"/>
    <cellStyle name="1_total_00-예산서양식100_대전가오-설계서_00-설계서양식" xfId="32" xr:uid="{00000000-0005-0000-0000-000042050000}"/>
    <cellStyle name="1_total_00-예산서양식100_대전가오-설계서_00-설계서양식_00-수량산출서양식" xfId="33" xr:uid="{00000000-0005-0000-0000-000043050000}"/>
    <cellStyle name="1_total_00-예산서양식100_대전가오-설계서_00-설계서양식_강남구시설녹지대-수량산출서" xfId="8553" xr:uid="{00000000-0005-0000-0000-000044050000}"/>
    <cellStyle name="1_total_00-예산서양식100_대전가오-설계서_00-설계서양식_구로구(오정,개명)-수량산출서" xfId="8554" xr:uid="{00000000-0005-0000-0000-000045050000}"/>
    <cellStyle name="1_total_00-예산서양식100_대전가오-설계서_00-설계서양식_구로구-수량산출서" xfId="8555" xr:uid="{00000000-0005-0000-0000-000046050000}"/>
    <cellStyle name="1_total_00-예산서양식100_대전가오-설계서_00-설계서양식_녹화마대녹화끈수량산출-예원" xfId="34" xr:uid="{00000000-0005-0000-0000-000047050000}"/>
    <cellStyle name="1_total_00-예산서양식100_대전가오-설계서_00-설계서양식_수목폐기수량산출" xfId="8556" xr:uid="{00000000-0005-0000-0000-000048050000}"/>
    <cellStyle name="1_total_00-예산서양식100_대전가오-설계서_00-수량산출서양식" xfId="35" xr:uid="{00000000-0005-0000-0000-000049050000}"/>
    <cellStyle name="1_total_00-예산서양식100_대전가오-설계서_강남구시설녹지대-수량산출서" xfId="8557" xr:uid="{00000000-0005-0000-0000-00004A050000}"/>
    <cellStyle name="1_total_00-예산서양식100_대전가오-설계서_구로구(오정,개명)-수량산출서" xfId="8558" xr:uid="{00000000-0005-0000-0000-00004B050000}"/>
    <cellStyle name="1_total_00-예산서양식100_대전가오-설계서_구로구-수량산출서" xfId="8559" xr:uid="{00000000-0005-0000-0000-00004C050000}"/>
    <cellStyle name="1_total_00-예산서양식100_대전가오-설계서_녹화마대녹화끈수량산출-예원" xfId="36" xr:uid="{00000000-0005-0000-0000-00004D050000}"/>
    <cellStyle name="1_total_00-예산서양식100_대전가오-설계서_수목폐기수량산출" xfId="8560" xr:uid="{00000000-0005-0000-0000-00004E050000}"/>
    <cellStyle name="1_total_00-예산서양식100_대전가오-설계서1" xfId="37" xr:uid="{00000000-0005-0000-0000-00004F050000}"/>
    <cellStyle name="1_total_00-예산서양식100_대전가오-설계서1_00-설계서양식" xfId="38" xr:uid="{00000000-0005-0000-0000-000050050000}"/>
    <cellStyle name="1_total_00-예산서양식100_대전가오-설계서1_00-설계서양식_00-수량산출서양식" xfId="39" xr:uid="{00000000-0005-0000-0000-000051050000}"/>
    <cellStyle name="1_total_00-예산서양식100_대전가오-설계서1_00-설계서양식_강남구시설녹지대-수량산출서" xfId="8561" xr:uid="{00000000-0005-0000-0000-000052050000}"/>
    <cellStyle name="1_total_00-예산서양식100_대전가오-설계서1_00-설계서양식_구로구(오정,개명)-수량산출서" xfId="8562" xr:uid="{00000000-0005-0000-0000-000053050000}"/>
    <cellStyle name="1_total_00-예산서양식100_대전가오-설계서1_00-설계서양식_구로구-수량산출서" xfId="8563" xr:uid="{00000000-0005-0000-0000-000054050000}"/>
    <cellStyle name="1_total_00-예산서양식100_대전가오-설계서1_00-설계서양식_녹화마대녹화끈수량산출-예원" xfId="40" xr:uid="{00000000-0005-0000-0000-000055050000}"/>
    <cellStyle name="1_total_00-예산서양식100_대전가오-설계서1_00-설계서양식_수목폐기수량산출" xfId="8564" xr:uid="{00000000-0005-0000-0000-000056050000}"/>
    <cellStyle name="1_total_00-예산서양식100_대전가오-설계서1_00-수량산출서양식" xfId="41" xr:uid="{00000000-0005-0000-0000-000057050000}"/>
    <cellStyle name="1_total_00-예산서양식100_대전가오-설계서1_강남구시설녹지대-수량산출서" xfId="8565" xr:uid="{00000000-0005-0000-0000-000058050000}"/>
    <cellStyle name="1_total_00-예산서양식100_대전가오-설계서1_구로구(오정,개명)-수량산출서" xfId="8566" xr:uid="{00000000-0005-0000-0000-000059050000}"/>
    <cellStyle name="1_total_00-예산서양식100_대전가오-설계서1_구로구-수량산출서" xfId="8567" xr:uid="{00000000-0005-0000-0000-00005A050000}"/>
    <cellStyle name="1_total_00-예산서양식100_대전가오-설계서1_녹화마대녹화끈수량산출-예원" xfId="42" xr:uid="{00000000-0005-0000-0000-00005B050000}"/>
    <cellStyle name="1_total_00-예산서양식100_대전가오-설계서1_수목폐기수량산출" xfId="8568" xr:uid="{00000000-0005-0000-0000-00005C050000}"/>
    <cellStyle name="1_total_00-예산서양식100_수목폐기수량산출" xfId="8569" xr:uid="{00000000-0005-0000-0000-00005D050000}"/>
    <cellStyle name="1_total_0904수량산출서" xfId="43" xr:uid="{00000000-0005-0000-0000-00005E050000}"/>
    <cellStyle name="1_total_1.경희초" xfId="44" xr:uid="{00000000-0005-0000-0000-00005F050000}"/>
    <cellStyle name="1_total_1.경희초0204" xfId="45" xr:uid="{00000000-0005-0000-0000-000060050000}"/>
    <cellStyle name="1_total_10.24종합" xfId="5075" xr:uid="{00000000-0005-0000-0000-000061050000}"/>
    <cellStyle name="1_total_10.24종합_NEW단위수량-주산" xfId="5076" xr:uid="{00000000-0005-0000-0000-000062050000}"/>
    <cellStyle name="1_total_10.24종합_남대천단위수량" xfId="5077" xr:uid="{00000000-0005-0000-0000-000063050000}"/>
    <cellStyle name="1_total_10.24종합_단위수량" xfId="5078" xr:uid="{00000000-0005-0000-0000-000064050000}"/>
    <cellStyle name="1_total_10.24종합_단위수량1" xfId="5079" xr:uid="{00000000-0005-0000-0000-000065050000}"/>
    <cellStyle name="1_total_10.24종합_단위수량15" xfId="5080" xr:uid="{00000000-0005-0000-0000-000066050000}"/>
    <cellStyle name="1_total_10.24종합_단위수량산출" xfId="5081" xr:uid="{00000000-0005-0000-0000-000067050000}"/>
    <cellStyle name="1_total_10.24종합_도곡단위수량" xfId="5082" xr:uid="{00000000-0005-0000-0000-000068050000}"/>
    <cellStyle name="1_total_10.24종합_수량산출서-11.25" xfId="5083" xr:uid="{00000000-0005-0000-0000-000069050000}"/>
    <cellStyle name="1_total_10.24종합_수량산출서-11.25_NEW단위수량-주산" xfId="5084" xr:uid="{00000000-0005-0000-0000-00006A050000}"/>
    <cellStyle name="1_total_10.24종합_수량산출서-11.25_남대천단위수량" xfId="5085" xr:uid="{00000000-0005-0000-0000-00006B050000}"/>
    <cellStyle name="1_total_10.24종합_수량산출서-11.25_단위수량" xfId="5086" xr:uid="{00000000-0005-0000-0000-00006C050000}"/>
    <cellStyle name="1_total_10.24종합_수량산출서-11.25_단위수량1" xfId="5087" xr:uid="{00000000-0005-0000-0000-00006D050000}"/>
    <cellStyle name="1_total_10.24종합_수량산출서-11.25_단위수량15" xfId="5088" xr:uid="{00000000-0005-0000-0000-00006E050000}"/>
    <cellStyle name="1_total_10.24종합_수량산출서-11.25_단위수량산출" xfId="5089" xr:uid="{00000000-0005-0000-0000-00006F050000}"/>
    <cellStyle name="1_total_10.24종합_수량산출서-11.25_도곡단위수량" xfId="5090" xr:uid="{00000000-0005-0000-0000-000070050000}"/>
    <cellStyle name="1_total_10.24종합_수량산출서-11.25_철거단위수량" xfId="5091" xr:uid="{00000000-0005-0000-0000-000071050000}"/>
    <cellStyle name="1_total_10.24종합_수량산출서-11.25_철거수량" xfId="5092" xr:uid="{00000000-0005-0000-0000-000072050000}"/>
    <cellStyle name="1_total_10.24종합_수량산출서-11.25_한수단위수량" xfId="5093" xr:uid="{00000000-0005-0000-0000-000073050000}"/>
    <cellStyle name="1_total_10.24종합_수량산출서-1201" xfId="5094" xr:uid="{00000000-0005-0000-0000-000074050000}"/>
    <cellStyle name="1_total_10.24종합_수량산출서-1201_NEW단위수량-주산" xfId="5095" xr:uid="{00000000-0005-0000-0000-000075050000}"/>
    <cellStyle name="1_total_10.24종합_수량산출서-1201_남대천단위수량" xfId="5096" xr:uid="{00000000-0005-0000-0000-000076050000}"/>
    <cellStyle name="1_total_10.24종합_수량산출서-1201_단위수량" xfId="5097" xr:uid="{00000000-0005-0000-0000-000077050000}"/>
    <cellStyle name="1_total_10.24종합_수량산출서-1201_단위수량1" xfId="5098" xr:uid="{00000000-0005-0000-0000-000078050000}"/>
    <cellStyle name="1_total_10.24종합_수량산출서-1201_단위수량15" xfId="5099" xr:uid="{00000000-0005-0000-0000-000079050000}"/>
    <cellStyle name="1_total_10.24종합_수량산출서-1201_단위수량산출" xfId="5100" xr:uid="{00000000-0005-0000-0000-00007A050000}"/>
    <cellStyle name="1_total_10.24종합_수량산출서-1201_도곡단위수량" xfId="5101" xr:uid="{00000000-0005-0000-0000-00007B050000}"/>
    <cellStyle name="1_total_10.24종합_수량산출서-1201_철거단위수량" xfId="5102" xr:uid="{00000000-0005-0000-0000-00007C050000}"/>
    <cellStyle name="1_total_10.24종합_수량산출서-1201_철거수량" xfId="5103" xr:uid="{00000000-0005-0000-0000-00007D050000}"/>
    <cellStyle name="1_total_10.24종합_수량산출서-1201_한수단위수량" xfId="5104" xr:uid="{00000000-0005-0000-0000-00007E050000}"/>
    <cellStyle name="1_total_10.24종합_시설물단위수량" xfId="5105" xr:uid="{00000000-0005-0000-0000-00007F050000}"/>
    <cellStyle name="1_total_10.24종합_시설물단위수량1" xfId="5106" xr:uid="{00000000-0005-0000-0000-000080050000}"/>
    <cellStyle name="1_total_10.24종합_시설물단위수량1_시설물단위수량" xfId="5107" xr:uid="{00000000-0005-0000-0000-000081050000}"/>
    <cellStyle name="1_total_10.24종합_오창수량산출서" xfId="5108" xr:uid="{00000000-0005-0000-0000-000082050000}"/>
    <cellStyle name="1_total_10.24종합_오창수량산출서_NEW단위수량-주산" xfId="5109" xr:uid="{00000000-0005-0000-0000-000083050000}"/>
    <cellStyle name="1_total_10.24종합_오창수량산출서_남대천단위수량" xfId="5110" xr:uid="{00000000-0005-0000-0000-000084050000}"/>
    <cellStyle name="1_total_10.24종합_오창수량산출서_단위수량" xfId="5111" xr:uid="{00000000-0005-0000-0000-000085050000}"/>
    <cellStyle name="1_total_10.24종합_오창수량산출서_단위수량1" xfId="5112" xr:uid="{00000000-0005-0000-0000-000086050000}"/>
    <cellStyle name="1_total_10.24종합_오창수량산출서_단위수량15" xfId="5113" xr:uid="{00000000-0005-0000-0000-000087050000}"/>
    <cellStyle name="1_total_10.24종합_오창수량산출서_단위수량산출" xfId="5114" xr:uid="{00000000-0005-0000-0000-000088050000}"/>
    <cellStyle name="1_total_10.24종합_오창수량산출서_도곡단위수량" xfId="5115" xr:uid="{00000000-0005-0000-0000-000089050000}"/>
    <cellStyle name="1_total_10.24종합_오창수량산출서_수량산출서-11.25" xfId="5116" xr:uid="{00000000-0005-0000-0000-00008A050000}"/>
    <cellStyle name="1_total_10.24종합_오창수량산출서_수량산출서-11.25_NEW단위수량-주산" xfId="5117" xr:uid="{00000000-0005-0000-0000-00008B050000}"/>
    <cellStyle name="1_total_10.24종합_오창수량산출서_수량산출서-11.25_남대천단위수량" xfId="5118" xr:uid="{00000000-0005-0000-0000-00008C050000}"/>
    <cellStyle name="1_total_10.24종합_오창수량산출서_수량산출서-11.25_단위수량" xfId="5119" xr:uid="{00000000-0005-0000-0000-00008D050000}"/>
    <cellStyle name="1_total_10.24종합_오창수량산출서_수량산출서-11.25_단위수량1" xfId="5120" xr:uid="{00000000-0005-0000-0000-00008E050000}"/>
    <cellStyle name="1_total_10.24종합_오창수량산출서_수량산출서-11.25_단위수량15" xfId="5121" xr:uid="{00000000-0005-0000-0000-00008F050000}"/>
    <cellStyle name="1_total_10.24종합_오창수량산출서_수량산출서-11.25_단위수량산출" xfId="5122" xr:uid="{00000000-0005-0000-0000-000090050000}"/>
    <cellStyle name="1_total_10.24종합_오창수량산출서_수량산출서-11.25_도곡단위수량" xfId="5123" xr:uid="{00000000-0005-0000-0000-000091050000}"/>
    <cellStyle name="1_total_10.24종합_오창수량산출서_수량산출서-11.25_철거단위수량" xfId="5124" xr:uid="{00000000-0005-0000-0000-000092050000}"/>
    <cellStyle name="1_total_10.24종합_오창수량산출서_수량산출서-11.25_철거수량" xfId="5125" xr:uid="{00000000-0005-0000-0000-000093050000}"/>
    <cellStyle name="1_total_10.24종합_오창수량산출서_수량산출서-11.25_한수단위수량" xfId="5126" xr:uid="{00000000-0005-0000-0000-000094050000}"/>
    <cellStyle name="1_total_10.24종합_오창수량산출서_수량산출서-1201" xfId="5127" xr:uid="{00000000-0005-0000-0000-000095050000}"/>
    <cellStyle name="1_total_10.24종합_오창수량산출서_수량산출서-1201_NEW단위수량-주산" xfId="5128" xr:uid="{00000000-0005-0000-0000-000096050000}"/>
    <cellStyle name="1_total_10.24종합_오창수량산출서_수량산출서-1201_남대천단위수량" xfId="5129" xr:uid="{00000000-0005-0000-0000-000097050000}"/>
    <cellStyle name="1_total_10.24종합_오창수량산출서_수량산출서-1201_단위수량" xfId="5130" xr:uid="{00000000-0005-0000-0000-000098050000}"/>
    <cellStyle name="1_total_10.24종합_오창수량산출서_수량산출서-1201_단위수량1" xfId="5131" xr:uid="{00000000-0005-0000-0000-000099050000}"/>
    <cellStyle name="1_total_10.24종합_오창수량산출서_수량산출서-1201_단위수량15" xfId="5132" xr:uid="{00000000-0005-0000-0000-00009A050000}"/>
    <cellStyle name="1_total_10.24종합_오창수량산출서_수량산출서-1201_단위수량산출" xfId="5133" xr:uid="{00000000-0005-0000-0000-00009B050000}"/>
    <cellStyle name="1_total_10.24종합_오창수량산출서_수량산출서-1201_도곡단위수량" xfId="5134" xr:uid="{00000000-0005-0000-0000-00009C050000}"/>
    <cellStyle name="1_total_10.24종합_오창수량산출서_수량산출서-1201_철거단위수량" xfId="5135" xr:uid="{00000000-0005-0000-0000-00009D050000}"/>
    <cellStyle name="1_total_10.24종합_오창수량산출서_수량산출서-1201_철거수량" xfId="5136" xr:uid="{00000000-0005-0000-0000-00009E050000}"/>
    <cellStyle name="1_total_10.24종합_오창수량산출서_수량산출서-1201_한수단위수량" xfId="5137" xr:uid="{00000000-0005-0000-0000-00009F050000}"/>
    <cellStyle name="1_total_10.24종합_오창수량산출서_시설물단위수량" xfId="5138" xr:uid="{00000000-0005-0000-0000-0000A0050000}"/>
    <cellStyle name="1_total_10.24종합_오창수량산출서_시설물단위수량1" xfId="5139" xr:uid="{00000000-0005-0000-0000-0000A1050000}"/>
    <cellStyle name="1_total_10.24종합_오창수량산출서_시설물단위수량1_시설물단위수량" xfId="5140" xr:uid="{00000000-0005-0000-0000-0000A2050000}"/>
    <cellStyle name="1_total_10.24종합_오창수량산출서_철거단위수량" xfId="5141" xr:uid="{00000000-0005-0000-0000-0000A3050000}"/>
    <cellStyle name="1_total_10.24종합_오창수량산출서_철거수량" xfId="5142" xr:uid="{00000000-0005-0000-0000-0000A4050000}"/>
    <cellStyle name="1_total_10.24종합_오창수량산출서_한수단위수량" xfId="5143" xr:uid="{00000000-0005-0000-0000-0000A5050000}"/>
    <cellStyle name="1_total_10.24종합_철거단위수량" xfId="5144" xr:uid="{00000000-0005-0000-0000-0000A6050000}"/>
    <cellStyle name="1_total_10.24종합_철거수량" xfId="5145" xr:uid="{00000000-0005-0000-0000-0000A7050000}"/>
    <cellStyle name="1_total_10.24종합_한수단위수량" xfId="5146" xr:uid="{00000000-0005-0000-0000-0000A8050000}"/>
    <cellStyle name="1_total_2.경희여중고0204" xfId="46" xr:uid="{00000000-0005-0000-0000-0000A9050000}"/>
    <cellStyle name="1_total_2008 시흥시 풀베기 내역서" xfId="47" xr:uid="{00000000-0005-0000-0000-0000AA050000}"/>
    <cellStyle name="1_total_2008 시흥시 풀베기 내역서_2008 시흥시 풀베기 내역서" xfId="48" xr:uid="{00000000-0005-0000-0000-0000AB050000}"/>
    <cellStyle name="1_total_2008 시흥시 풀베기 내역서_2008 시흥시 풀베기 내역서_2008 안산시풀베기덩굴제거내역서(설계)" xfId="49" xr:uid="{00000000-0005-0000-0000-0000AC050000}"/>
    <cellStyle name="1_total_2008 시흥시 풀베기 내역서_2008 시흥시 풀베기 내역서_2008 안산시풀베기덩굴제거내역서(설계)_공원시설물 제작 설치 공사" xfId="50" xr:uid="{00000000-0005-0000-0000-0000AD050000}"/>
    <cellStyle name="1_total_2008 시흥시 풀베기 내역서_공원시설물 제작 설치 공사" xfId="51" xr:uid="{00000000-0005-0000-0000-0000AE050000}"/>
    <cellStyle name="1_total_2008 안산시풀베기덩굴제거내역서(설계)" xfId="52" xr:uid="{00000000-0005-0000-0000-0000AF050000}"/>
    <cellStyle name="1_total_2008 안산시풀베기덩굴제거내역서(설계)_공원시설물 제작 설치 공사" xfId="53" xr:uid="{00000000-0005-0000-0000-0000B0050000}"/>
    <cellStyle name="1_total_NEW단위수량" xfId="5147" xr:uid="{00000000-0005-0000-0000-0000B1050000}"/>
    <cellStyle name="1_total_NEW단위수량-영동" xfId="5148" xr:uid="{00000000-0005-0000-0000-0000B2050000}"/>
    <cellStyle name="1_total_NEW단위수량-전남" xfId="5149" xr:uid="{00000000-0005-0000-0000-0000B3050000}"/>
    <cellStyle name="1_total_NEW단위수량-주산" xfId="5150" xr:uid="{00000000-0005-0000-0000-0000B4050000}"/>
    <cellStyle name="1_total_NEW단위수량-진안" xfId="5151" xr:uid="{00000000-0005-0000-0000-0000B5050000}"/>
    <cellStyle name="1_total_NEW단위수량-행당" xfId="5152" xr:uid="{00000000-0005-0000-0000-0000B6050000}"/>
    <cellStyle name="1_total_강남구시설녹지대-수량산출서" xfId="8570" xr:uid="{00000000-0005-0000-0000-0000B7050000}"/>
    <cellStyle name="1_total_관로시설물" xfId="5153" xr:uid="{00000000-0005-0000-0000-0000B8050000}"/>
    <cellStyle name="1_total_관로시설물_NEW단위수량-주산" xfId="5154" xr:uid="{00000000-0005-0000-0000-0000B9050000}"/>
    <cellStyle name="1_total_관로시설물_남대천단위수량" xfId="5155" xr:uid="{00000000-0005-0000-0000-0000BA050000}"/>
    <cellStyle name="1_total_관로시설물_단위수량" xfId="5156" xr:uid="{00000000-0005-0000-0000-0000BB050000}"/>
    <cellStyle name="1_total_관로시설물_단위수량1" xfId="5157" xr:uid="{00000000-0005-0000-0000-0000BC050000}"/>
    <cellStyle name="1_total_관로시설물_단위수량15" xfId="5158" xr:uid="{00000000-0005-0000-0000-0000BD050000}"/>
    <cellStyle name="1_total_관로시설물_단위수량산출" xfId="5159" xr:uid="{00000000-0005-0000-0000-0000BE050000}"/>
    <cellStyle name="1_total_관로시설물_도곡단위수량" xfId="5160" xr:uid="{00000000-0005-0000-0000-0000BF050000}"/>
    <cellStyle name="1_total_관로시설물_수량산출서-11.25" xfId="5161" xr:uid="{00000000-0005-0000-0000-0000C0050000}"/>
    <cellStyle name="1_total_관로시설물_수량산출서-11.25_NEW단위수량-주산" xfId="5162" xr:uid="{00000000-0005-0000-0000-0000C1050000}"/>
    <cellStyle name="1_total_관로시설물_수량산출서-11.25_남대천단위수량" xfId="5163" xr:uid="{00000000-0005-0000-0000-0000C2050000}"/>
    <cellStyle name="1_total_관로시설물_수량산출서-11.25_단위수량" xfId="5164" xr:uid="{00000000-0005-0000-0000-0000C3050000}"/>
    <cellStyle name="1_total_관로시설물_수량산출서-11.25_단위수량1" xfId="5165" xr:uid="{00000000-0005-0000-0000-0000C4050000}"/>
    <cellStyle name="1_total_관로시설물_수량산출서-11.25_단위수량15" xfId="5166" xr:uid="{00000000-0005-0000-0000-0000C5050000}"/>
    <cellStyle name="1_total_관로시설물_수량산출서-11.25_단위수량산출" xfId="5167" xr:uid="{00000000-0005-0000-0000-0000C6050000}"/>
    <cellStyle name="1_total_관로시설물_수량산출서-11.25_도곡단위수량" xfId="5168" xr:uid="{00000000-0005-0000-0000-0000C7050000}"/>
    <cellStyle name="1_total_관로시설물_수량산출서-11.25_철거단위수량" xfId="5169" xr:uid="{00000000-0005-0000-0000-0000C8050000}"/>
    <cellStyle name="1_total_관로시설물_수량산출서-11.25_철거수량" xfId="5170" xr:uid="{00000000-0005-0000-0000-0000C9050000}"/>
    <cellStyle name="1_total_관로시설물_수량산출서-11.25_한수단위수량" xfId="5171" xr:uid="{00000000-0005-0000-0000-0000CA050000}"/>
    <cellStyle name="1_total_관로시설물_수량산출서-1201" xfId="5172" xr:uid="{00000000-0005-0000-0000-0000CB050000}"/>
    <cellStyle name="1_total_관로시설물_수량산출서-1201_NEW단위수량-주산" xfId="5173" xr:uid="{00000000-0005-0000-0000-0000CC050000}"/>
    <cellStyle name="1_total_관로시설물_수량산출서-1201_남대천단위수량" xfId="5174" xr:uid="{00000000-0005-0000-0000-0000CD050000}"/>
    <cellStyle name="1_total_관로시설물_수량산출서-1201_단위수량" xfId="5175" xr:uid="{00000000-0005-0000-0000-0000CE050000}"/>
    <cellStyle name="1_total_관로시설물_수량산출서-1201_단위수량1" xfId="5176" xr:uid="{00000000-0005-0000-0000-0000CF050000}"/>
    <cellStyle name="1_total_관로시설물_수량산출서-1201_단위수량15" xfId="5177" xr:uid="{00000000-0005-0000-0000-0000D0050000}"/>
    <cellStyle name="1_total_관로시설물_수량산출서-1201_단위수량산출" xfId="5178" xr:uid="{00000000-0005-0000-0000-0000D1050000}"/>
    <cellStyle name="1_total_관로시설물_수량산출서-1201_도곡단위수량" xfId="5179" xr:uid="{00000000-0005-0000-0000-0000D2050000}"/>
    <cellStyle name="1_total_관로시설물_수량산출서-1201_철거단위수량" xfId="5180" xr:uid="{00000000-0005-0000-0000-0000D3050000}"/>
    <cellStyle name="1_total_관로시설물_수량산출서-1201_철거수량" xfId="5181" xr:uid="{00000000-0005-0000-0000-0000D4050000}"/>
    <cellStyle name="1_total_관로시설물_수량산출서-1201_한수단위수량" xfId="5182" xr:uid="{00000000-0005-0000-0000-0000D5050000}"/>
    <cellStyle name="1_total_관로시설물_시설물단위수량" xfId="5183" xr:uid="{00000000-0005-0000-0000-0000D6050000}"/>
    <cellStyle name="1_total_관로시설물_시설물단위수량1" xfId="5184" xr:uid="{00000000-0005-0000-0000-0000D7050000}"/>
    <cellStyle name="1_total_관로시설물_시설물단위수량1_시설물단위수량" xfId="5185" xr:uid="{00000000-0005-0000-0000-0000D8050000}"/>
    <cellStyle name="1_total_관로시설물_오창수량산출서" xfId="5186" xr:uid="{00000000-0005-0000-0000-0000D9050000}"/>
    <cellStyle name="1_total_관로시설물_오창수량산출서_NEW단위수량-주산" xfId="5187" xr:uid="{00000000-0005-0000-0000-0000DA050000}"/>
    <cellStyle name="1_total_관로시설물_오창수량산출서_남대천단위수량" xfId="5188" xr:uid="{00000000-0005-0000-0000-0000DB050000}"/>
    <cellStyle name="1_total_관로시설물_오창수량산출서_단위수량" xfId="5189" xr:uid="{00000000-0005-0000-0000-0000DC050000}"/>
    <cellStyle name="1_total_관로시설물_오창수량산출서_단위수량1" xfId="5190" xr:uid="{00000000-0005-0000-0000-0000DD050000}"/>
    <cellStyle name="1_total_관로시설물_오창수량산출서_단위수량15" xfId="5191" xr:uid="{00000000-0005-0000-0000-0000DE050000}"/>
    <cellStyle name="1_total_관로시설물_오창수량산출서_단위수량산출" xfId="5192" xr:uid="{00000000-0005-0000-0000-0000DF050000}"/>
    <cellStyle name="1_total_관로시설물_오창수량산출서_도곡단위수량" xfId="5193" xr:uid="{00000000-0005-0000-0000-0000E0050000}"/>
    <cellStyle name="1_total_관로시설물_오창수량산출서_수량산출서-11.25" xfId="5194" xr:uid="{00000000-0005-0000-0000-0000E1050000}"/>
    <cellStyle name="1_total_관로시설물_오창수량산출서_수량산출서-11.25_NEW단위수량-주산" xfId="5195" xr:uid="{00000000-0005-0000-0000-0000E2050000}"/>
    <cellStyle name="1_total_관로시설물_오창수량산출서_수량산출서-11.25_남대천단위수량" xfId="5196" xr:uid="{00000000-0005-0000-0000-0000E3050000}"/>
    <cellStyle name="1_total_관로시설물_오창수량산출서_수량산출서-11.25_단위수량" xfId="5197" xr:uid="{00000000-0005-0000-0000-0000E4050000}"/>
    <cellStyle name="1_total_관로시설물_오창수량산출서_수량산출서-11.25_단위수량1" xfId="5198" xr:uid="{00000000-0005-0000-0000-0000E5050000}"/>
    <cellStyle name="1_total_관로시설물_오창수량산출서_수량산출서-11.25_단위수량15" xfId="5199" xr:uid="{00000000-0005-0000-0000-0000E6050000}"/>
    <cellStyle name="1_total_관로시설물_오창수량산출서_수량산출서-11.25_단위수량산출" xfId="5200" xr:uid="{00000000-0005-0000-0000-0000E7050000}"/>
    <cellStyle name="1_total_관로시설물_오창수량산출서_수량산출서-11.25_도곡단위수량" xfId="5201" xr:uid="{00000000-0005-0000-0000-0000E8050000}"/>
    <cellStyle name="1_total_관로시설물_오창수량산출서_수량산출서-11.25_철거단위수량" xfId="5202" xr:uid="{00000000-0005-0000-0000-0000E9050000}"/>
    <cellStyle name="1_total_관로시설물_오창수량산출서_수량산출서-11.25_철거수량" xfId="5203" xr:uid="{00000000-0005-0000-0000-0000EA050000}"/>
    <cellStyle name="1_total_관로시설물_오창수량산출서_수량산출서-11.25_한수단위수량" xfId="5204" xr:uid="{00000000-0005-0000-0000-0000EB050000}"/>
    <cellStyle name="1_total_관로시설물_오창수량산출서_수량산출서-1201" xfId="5205" xr:uid="{00000000-0005-0000-0000-0000EC050000}"/>
    <cellStyle name="1_total_관로시설물_오창수량산출서_수량산출서-1201_NEW단위수량-주산" xfId="5206" xr:uid="{00000000-0005-0000-0000-0000ED050000}"/>
    <cellStyle name="1_total_관로시설물_오창수량산출서_수량산출서-1201_남대천단위수량" xfId="5207" xr:uid="{00000000-0005-0000-0000-0000EE050000}"/>
    <cellStyle name="1_total_관로시설물_오창수량산출서_수량산출서-1201_단위수량" xfId="5208" xr:uid="{00000000-0005-0000-0000-0000EF050000}"/>
    <cellStyle name="1_total_관로시설물_오창수량산출서_수량산출서-1201_단위수량1" xfId="5209" xr:uid="{00000000-0005-0000-0000-0000F0050000}"/>
    <cellStyle name="1_total_관로시설물_오창수량산출서_수량산출서-1201_단위수량15" xfId="5210" xr:uid="{00000000-0005-0000-0000-0000F1050000}"/>
    <cellStyle name="1_total_관로시설물_오창수량산출서_수량산출서-1201_단위수량산출" xfId="5211" xr:uid="{00000000-0005-0000-0000-0000F2050000}"/>
    <cellStyle name="1_total_관로시설물_오창수량산출서_수량산출서-1201_도곡단위수량" xfId="5212" xr:uid="{00000000-0005-0000-0000-0000F3050000}"/>
    <cellStyle name="1_total_관로시설물_오창수량산출서_수량산출서-1201_철거단위수량" xfId="5213" xr:uid="{00000000-0005-0000-0000-0000F4050000}"/>
    <cellStyle name="1_total_관로시설물_오창수량산출서_수량산출서-1201_철거수량" xfId="5214" xr:uid="{00000000-0005-0000-0000-0000F5050000}"/>
    <cellStyle name="1_total_관로시설물_오창수량산출서_수량산출서-1201_한수단위수량" xfId="5215" xr:uid="{00000000-0005-0000-0000-0000F6050000}"/>
    <cellStyle name="1_total_관로시설물_오창수량산출서_시설물단위수량" xfId="5216" xr:uid="{00000000-0005-0000-0000-0000F7050000}"/>
    <cellStyle name="1_total_관로시설물_오창수량산출서_시설물단위수량1" xfId="5217" xr:uid="{00000000-0005-0000-0000-0000F8050000}"/>
    <cellStyle name="1_total_관로시설물_오창수량산출서_시설물단위수량1_시설물단위수량" xfId="5218" xr:uid="{00000000-0005-0000-0000-0000F9050000}"/>
    <cellStyle name="1_total_관로시설물_오창수량산출서_철거단위수량" xfId="5219" xr:uid="{00000000-0005-0000-0000-0000FA050000}"/>
    <cellStyle name="1_total_관로시설물_오창수량산출서_철거수량" xfId="5220" xr:uid="{00000000-0005-0000-0000-0000FB050000}"/>
    <cellStyle name="1_total_관로시설물_오창수량산출서_한수단위수량" xfId="5221" xr:uid="{00000000-0005-0000-0000-0000FC050000}"/>
    <cellStyle name="1_total_관로시설물_철거단위수량" xfId="5222" xr:uid="{00000000-0005-0000-0000-0000FD050000}"/>
    <cellStyle name="1_total_관로시설물_철거수량" xfId="5223" xr:uid="{00000000-0005-0000-0000-0000FE050000}"/>
    <cellStyle name="1_total_관로시설물_한수단위수량" xfId="5224" xr:uid="{00000000-0005-0000-0000-0000FF050000}"/>
    <cellStyle name="1_total_관악고수량산출서" xfId="54" xr:uid="{00000000-0005-0000-0000-000000060000}"/>
    <cellStyle name="1_total_구로구(오정,개명)-수량산출서" xfId="8571" xr:uid="{00000000-0005-0000-0000-000001060000}"/>
    <cellStyle name="1_total_구로구-수량산출서" xfId="8572" xr:uid="{00000000-0005-0000-0000-000002060000}"/>
    <cellStyle name="1_total_구로리총괄내역" xfId="55" xr:uid="{00000000-0005-0000-0000-000003060000}"/>
    <cellStyle name="1_total_구로리총괄내역_00-설계서양식" xfId="56" xr:uid="{00000000-0005-0000-0000-000004060000}"/>
    <cellStyle name="1_total_구로리총괄내역_00-설계서양식_00-수량산출서양식" xfId="57" xr:uid="{00000000-0005-0000-0000-000005060000}"/>
    <cellStyle name="1_total_구로리총괄내역_00-설계서양식_강남구시설녹지대-수량산출서" xfId="8573" xr:uid="{00000000-0005-0000-0000-000006060000}"/>
    <cellStyle name="1_total_구로리총괄내역_00-설계서양식_구로구(오정,개명)-수량산출서" xfId="8574" xr:uid="{00000000-0005-0000-0000-000007060000}"/>
    <cellStyle name="1_total_구로리총괄내역_00-설계서양식_구로구-수량산출서" xfId="8575" xr:uid="{00000000-0005-0000-0000-000008060000}"/>
    <cellStyle name="1_total_구로리총괄내역_00-설계서양식_녹화마대녹화끈수량산출-예원" xfId="58" xr:uid="{00000000-0005-0000-0000-000009060000}"/>
    <cellStyle name="1_total_구로리총괄내역_00-설계서양식_수목폐기수량산출" xfId="8576" xr:uid="{00000000-0005-0000-0000-00000A060000}"/>
    <cellStyle name="1_total_구로리총괄내역_00-수량산출서양식" xfId="59" xr:uid="{00000000-0005-0000-0000-00000B060000}"/>
    <cellStyle name="1_total_구로리총괄내역_강남구시설녹지대-수량산출서" xfId="8577" xr:uid="{00000000-0005-0000-0000-00000C060000}"/>
    <cellStyle name="1_total_구로리총괄내역_구로구(오정,개명)-수량산출서" xfId="8578" xr:uid="{00000000-0005-0000-0000-00000D060000}"/>
    <cellStyle name="1_total_구로리총괄내역_구로구-수량산출서" xfId="8579" xr:uid="{00000000-0005-0000-0000-00000E060000}"/>
    <cellStyle name="1_total_구로리총괄내역_구로리설계예산서1029" xfId="60" xr:uid="{00000000-0005-0000-0000-00000F060000}"/>
    <cellStyle name="1_total_구로리총괄내역_구로리설계예산서1029_00-설계서양식" xfId="61" xr:uid="{00000000-0005-0000-0000-000010060000}"/>
    <cellStyle name="1_total_구로리총괄내역_구로리설계예산서1029_00-설계서양식_00-수량산출서양식" xfId="62" xr:uid="{00000000-0005-0000-0000-000011060000}"/>
    <cellStyle name="1_total_구로리총괄내역_구로리설계예산서1029_00-설계서양식_강남구시설녹지대-수량산출서" xfId="8580" xr:uid="{00000000-0005-0000-0000-000012060000}"/>
    <cellStyle name="1_total_구로리총괄내역_구로리설계예산서1029_00-설계서양식_구로구(오정,개명)-수량산출서" xfId="8581" xr:uid="{00000000-0005-0000-0000-000013060000}"/>
    <cellStyle name="1_total_구로리총괄내역_구로리설계예산서1029_00-설계서양식_구로구-수량산출서" xfId="8582" xr:uid="{00000000-0005-0000-0000-000014060000}"/>
    <cellStyle name="1_total_구로리총괄내역_구로리설계예산서1029_00-설계서양식_녹화마대녹화끈수량산출-예원" xfId="63" xr:uid="{00000000-0005-0000-0000-000015060000}"/>
    <cellStyle name="1_total_구로리총괄내역_구로리설계예산서1029_00-설계서양식_수목폐기수량산출" xfId="8583" xr:uid="{00000000-0005-0000-0000-000016060000}"/>
    <cellStyle name="1_total_구로리총괄내역_구로리설계예산서1029_00-수량산출서양식" xfId="64" xr:uid="{00000000-0005-0000-0000-000017060000}"/>
    <cellStyle name="1_total_구로리총괄내역_구로리설계예산서1029_강남구시설녹지대-수량산출서" xfId="8584" xr:uid="{00000000-0005-0000-0000-000018060000}"/>
    <cellStyle name="1_total_구로리총괄내역_구로리설계예산서1029_구로구(오정,개명)-수량산출서" xfId="8585" xr:uid="{00000000-0005-0000-0000-000019060000}"/>
    <cellStyle name="1_total_구로리총괄내역_구로리설계예산서1029_구로구-수량산출서" xfId="8586" xr:uid="{00000000-0005-0000-0000-00001A060000}"/>
    <cellStyle name="1_total_구로리총괄내역_구로리설계예산서1029_녹화마대녹화끈수량산출-예원" xfId="65" xr:uid="{00000000-0005-0000-0000-00001B060000}"/>
    <cellStyle name="1_total_구로리총괄내역_구로리설계예산서1029_동의변경" xfId="5225" xr:uid="{00000000-0005-0000-0000-00001C060000}"/>
    <cellStyle name="1_total_구로리총괄내역_구로리설계예산서1029_수목폐기수량산출" xfId="8587" xr:uid="{00000000-0005-0000-0000-00001D060000}"/>
    <cellStyle name="1_total_구로리총괄내역_구로리설계예산서1029_용마도시자연공원 총괄내역서0618" xfId="5226" xr:uid="{00000000-0005-0000-0000-00001E060000}"/>
    <cellStyle name="1_total_구로리총괄내역_구로리설계예산서1029_용마도시자연공원 총괄내역서0618_동의변경" xfId="5227" xr:uid="{00000000-0005-0000-0000-00001F060000}"/>
    <cellStyle name="1_total_구로리총괄내역_구로리설계예산서1029_지주목" xfId="66" xr:uid="{00000000-0005-0000-0000-000020060000}"/>
    <cellStyle name="1_total_구로리총괄내역_구로리설계예산서1029_지주목_00-수량산출서양식" xfId="67" xr:uid="{00000000-0005-0000-0000-000021060000}"/>
    <cellStyle name="1_total_구로리총괄내역_구로리설계예산서1029_지주목_강남구시설녹지대-수량산출서" xfId="8588" xr:uid="{00000000-0005-0000-0000-000022060000}"/>
    <cellStyle name="1_total_구로리총괄내역_구로리설계예산서1029_지주목_구로구(오정,개명)-수량산출서" xfId="8589" xr:uid="{00000000-0005-0000-0000-000023060000}"/>
    <cellStyle name="1_total_구로리총괄내역_구로리설계예산서1029_지주목_구로구-수량산출서" xfId="8590" xr:uid="{00000000-0005-0000-0000-000024060000}"/>
    <cellStyle name="1_total_구로리총괄내역_구로리설계예산서1029_지주목_녹화마대녹화끈수량산출-예원" xfId="68" xr:uid="{00000000-0005-0000-0000-000025060000}"/>
    <cellStyle name="1_total_구로리총괄내역_구로리설계예산서1029_지주목_수목폐기수량산출" xfId="8591" xr:uid="{00000000-0005-0000-0000-000026060000}"/>
    <cellStyle name="1_total_구로리총괄내역_구로리설계예산서1118준공" xfId="69" xr:uid="{00000000-0005-0000-0000-000027060000}"/>
    <cellStyle name="1_total_구로리총괄내역_구로리설계예산서1118준공_00-설계서양식" xfId="70" xr:uid="{00000000-0005-0000-0000-000028060000}"/>
    <cellStyle name="1_total_구로리총괄내역_구로리설계예산서1118준공_00-설계서양식_00-수량산출서양식" xfId="71" xr:uid="{00000000-0005-0000-0000-000029060000}"/>
    <cellStyle name="1_total_구로리총괄내역_구로리설계예산서1118준공_00-설계서양식_강남구시설녹지대-수량산출서" xfId="8592" xr:uid="{00000000-0005-0000-0000-00002A060000}"/>
    <cellStyle name="1_total_구로리총괄내역_구로리설계예산서1118준공_00-설계서양식_구로구(오정,개명)-수량산출서" xfId="8593" xr:uid="{00000000-0005-0000-0000-00002B060000}"/>
    <cellStyle name="1_total_구로리총괄내역_구로리설계예산서1118준공_00-설계서양식_구로구-수량산출서" xfId="8594" xr:uid="{00000000-0005-0000-0000-00002C060000}"/>
    <cellStyle name="1_total_구로리총괄내역_구로리설계예산서1118준공_00-설계서양식_녹화마대녹화끈수량산출-예원" xfId="72" xr:uid="{00000000-0005-0000-0000-00002D060000}"/>
    <cellStyle name="1_total_구로리총괄내역_구로리설계예산서1118준공_00-설계서양식_수목폐기수량산출" xfId="8595" xr:uid="{00000000-0005-0000-0000-00002E060000}"/>
    <cellStyle name="1_total_구로리총괄내역_구로리설계예산서1118준공_00-수량산출서양식" xfId="73" xr:uid="{00000000-0005-0000-0000-00002F060000}"/>
    <cellStyle name="1_total_구로리총괄내역_구로리설계예산서1118준공_강남구시설녹지대-수량산출서" xfId="8596" xr:uid="{00000000-0005-0000-0000-000030060000}"/>
    <cellStyle name="1_total_구로리총괄내역_구로리설계예산서1118준공_구로구(오정,개명)-수량산출서" xfId="8597" xr:uid="{00000000-0005-0000-0000-000031060000}"/>
    <cellStyle name="1_total_구로리총괄내역_구로리설계예산서1118준공_구로구-수량산출서" xfId="8598" xr:uid="{00000000-0005-0000-0000-000032060000}"/>
    <cellStyle name="1_total_구로리총괄내역_구로리설계예산서1118준공_녹화마대녹화끈수량산출-예원" xfId="74" xr:uid="{00000000-0005-0000-0000-000033060000}"/>
    <cellStyle name="1_total_구로리총괄내역_구로리설계예산서1118준공_동의변경" xfId="5228" xr:uid="{00000000-0005-0000-0000-000034060000}"/>
    <cellStyle name="1_total_구로리총괄내역_구로리설계예산서1118준공_수목폐기수량산출" xfId="8599" xr:uid="{00000000-0005-0000-0000-000035060000}"/>
    <cellStyle name="1_total_구로리총괄내역_구로리설계예산서1118준공_용마도시자연공원 총괄내역서0618" xfId="5229" xr:uid="{00000000-0005-0000-0000-000036060000}"/>
    <cellStyle name="1_total_구로리총괄내역_구로리설계예산서1118준공_용마도시자연공원 총괄내역서0618_동의변경" xfId="5230" xr:uid="{00000000-0005-0000-0000-000037060000}"/>
    <cellStyle name="1_total_구로리총괄내역_구로리설계예산서1118준공_지주목" xfId="75" xr:uid="{00000000-0005-0000-0000-000038060000}"/>
    <cellStyle name="1_total_구로리총괄내역_구로리설계예산서1118준공_지주목_00-수량산출서양식" xfId="76" xr:uid="{00000000-0005-0000-0000-000039060000}"/>
    <cellStyle name="1_total_구로리총괄내역_구로리설계예산서1118준공_지주목_강남구시설녹지대-수량산출서" xfId="8600" xr:uid="{00000000-0005-0000-0000-00003A060000}"/>
    <cellStyle name="1_total_구로리총괄내역_구로리설계예산서1118준공_지주목_구로구(오정,개명)-수량산출서" xfId="8601" xr:uid="{00000000-0005-0000-0000-00003B060000}"/>
    <cellStyle name="1_total_구로리총괄내역_구로리설계예산서1118준공_지주목_구로구-수량산출서" xfId="8602" xr:uid="{00000000-0005-0000-0000-00003C060000}"/>
    <cellStyle name="1_total_구로리총괄내역_구로리설계예산서1118준공_지주목_녹화마대녹화끈수량산출-예원" xfId="77" xr:uid="{00000000-0005-0000-0000-00003D060000}"/>
    <cellStyle name="1_total_구로리총괄내역_구로리설계예산서1118준공_지주목_수목폐기수량산출" xfId="8603" xr:uid="{00000000-0005-0000-0000-00003E060000}"/>
    <cellStyle name="1_total_구로리총괄내역_구로리설계예산서조경" xfId="78" xr:uid="{00000000-0005-0000-0000-00003F060000}"/>
    <cellStyle name="1_total_구로리총괄내역_구로리설계예산서조경_00-설계서양식" xfId="79" xr:uid="{00000000-0005-0000-0000-000040060000}"/>
    <cellStyle name="1_total_구로리총괄내역_구로리설계예산서조경_00-설계서양식_00-수량산출서양식" xfId="80" xr:uid="{00000000-0005-0000-0000-000041060000}"/>
    <cellStyle name="1_total_구로리총괄내역_구로리설계예산서조경_00-설계서양식_강남구시설녹지대-수량산출서" xfId="8604" xr:uid="{00000000-0005-0000-0000-000042060000}"/>
    <cellStyle name="1_total_구로리총괄내역_구로리설계예산서조경_00-설계서양식_구로구(오정,개명)-수량산출서" xfId="8605" xr:uid="{00000000-0005-0000-0000-000043060000}"/>
    <cellStyle name="1_total_구로리총괄내역_구로리설계예산서조경_00-설계서양식_구로구-수량산출서" xfId="8606" xr:uid="{00000000-0005-0000-0000-000044060000}"/>
    <cellStyle name="1_total_구로리총괄내역_구로리설계예산서조경_00-설계서양식_녹화마대녹화끈수량산출-예원" xfId="81" xr:uid="{00000000-0005-0000-0000-000045060000}"/>
    <cellStyle name="1_total_구로리총괄내역_구로리설계예산서조경_00-설계서양식_수목폐기수량산출" xfId="8607" xr:uid="{00000000-0005-0000-0000-000046060000}"/>
    <cellStyle name="1_total_구로리총괄내역_구로리설계예산서조경_00-수량산출서양식" xfId="82" xr:uid="{00000000-0005-0000-0000-000047060000}"/>
    <cellStyle name="1_total_구로리총괄내역_구로리설계예산서조경_강남구시설녹지대-수량산출서" xfId="8608" xr:uid="{00000000-0005-0000-0000-000048060000}"/>
    <cellStyle name="1_total_구로리총괄내역_구로리설계예산서조경_구로구(오정,개명)-수량산출서" xfId="8609" xr:uid="{00000000-0005-0000-0000-000049060000}"/>
    <cellStyle name="1_total_구로리총괄내역_구로리설계예산서조경_구로구-수량산출서" xfId="8610" xr:uid="{00000000-0005-0000-0000-00004A060000}"/>
    <cellStyle name="1_total_구로리총괄내역_구로리설계예산서조경_녹화마대녹화끈수량산출-예원" xfId="83" xr:uid="{00000000-0005-0000-0000-00004B060000}"/>
    <cellStyle name="1_total_구로리총괄내역_구로리설계예산서조경_동의변경" xfId="5231" xr:uid="{00000000-0005-0000-0000-00004C060000}"/>
    <cellStyle name="1_total_구로리총괄내역_구로리설계예산서조경_수목폐기수량산출" xfId="8611" xr:uid="{00000000-0005-0000-0000-00004D060000}"/>
    <cellStyle name="1_total_구로리총괄내역_구로리설계예산서조경_용마도시자연공원 총괄내역서0618" xfId="5232" xr:uid="{00000000-0005-0000-0000-00004E060000}"/>
    <cellStyle name="1_total_구로리총괄내역_구로리설계예산서조경_용마도시자연공원 총괄내역서0618_동의변경" xfId="5233" xr:uid="{00000000-0005-0000-0000-00004F060000}"/>
    <cellStyle name="1_total_구로리총괄내역_구로리설계예산서조경_지주목" xfId="84" xr:uid="{00000000-0005-0000-0000-000050060000}"/>
    <cellStyle name="1_total_구로리총괄내역_구로리설계예산서조경_지주목_00-수량산출서양식" xfId="85" xr:uid="{00000000-0005-0000-0000-000051060000}"/>
    <cellStyle name="1_total_구로리총괄내역_구로리설계예산서조경_지주목_강남구시설녹지대-수량산출서" xfId="8612" xr:uid="{00000000-0005-0000-0000-000052060000}"/>
    <cellStyle name="1_total_구로리총괄내역_구로리설계예산서조경_지주목_구로구(오정,개명)-수량산출서" xfId="8613" xr:uid="{00000000-0005-0000-0000-000053060000}"/>
    <cellStyle name="1_total_구로리총괄내역_구로리설계예산서조경_지주목_구로구-수량산출서" xfId="8614" xr:uid="{00000000-0005-0000-0000-000054060000}"/>
    <cellStyle name="1_total_구로리총괄내역_구로리설계예산서조경_지주목_녹화마대녹화끈수량산출-예원" xfId="86" xr:uid="{00000000-0005-0000-0000-000055060000}"/>
    <cellStyle name="1_total_구로리총괄내역_구로리설계예산서조경_지주목_수목폐기수량산출" xfId="8615" xr:uid="{00000000-0005-0000-0000-000056060000}"/>
    <cellStyle name="1_total_구로리총괄내역_구로리어린이공원예산서(조경)1125" xfId="87" xr:uid="{00000000-0005-0000-0000-000057060000}"/>
    <cellStyle name="1_total_구로리총괄내역_구로리어린이공원예산서(조경)1125_00-설계서양식" xfId="88" xr:uid="{00000000-0005-0000-0000-000058060000}"/>
    <cellStyle name="1_total_구로리총괄내역_구로리어린이공원예산서(조경)1125_00-설계서양식_00-수량산출서양식" xfId="89" xr:uid="{00000000-0005-0000-0000-000059060000}"/>
    <cellStyle name="1_total_구로리총괄내역_구로리어린이공원예산서(조경)1125_00-설계서양식_강남구시설녹지대-수량산출서" xfId="8616" xr:uid="{00000000-0005-0000-0000-00005A060000}"/>
    <cellStyle name="1_total_구로리총괄내역_구로리어린이공원예산서(조경)1125_00-설계서양식_구로구(오정,개명)-수량산출서" xfId="8617" xr:uid="{00000000-0005-0000-0000-00005B060000}"/>
    <cellStyle name="1_total_구로리총괄내역_구로리어린이공원예산서(조경)1125_00-설계서양식_구로구-수량산출서" xfId="8618" xr:uid="{00000000-0005-0000-0000-00005C060000}"/>
    <cellStyle name="1_total_구로리총괄내역_구로리어린이공원예산서(조경)1125_00-설계서양식_녹화마대녹화끈수량산출-예원" xfId="90" xr:uid="{00000000-0005-0000-0000-00005D060000}"/>
    <cellStyle name="1_total_구로리총괄내역_구로리어린이공원예산서(조경)1125_00-설계서양식_수목폐기수량산출" xfId="8619" xr:uid="{00000000-0005-0000-0000-00005E060000}"/>
    <cellStyle name="1_total_구로리총괄내역_구로리어린이공원예산서(조경)1125_00-수량산출서양식" xfId="91" xr:uid="{00000000-0005-0000-0000-00005F060000}"/>
    <cellStyle name="1_total_구로리총괄내역_구로리어린이공원예산서(조경)1125_강남구시설녹지대-수량산출서" xfId="8620" xr:uid="{00000000-0005-0000-0000-000060060000}"/>
    <cellStyle name="1_total_구로리총괄내역_구로리어린이공원예산서(조경)1125_구로구(오정,개명)-수량산출서" xfId="8621" xr:uid="{00000000-0005-0000-0000-000061060000}"/>
    <cellStyle name="1_total_구로리총괄내역_구로리어린이공원예산서(조경)1125_구로구-수량산출서" xfId="8622" xr:uid="{00000000-0005-0000-0000-000062060000}"/>
    <cellStyle name="1_total_구로리총괄내역_구로리어린이공원예산서(조경)1125_녹화마대녹화끈수량산출-예원" xfId="92" xr:uid="{00000000-0005-0000-0000-000063060000}"/>
    <cellStyle name="1_total_구로리총괄내역_구로리어린이공원예산서(조경)1125_동의변경" xfId="5234" xr:uid="{00000000-0005-0000-0000-000064060000}"/>
    <cellStyle name="1_total_구로리총괄내역_구로리어린이공원예산서(조경)1125_수목폐기수량산출" xfId="8623" xr:uid="{00000000-0005-0000-0000-000065060000}"/>
    <cellStyle name="1_total_구로리총괄내역_구로리어린이공원예산서(조경)1125_용마도시자연공원 총괄내역서0618" xfId="5235" xr:uid="{00000000-0005-0000-0000-000066060000}"/>
    <cellStyle name="1_total_구로리총괄내역_구로리어린이공원예산서(조경)1125_용마도시자연공원 총괄내역서0618_동의변경" xfId="5236" xr:uid="{00000000-0005-0000-0000-000067060000}"/>
    <cellStyle name="1_total_구로리총괄내역_구로리어린이공원예산서(조경)1125_지주목" xfId="93" xr:uid="{00000000-0005-0000-0000-000068060000}"/>
    <cellStyle name="1_total_구로리총괄내역_구로리어린이공원예산서(조경)1125_지주목_00-수량산출서양식" xfId="94" xr:uid="{00000000-0005-0000-0000-000069060000}"/>
    <cellStyle name="1_total_구로리총괄내역_구로리어린이공원예산서(조경)1125_지주목_강남구시설녹지대-수량산출서" xfId="8624" xr:uid="{00000000-0005-0000-0000-00006A060000}"/>
    <cellStyle name="1_total_구로리총괄내역_구로리어린이공원예산서(조경)1125_지주목_구로구(오정,개명)-수량산출서" xfId="8625" xr:uid="{00000000-0005-0000-0000-00006B060000}"/>
    <cellStyle name="1_total_구로리총괄내역_구로리어린이공원예산서(조경)1125_지주목_구로구-수량산출서" xfId="8626" xr:uid="{00000000-0005-0000-0000-00006C060000}"/>
    <cellStyle name="1_total_구로리총괄내역_구로리어린이공원예산서(조경)1125_지주목_녹화마대녹화끈수량산출-예원" xfId="95" xr:uid="{00000000-0005-0000-0000-00006D060000}"/>
    <cellStyle name="1_total_구로리총괄내역_구로리어린이공원예산서(조경)1125_지주목_수목폐기수량산출" xfId="8627" xr:uid="{00000000-0005-0000-0000-00006E060000}"/>
    <cellStyle name="1_total_구로리총괄내역_내역서" xfId="96" xr:uid="{00000000-0005-0000-0000-00006F060000}"/>
    <cellStyle name="1_total_구로리총괄내역_내역서_00-설계서양식" xfId="97" xr:uid="{00000000-0005-0000-0000-000070060000}"/>
    <cellStyle name="1_total_구로리총괄내역_내역서_00-설계서양식_00-수량산출서양식" xfId="98" xr:uid="{00000000-0005-0000-0000-000071060000}"/>
    <cellStyle name="1_total_구로리총괄내역_내역서_00-설계서양식_강남구시설녹지대-수량산출서" xfId="8628" xr:uid="{00000000-0005-0000-0000-000072060000}"/>
    <cellStyle name="1_total_구로리총괄내역_내역서_00-설계서양식_구로구(오정,개명)-수량산출서" xfId="8629" xr:uid="{00000000-0005-0000-0000-000073060000}"/>
    <cellStyle name="1_total_구로리총괄내역_내역서_00-설계서양식_구로구-수량산출서" xfId="8630" xr:uid="{00000000-0005-0000-0000-000074060000}"/>
    <cellStyle name="1_total_구로리총괄내역_내역서_00-설계서양식_녹화마대녹화끈수량산출-예원" xfId="99" xr:uid="{00000000-0005-0000-0000-000075060000}"/>
    <cellStyle name="1_total_구로리총괄내역_내역서_00-설계서양식_수목폐기수량산출" xfId="8631" xr:uid="{00000000-0005-0000-0000-000076060000}"/>
    <cellStyle name="1_total_구로리총괄내역_내역서_00-수량산출서양식" xfId="100" xr:uid="{00000000-0005-0000-0000-000077060000}"/>
    <cellStyle name="1_total_구로리총괄내역_내역서_강남구시설녹지대-수량산출서" xfId="8632" xr:uid="{00000000-0005-0000-0000-000078060000}"/>
    <cellStyle name="1_total_구로리총괄내역_내역서_구로구(오정,개명)-수량산출서" xfId="8633" xr:uid="{00000000-0005-0000-0000-000079060000}"/>
    <cellStyle name="1_total_구로리총괄내역_내역서_구로구-수량산출서" xfId="8634" xr:uid="{00000000-0005-0000-0000-00007A060000}"/>
    <cellStyle name="1_total_구로리총괄내역_내역서_녹화마대녹화끈수량산출-예원" xfId="101" xr:uid="{00000000-0005-0000-0000-00007B060000}"/>
    <cellStyle name="1_total_구로리총괄내역_내역서_동의변경" xfId="5237" xr:uid="{00000000-0005-0000-0000-00007C060000}"/>
    <cellStyle name="1_total_구로리총괄내역_내역서_수목폐기수량산출" xfId="8635" xr:uid="{00000000-0005-0000-0000-00007D060000}"/>
    <cellStyle name="1_total_구로리총괄내역_내역서_용마도시자연공원 총괄내역서0618" xfId="5238" xr:uid="{00000000-0005-0000-0000-00007E060000}"/>
    <cellStyle name="1_total_구로리총괄내역_내역서_용마도시자연공원 총괄내역서0618_동의변경" xfId="5239" xr:uid="{00000000-0005-0000-0000-00007F060000}"/>
    <cellStyle name="1_total_구로리총괄내역_내역서_지주목" xfId="102" xr:uid="{00000000-0005-0000-0000-000080060000}"/>
    <cellStyle name="1_total_구로리총괄내역_내역서_지주목_00-수량산출서양식" xfId="103" xr:uid="{00000000-0005-0000-0000-000081060000}"/>
    <cellStyle name="1_total_구로리총괄내역_내역서_지주목_강남구시설녹지대-수량산출서" xfId="8636" xr:uid="{00000000-0005-0000-0000-000082060000}"/>
    <cellStyle name="1_total_구로리총괄내역_내역서_지주목_구로구(오정,개명)-수량산출서" xfId="8637" xr:uid="{00000000-0005-0000-0000-000083060000}"/>
    <cellStyle name="1_total_구로리총괄내역_내역서_지주목_구로구-수량산출서" xfId="8638" xr:uid="{00000000-0005-0000-0000-000084060000}"/>
    <cellStyle name="1_total_구로리총괄내역_내역서_지주목_녹화마대녹화끈수량산출-예원" xfId="104" xr:uid="{00000000-0005-0000-0000-000085060000}"/>
    <cellStyle name="1_total_구로리총괄내역_내역서_지주목_수목폐기수량산출" xfId="8639" xr:uid="{00000000-0005-0000-0000-000086060000}"/>
    <cellStyle name="1_total_구로리총괄내역_노임단가표" xfId="105" xr:uid="{00000000-0005-0000-0000-000087060000}"/>
    <cellStyle name="1_total_구로리총괄내역_노임단가표_00-설계서양식" xfId="106" xr:uid="{00000000-0005-0000-0000-000088060000}"/>
    <cellStyle name="1_total_구로리총괄내역_노임단가표_00-설계서양식_00-수량산출서양식" xfId="107" xr:uid="{00000000-0005-0000-0000-000089060000}"/>
    <cellStyle name="1_total_구로리총괄내역_노임단가표_00-설계서양식_강남구시설녹지대-수량산출서" xfId="8640" xr:uid="{00000000-0005-0000-0000-00008A060000}"/>
    <cellStyle name="1_total_구로리총괄내역_노임단가표_00-설계서양식_구로구(오정,개명)-수량산출서" xfId="8641" xr:uid="{00000000-0005-0000-0000-00008B060000}"/>
    <cellStyle name="1_total_구로리총괄내역_노임단가표_00-설계서양식_구로구-수량산출서" xfId="8642" xr:uid="{00000000-0005-0000-0000-00008C060000}"/>
    <cellStyle name="1_total_구로리총괄내역_노임단가표_00-설계서양식_녹화마대녹화끈수량산출-예원" xfId="108" xr:uid="{00000000-0005-0000-0000-00008D060000}"/>
    <cellStyle name="1_total_구로리총괄내역_노임단가표_00-설계서양식_수목폐기수량산출" xfId="8643" xr:uid="{00000000-0005-0000-0000-00008E060000}"/>
    <cellStyle name="1_total_구로리총괄내역_노임단가표_00-수량산출서양식" xfId="109" xr:uid="{00000000-0005-0000-0000-00008F060000}"/>
    <cellStyle name="1_total_구로리총괄내역_노임단가표_강남구시설녹지대-수량산출서" xfId="8644" xr:uid="{00000000-0005-0000-0000-000090060000}"/>
    <cellStyle name="1_total_구로리총괄내역_노임단가표_구로구(오정,개명)-수량산출서" xfId="8645" xr:uid="{00000000-0005-0000-0000-000091060000}"/>
    <cellStyle name="1_total_구로리총괄내역_노임단가표_구로구-수량산출서" xfId="8646" xr:uid="{00000000-0005-0000-0000-000092060000}"/>
    <cellStyle name="1_total_구로리총괄내역_노임단가표_녹화마대녹화끈수량산출-예원" xfId="110" xr:uid="{00000000-0005-0000-0000-000093060000}"/>
    <cellStyle name="1_total_구로리총괄내역_노임단가표_동의변경" xfId="5240" xr:uid="{00000000-0005-0000-0000-000094060000}"/>
    <cellStyle name="1_total_구로리총괄내역_노임단가표_수목폐기수량산출" xfId="8647" xr:uid="{00000000-0005-0000-0000-000095060000}"/>
    <cellStyle name="1_total_구로리총괄내역_노임단가표_용마도시자연공원 총괄내역서0618" xfId="5241" xr:uid="{00000000-0005-0000-0000-000096060000}"/>
    <cellStyle name="1_total_구로리총괄내역_노임단가표_용마도시자연공원 총괄내역서0618_동의변경" xfId="5242" xr:uid="{00000000-0005-0000-0000-000097060000}"/>
    <cellStyle name="1_total_구로리총괄내역_노임단가표_지주목" xfId="111" xr:uid="{00000000-0005-0000-0000-000098060000}"/>
    <cellStyle name="1_total_구로리총괄내역_노임단가표_지주목_00-수량산출서양식" xfId="112" xr:uid="{00000000-0005-0000-0000-000099060000}"/>
    <cellStyle name="1_total_구로리총괄내역_노임단가표_지주목_강남구시설녹지대-수량산출서" xfId="8648" xr:uid="{00000000-0005-0000-0000-00009A060000}"/>
    <cellStyle name="1_total_구로리총괄내역_노임단가표_지주목_구로구(오정,개명)-수량산출서" xfId="8649" xr:uid="{00000000-0005-0000-0000-00009B060000}"/>
    <cellStyle name="1_total_구로리총괄내역_노임단가표_지주목_구로구-수량산출서" xfId="8650" xr:uid="{00000000-0005-0000-0000-00009C060000}"/>
    <cellStyle name="1_total_구로리총괄내역_노임단가표_지주목_녹화마대녹화끈수량산출-예원" xfId="113" xr:uid="{00000000-0005-0000-0000-00009D060000}"/>
    <cellStyle name="1_total_구로리총괄내역_노임단가표_지주목_수목폐기수량산출" xfId="8651" xr:uid="{00000000-0005-0000-0000-00009E060000}"/>
    <cellStyle name="1_total_구로리총괄내역_녹화마대녹화끈수량산출-예원" xfId="114" xr:uid="{00000000-0005-0000-0000-00009F060000}"/>
    <cellStyle name="1_total_구로리총괄내역_동의변경" xfId="5243" xr:uid="{00000000-0005-0000-0000-0000A0060000}"/>
    <cellStyle name="1_total_구로리총괄내역_수도권매립지" xfId="115" xr:uid="{00000000-0005-0000-0000-0000A1060000}"/>
    <cellStyle name="1_total_구로리총괄내역_수도권매립지_00-설계서양식" xfId="116" xr:uid="{00000000-0005-0000-0000-0000A2060000}"/>
    <cellStyle name="1_total_구로리총괄내역_수도권매립지_00-설계서양식_00-수량산출서양식" xfId="117" xr:uid="{00000000-0005-0000-0000-0000A3060000}"/>
    <cellStyle name="1_total_구로리총괄내역_수도권매립지_00-설계서양식_강남구시설녹지대-수량산출서" xfId="8652" xr:uid="{00000000-0005-0000-0000-0000A4060000}"/>
    <cellStyle name="1_total_구로리총괄내역_수도권매립지_00-설계서양식_구로구(오정,개명)-수량산출서" xfId="8653" xr:uid="{00000000-0005-0000-0000-0000A5060000}"/>
    <cellStyle name="1_total_구로리총괄내역_수도권매립지_00-설계서양식_구로구-수량산출서" xfId="8654" xr:uid="{00000000-0005-0000-0000-0000A6060000}"/>
    <cellStyle name="1_total_구로리총괄내역_수도권매립지_00-설계서양식_녹화마대녹화끈수량산출-예원" xfId="118" xr:uid="{00000000-0005-0000-0000-0000A7060000}"/>
    <cellStyle name="1_total_구로리총괄내역_수도권매립지_00-설계서양식_수목폐기수량산출" xfId="8655" xr:uid="{00000000-0005-0000-0000-0000A8060000}"/>
    <cellStyle name="1_total_구로리총괄내역_수도권매립지_00-수량산출서양식" xfId="119" xr:uid="{00000000-0005-0000-0000-0000A9060000}"/>
    <cellStyle name="1_total_구로리총괄내역_수도권매립지_강남구시설녹지대-수량산출서" xfId="8656" xr:uid="{00000000-0005-0000-0000-0000AA060000}"/>
    <cellStyle name="1_total_구로리총괄내역_수도권매립지_구로구(오정,개명)-수량산출서" xfId="8657" xr:uid="{00000000-0005-0000-0000-0000AB060000}"/>
    <cellStyle name="1_total_구로리총괄내역_수도권매립지_구로구-수량산출서" xfId="8658" xr:uid="{00000000-0005-0000-0000-0000AC060000}"/>
    <cellStyle name="1_total_구로리총괄내역_수도권매립지_녹화마대녹화끈수량산출-예원" xfId="120" xr:uid="{00000000-0005-0000-0000-0000AD060000}"/>
    <cellStyle name="1_total_구로리총괄내역_수도권매립지_동의변경" xfId="5244" xr:uid="{00000000-0005-0000-0000-0000AE060000}"/>
    <cellStyle name="1_total_구로리총괄내역_수도권매립지_수목폐기수량산출" xfId="8659" xr:uid="{00000000-0005-0000-0000-0000AF060000}"/>
    <cellStyle name="1_total_구로리총괄내역_수도권매립지_용마도시자연공원 총괄내역서0618" xfId="5245" xr:uid="{00000000-0005-0000-0000-0000B0060000}"/>
    <cellStyle name="1_total_구로리총괄내역_수도권매립지_용마도시자연공원 총괄내역서0618_동의변경" xfId="5246" xr:uid="{00000000-0005-0000-0000-0000B1060000}"/>
    <cellStyle name="1_total_구로리총괄내역_수도권매립지_지주목" xfId="121" xr:uid="{00000000-0005-0000-0000-0000B2060000}"/>
    <cellStyle name="1_total_구로리총괄내역_수도권매립지_지주목_00-수량산출서양식" xfId="122" xr:uid="{00000000-0005-0000-0000-0000B3060000}"/>
    <cellStyle name="1_total_구로리총괄내역_수도권매립지_지주목_강남구시설녹지대-수량산출서" xfId="8660" xr:uid="{00000000-0005-0000-0000-0000B4060000}"/>
    <cellStyle name="1_total_구로리총괄내역_수도권매립지_지주목_구로구(오정,개명)-수량산출서" xfId="8661" xr:uid="{00000000-0005-0000-0000-0000B5060000}"/>
    <cellStyle name="1_total_구로리총괄내역_수도권매립지_지주목_구로구-수량산출서" xfId="8662" xr:uid="{00000000-0005-0000-0000-0000B6060000}"/>
    <cellStyle name="1_total_구로리총괄내역_수도권매립지_지주목_녹화마대녹화끈수량산출-예원" xfId="123" xr:uid="{00000000-0005-0000-0000-0000B7060000}"/>
    <cellStyle name="1_total_구로리총괄내역_수도권매립지_지주목_수목폐기수량산출" xfId="8663" xr:uid="{00000000-0005-0000-0000-0000B8060000}"/>
    <cellStyle name="1_total_구로리총괄내역_수도권매립지1004(발주용)" xfId="124" xr:uid="{00000000-0005-0000-0000-0000B9060000}"/>
    <cellStyle name="1_total_구로리총괄내역_수도권매립지1004(발주용)_00-설계서양식" xfId="125" xr:uid="{00000000-0005-0000-0000-0000BA060000}"/>
    <cellStyle name="1_total_구로리총괄내역_수도권매립지1004(발주용)_00-설계서양식_00-수량산출서양식" xfId="126" xr:uid="{00000000-0005-0000-0000-0000BB060000}"/>
    <cellStyle name="1_total_구로리총괄내역_수도권매립지1004(발주용)_00-설계서양식_강남구시설녹지대-수량산출서" xfId="8664" xr:uid="{00000000-0005-0000-0000-0000BC060000}"/>
    <cellStyle name="1_total_구로리총괄내역_수도권매립지1004(발주용)_00-설계서양식_구로구(오정,개명)-수량산출서" xfId="8665" xr:uid="{00000000-0005-0000-0000-0000BD060000}"/>
    <cellStyle name="1_total_구로리총괄내역_수도권매립지1004(발주용)_00-설계서양식_구로구-수량산출서" xfId="8666" xr:uid="{00000000-0005-0000-0000-0000BE060000}"/>
    <cellStyle name="1_total_구로리총괄내역_수도권매립지1004(발주용)_00-설계서양식_녹화마대녹화끈수량산출-예원" xfId="127" xr:uid="{00000000-0005-0000-0000-0000BF060000}"/>
    <cellStyle name="1_total_구로리총괄내역_수도권매립지1004(발주용)_00-설계서양식_수목폐기수량산출" xfId="8667" xr:uid="{00000000-0005-0000-0000-0000C0060000}"/>
    <cellStyle name="1_total_구로리총괄내역_수도권매립지1004(발주용)_00-수량산출서양식" xfId="128" xr:uid="{00000000-0005-0000-0000-0000C1060000}"/>
    <cellStyle name="1_total_구로리총괄내역_수도권매립지1004(발주용)_강남구시설녹지대-수량산출서" xfId="8668" xr:uid="{00000000-0005-0000-0000-0000C2060000}"/>
    <cellStyle name="1_total_구로리총괄내역_수도권매립지1004(발주용)_구로구(오정,개명)-수량산출서" xfId="8669" xr:uid="{00000000-0005-0000-0000-0000C3060000}"/>
    <cellStyle name="1_total_구로리총괄내역_수도권매립지1004(발주용)_구로구-수량산출서" xfId="8670" xr:uid="{00000000-0005-0000-0000-0000C4060000}"/>
    <cellStyle name="1_total_구로리총괄내역_수도권매립지1004(발주용)_녹화마대녹화끈수량산출-예원" xfId="129" xr:uid="{00000000-0005-0000-0000-0000C5060000}"/>
    <cellStyle name="1_total_구로리총괄내역_수도권매립지1004(발주용)_동의변경" xfId="5247" xr:uid="{00000000-0005-0000-0000-0000C6060000}"/>
    <cellStyle name="1_total_구로리총괄내역_수도권매립지1004(발주용)_수목폐기수량산출" xfId="8671" xr:uid="{00000000-0005-0000-0000-0000C7060000}"/>
    <cellStyle name="1_total_구로리총괄내역_수도권매립지1004(발주용)_용마도시자연공원 총괄내역서0618" xfId="5248" xr:uid="{00000000-0005-0000-0000-0000C8060000}"/>
    <cellStyle name="1_total_구로리총괄내역_수도권매립지1004(발주용)_용마도시자연공원 총괄내역서0618_동의변경" xfId="5249" xr:uid="{00000000-0005-0000-0000-0000C9060000}"/>
    <cellStyle name="1_total_구로리총괄내역_수도권매립지1004(발주용)_지주목" xfId="130" xr:uid="{00000000-0005-0000-0000-0000CA060000}"/>
    <cellStyle name="1_total_구로리총괄내역_수도권매립지1004(발주용)_지주목_00-수량산출서양식" xfId="131" xr:uid="{00000000-0005-0000-0000-0000CB060000}"/>
    <cellStyle name="1_total_구로리총괄내역_수도권매립지1004(발주용)_지주목_강남구시설녹지대-수량산출서" xfId="8672" xr:uid="{00000000-0005-0000-0000-0000CC060000}"/>
    <cellStyle name="1_total_구로리총괄내역_수도권매립지1004(발주용)_지주목_구로구(오정,개명)-수량산출서" xfId="8673" xr:uid="{00000000-0005-0000-0000-0000CD060000}"/>
    <cellStyle name="1_total_구로리총괄내역_수도권매립지1004(발주용)_지주목_구로구-수량산출서" xfId="8674" xr:uid="{00000000-0005-0000-0000-0000CE060000}"/>
    <cellStyle name="1_total_구로리총괄내역_수도권매립지1004(발주용)_지주목_녹화마대녹화끈수량산출-예원" xfId="132" xr:uid="{00000000-0005-0000-0000-0000CF060000}"/>
    <cellStyle name="1_total_구로리총괄내역_수도권매립지1004(발주용)_지주목_수목폐기수량산출" xfId="8675" xr:uid="{00000000-0005-0000-0000-0000D0060000}"/>
    <cellStyle name="1_total_구로리총괄내역_수목폐기수량산출" xfId="8676" xr:uid="{00000000-0005-0000-0000-0000D1060000}"/>
    <cellStyle name="1_total_구로리총괄내역_용마도시자연공원 총괄내역서0618" xfId="5250" xr:uid="{00000000-0005-0000-0000-0000D2060000}"/>
    <cellStyle name="1_total_구로리총괄내역_용마도시자연공원 총괄내역서0618_동의변경" xfId="5251" xr:uid="{00000000-0005-0000-0000-0000D3060000}"/>
    <cellStyle name="1_total_구로리총괄내역_일신건영설계예산서(0211)" xfId="133" xr:uid="{00000000-0005-0000-0000-0000D4060000}"/>
    <cellStyle name="1_total_구로리총괄내역_일신건영설계예산서(0211)_00-설계서양식" xfId="134" xr:uid="{00000000-0005-0000-0000-0000D5060000}"/>
    <cellStyle name="1_total_구로리총괄내역_일신건영설계예산서(0211)_00-설계서양식_00-수량산출서양식" xfId="135" xr:uid="{00000000-0005-0000-0000-0000D6060000}"/>
    <cellStyle name="1_total_구로리총괄내역_일신건영설계예산서(0211)_00-설계서양식_강남구시설녹지대-수량산출서" xfId="8677" xr:uid="{00000000-0005-0000-0000-0000D7060000}"/>
    <cellStyle name="1_total_구로리총괄내역_일신건영설계예산서(0211)_00-설계서양식_구로구(오정,개명)-수량산출서" xfId="8678" xr:uid="{00000000-0005-0000-0000-0000D8060000}"/>
    <cellStyle name="1_total_구로리총괄내역_일신건영설계예산서(0211)_00-설계서양식_구로구-수량산출서" xfId="8679" xr:uid="{00000000-0005-0000-0000-0000D9060000}"/>
    <cellStyle name="1_total_구로리총괄내역_일신건영설계예산서(0211)_00-설계서양식_녹화마대녹화끈수량산출-예원" xfId="136" xr:uid="{00000000-0005-0000-0000-0000DA060000}"/>
    <cellStyle name="1_total_구로리총괄내역_일신건영설계예산서(0211)_00-설계서양식_수목폐기수량산출" xfId="8680" xr:uid="{00000000-0005-0000-0000-0000DB060000}"/>
    <cellStyle name="1_total_구로리총괄내역_일신건영설계예산서(0211)_00-수량산출서양식" xfId="137" xr:uid="{00000000-0005-0000-0000-0000DC060000}"/>
    <cellStyle name="1_total_구로리총괄내역_일신건영설계예산서(0211)_강남구시설녹지대-수량산출서" xfId="8681" xr:uid="{00000000-0005-0000-0000-0000DD060000}"/>
    <cellStyle name="1_total_구로리총괄내역_일신건영설계예산서(0211)_구로구(오정,개명)-수량산출서" xfId="8682" xr:uid="{00000000-0005-0000-0000-0000DE060000}"/>
    <cellStyle name="1_total_구로리총괄내역_일신건영설계예산서(0211)_구로구-수량산출서" xfId="8683" xr:uid="{00000000-0005-0000-0000-0000DF060000}"/>
    <cellStyle name="1_total_구로리총괄내역_일신건영설계예산서(0211)_녹화마대녹화끈수량산출-예원" xfId="138" xr:uid="{00000000-0005-0000-0000-0000E0060000}"/>
    <cellStyle name="1_total_구로리총괄내역_일신건영설계예산서(0211)_동의변경" xfId="5252" xr:uid="{00000000-0005-0000-0000-0000E1060000}"/>
    <cellStyle name="1_total_구로리총괄내역_일신건영설계예산서(0211)_수목폐기수량산출" xfId="8684" xr:uid="{00000000-0005-0000-0000-0000E2060000}"/>
    <cellStyle name="1_total_구로리총괄내역_일신건영설계예산서(0211)_용마도시자연공원 총괄내역서0618" xfId="5253" xr:uid="{00000000-0005-0000-0000-0000E3060000}"/>
    <cellStyle name="1_total_구로리총괄내역_일신건영설계예산서(0211)_용마도시자연공원 총괄내역서0618_동의변경" xfId="5254" xr:uid="{00000000-0005-0000-0000-0000E4060000}"/>
    <cellStyle name="1_total_구로리총괄내역_일신건영설계예산서(0211)_지주목" xfId="139" xr:uid="{00000000-0005-0000-0000-0000E5060000}"/>
    <cellStyle name="1_total_구로리총괄내역_일신건영설계예산서(0211)_지주목_00-수량산출서양식" xfId="140" xr:uid="{00000000-0005-0000-0000-0000E6060000}"/>
    <cellStyle name="1_total_구로리총괄내역_일신건영설계예산서(0211)_지주목_강남구시설녹지대-수량산출서" xfId="8685" xr:uid="{00000000-0005-0000-0000-0000E7060000}"/>
    <cellStyle name="1_total_구로리총괄내역_일신건영설계예산서(0211)_지주목_구로구(오정,개명)-수량산출서" xfId="8686" xr:uid="{00000000-0005-0000-0000-0000E8060000}"/>
    <cellStyle name="1_total_구로리총괄내역_일신건영설계예산서(0211)_지주목_구로구-수량산출서" xfId="8687" xr:uid="{00000000-0005-0000-0000-0000E9060000}"/>
    <cellStyle name="1_total_구로리총괄내역_일신건영설계예산서(0211)_지주목_녹화마대녹화끈수량산출-예원" xfId="141" xr:uid="{00000000-0005-0000-0000-0000EA060000}"/>
    <cellStyle name="1_total_구로리총괄내역_일신건영설계예산서(0211)_지주목_수목폐기수량산출" xfId="8688" xr:uid="{00000000-0005-0000-0000-0000EB060000}"/>
    <cellStyle name="1_total_구로리총괄내역_일위대가" xfId="142" xr:uid="{00000000-0005-0000-0000-0000EC060000}"/>
    <cellStyle name="1_total_구로리총괄내역_일위대가_00-설계서양식" xfId="143" xr:uid="{00000000-0005-0000-0000-0000ED060000}"/>
    <cellStyle name="1_total_구로리총괄내역_일위대가_00-설계서양식_00-수량산출서양식" xfId="144" xr:uid="{00000000-0005-0000-0000-0000EE060000}"/>
    <cellStyle name="1_total_구로리총괄내역_일위대가_00-설계서양식_강남구시설녹지대-수량산출서" xfId="8689" xr:uid="{00000000-0005-0000-0000-0000EF060000}"/>
    <cellStyle name="1_total_구로리총괄내역_일위대가_00-설계서양식_구로구(오정,개명)-수량산출서" xfId="8690" xr:uid="{00000000-0005-0000-0000-0000F0060000}"/>
    <cellStyle name="1_total_구로리총괄내역_일위대가_00-설계서양식_구로구-수량산출서" xfId="8691" xr:uid="{00000000-0005-0000-0000-0000F1060000}"/>
    <cellStyle name="1_total_구로리총괄내역_일위대가_00-설계서양식_녹화마대녹화끈수량산출-예원" xfId="145" xr:uid="{00000000-0005-0000-0000-0000F2060000}"/>
    <cellStyle name="1_total_구로리총괄내역_일위대가_00-설계서양식_수목폐기수량산출" xfId="8692" xr:uid="{00000000-0005-0000-0000-0000F3060000}"/>
    <cellStyle name="1_total_구로리총괄내역_일위대가_00-수량산출서양식" xfId="146" xr:uid="{00000000-0005-0000-0000-0000F4060000}"/>
    <cellStyle name="1_total_구로리총괄내역_일위대가_강남구시설녹지대-수량산출서" xfId="8693" xr:uid="{00000000-0005-0000-0000-0000F5060000}"/>
    <cellStyle name="1_total_구로리총괄내역_일위대가_구로구(오정,개명)-수량산출서" xfId="8694" xr:uid="{00000000-0005-0000-0000-0000F6060000}"/>
    <cellStyle name="1_total_구로리총괄내역_일위대가_구로구-수량산출서" xfId="8695" xr:uid="{00000000-0005-0000-0000-0000F7060000}"/>
    <cellStyle name="1_total_구로리총괄내역_일위대가_녹화마대녹화끈수량산출-예원" xfId="147" xr:uid="{00000000-0005-0000-0000-0000F8060000}"/>
    <cellStyle name="1_total_구로리총괄내역_일위대가_동의변경" xfId="5255" xr:uid="{00000000-0005-0000-0000-0000F9060000}"/>
    <cellStyle name="1_total_구로리총괄내역_일위대가_수목폐기수량산출" xfId="8696" xr:uid="{00000000-0005-0000-0000-0000FA060000}"/>
    <cellStyle name="1_total_구로리총괄내역_일위대가_용마도시자연공원 총괄내역서0618" xfId="5256" xr:uid="{00000000-0005-0000-0000-0000FB060000}"/>
    <cellStyle name="1_total_구로리총괄내역_일위대가_용마도시자연공원 총괄내역서0618_동의변경" xfId="5257" xr:uid="{00000000-0005-0000-0000-0000FC060000}"/>
    <cellStyle name="1_total_구로리총괄내역_일위대가_지주목" xfId="148" xr:uid="{00000000-0005-0000-0000-0000FD060000}"/>
    <cellStyle name="1_total_구로리총괄내역_일위대가_지주목_00-수량산출서양식" xfId="149" xr:uid="{00000000-0005-0000-0000-0000FE060000}"/>
    <cellStyle name="1_total_구로리총괄내역_일위대가_지주목_강남구시설녹지대-수량산출서" xfId="8697" xr:uid="{00000000-0005-0000-0000-0000FF060000}"/>
    <cellStyle name="1_total_구로리총괄내역_일위대가_지주목_구로구(오정,개명)-수량산출서" xfId="8698" xr:uid="{00000000-0005-0000-0000-000000070000}"/>
    <cellStyle name="1_total_구로리총괄내역_일위대가_지주목_구로구-수량산출서" xfId="8699" xr:uid="{00000000-0005-0000-0000-000001070000}"/>
    <cellStyle name="1_total_구로리총괄내역_일위대가_지주목_녹화마대녹화끈수량산출-예원" xfId="150" xr:uid="{00000000-0005-0000-0000-000002070000}"/>
    <cellStyle name="1_total_구로리총괄내역_일위대가_지주목_수목폐기수량산출" xfId="8700" xr:uid="{00000000-0005-0000-0000-000003070000}"/>
    <cellStyle name="1_total_구로리총괄내역_자재단가표" xfId="151" xr:uid="{00000000-0005-0000-0000-000004070000}"/>
    <cellStyle name="1_total_구로리총괄내역_자재단가표_00-설계서양식" xfId="152" xr:uid="{00000000-0005-0000-0000-000005070000}"/>
    <cellStyle name="1_total_구로리총괄내역_자재단가표_00-설계서양식_00-수량산출서양식" xfId="153" xr:uid="{00000000-0005-0000-0000-000006070000}"/>
    <cellStyle name="1_total_구로리총괄내역_자재단가표_00-설계서양식_강남구시설녹지대-수량산출서" xfId="8701" xr:uid="{00000000-0005-0000-0000-000007070000}"/>
    <cellStyle name="1_total_구로리총괄내역_자재단가표_00-설계서양식_구로구(오정,개명)-수량산출서" xfId="8702" xr:uid="{00000000-0005-0000-0000-000008070000}"/>
    <cellStyle name="1_total_구로리총괄내역_자재단가표_00-설계서양식_구로구-수량산출서" xfId="8703" xr:uid="{00000000-0005-0000-0000-000009070000}"/>
    <cellStyle name="1_total_구로리총괄내역_자재단가표_00-설계서양식_녹화마대녹화끈수량산출-예원" xfId="154" xr:uid="{00000000-0005-0000-0000-00000A070000}"/>
    <cellStyle name="1_total_구로리총괄내역_자재단가표_00-설계서양식_수목폐기수량산출" xfId="8704" xr:uid="{00000000-0005-0000-0000-00000B070000}"/>
    <cellStyle name="1_total_구로리총괄내역_자재단가표_00-수량산출서양식" xfId="155" xr:uid="{00000000-0005-0000-0000-00000C070000}"/>
    <cellStyle name="1_total_구로리총괄내역_자재단가표_강남구시설녹지대-수량산출서" xfId="8705" xr:uid="{00000000-0005-0000-0000-00000D070000}"/>
    <cellStyle name="1_total_구로리총괄내역_자재단가표_구로구(오정,개명)-수량산출서" xfId="8706" xr:uid="{00000000-0005-0000-0000-00000E070000}"/>
    <cellStyle name="1_total_구로리총괄내역_자재단가표_구로구-수량산출서" xfId="8707" xr:uid="{00000000-0005-0000-0000-00000F070000}"/>
    <cellStyle name="1_total_구로리총괄내역_자재단가표_녹화마대녹화끈수량산출-예원" xfId="156" xr:uid="{00000000-0005-0000-0000-000010070000}"/>
    <cellStyle name="1_total_구로리총괄내역_자재단가표_동의변경" xfId="5258" xr:uid="{00000000-0005-0000-0000-000011070000}"/>
    <cellStyle name="1_total_구로리총괄내역_자재단가표_수목폐기수량산출" xfId="8708" xr:uid="{00000000-0005-0000-0000-000012070000}"/>
    <cellStyle name="1_total_구로리총괄내역_자재단가표_용마도시자연공원 총괄내역서0618" xfId="5259" xr:uid="{00000000-0005-0000-0000-000013070000}"/>
    <cellStyle name="1_total_구로리총괄내역_자재단가표_용마도시자연공원 총괄내역서0618_동의변경" xfId="5260" xr:uid="{00000000-0005-0000-0000-000014070000}"/>
    <cellStyle name="1_total_구로리총괄내역_자재단가표_지주목" xfId="157" xr:uid="{00000000-0005-0000-0000-000015070000}"/>
    <cellStyle name="1_total_구로리총괄내역_자재단가표_지주목_00-수량산출서양식" xfId="158" xr:uid="{00000000-0005-0000-0000-000016070000}"/>
    <cellStyle name="1_total_구로리총괄내역_자재단가표_지주목_강남구시설녹지대-수량산출서" xfId="8709" xr:uid="{00000000-0005-0000-0000-000017070000}"/>
    <cellStyle name="1_total_구로리총괄내역_자재단가표_지주목_구로구(오정,개명)-수량산출서" xfId="8710" xr:uid="{00000000-0005-0000-0000-000018070000}"/>
    <cellStyle name="1_total_구로리총괄내역_자재단가표_지주목_구로구-수량산출서" xfId="8711" xr:uid="{00000000-0005-0000-0000-000019070000}"/>
    <cellStyle name="1_total_구로리총괄내역_자재단가표_지주목_녹화마대녹화끈수량산출-예원" xfId="159" xr:uid="{00000000-0005-0000-0000-00001A070000}"/>
    <cellStyle name="1_total_구로리총괄내역_자재단가표_지주목_수목폐기수량산출" xfId="8712" xr:uid="{00000000-0005-0000-0000-00001B070000}"/>
    <cellStyle name="1_total_구로리총괄내역_장안초등학교내역0814" xfId="160" xr:uid="{00000000-0005-0000-0000-00001C070000}"/>
    <cellStyle name="1_total_구로리총괄내역_장안초등학교내역0814_00-설계서양식" xfId="161" xr:uid="{00000000-0005-0000-0000-00001D070000}"/>
    <cellStyle name="1_total_구로리총괄내역_장안초등학교내역0814_00-설계서양식_00-수량산출서양식" xfId="162" xr:uid="{00000000-0005-0000-0000-00001E070000}"/>
    <cellStyle name="1_total_구로리총괄내역_장안초등학교내역0814_00-설계서양식_강남구시설녹지대-수량산출서" xfId="8713" xr:uid="{00000000-0005-0000-0000-00001F070000}"/>
    <cellStyle name="1_total_구로리총괄내역_장안초등학교내역0814_00-설계서양식_구로구(오정,개명)-수량산출서" xfId="8714" xr:uid="{00000000-0005-0000-0000-000020070000}"/>
    <cellStyle name="1_total_구로리총괄내역_장안초등학교내역0814_00-설계서양식_구로구-수량산출서" xfId="8715" xr:uid="{00000000-0005-0000-0000-000021070000}"/>
    <cellStyle name="1_total_구로리총괄내역_장안초등학교내역0814_00-설계서양식_녹화마대녹화끈수량산출-예원" xfId="163" xr:uid="{00000000-0005-0000-0000-000022070000}"/>
    <cellStyle name="1_total_구로리총괄내역_장안초등학교내역0814_00-설계서양식_수목폐기수량산출" xfId="8716" xr:uid="{00000000-0005-0000-0000-000023070000}"/>
    <cellStyle name="1_total_구로리총괄내역_장안초등학교내역0814_00-수량산출서양식" xfId="164" xr:uid="{00000000-0005-0000-0000-000024070000}"/>
    <cellStyle name="1_total_구로리총괄내역_장안초등학교내역0814_강남구시설녹지대-수량산출서" xfId="8717" xr:uid="{00000000-0005-0000-0000-000025070000}"/>
    <cellStyle name="1_total_구로리총괄내역_장안초등학교내역0814_구로구(오정,개명)-수량산출서" xfId="8718" xr:uid="{00000000-0005-0000-0000-000026070000}"/>
    <cellStyle name="1_total_구로리총괄내역_장안초등학교내역0814_구로구-수량산출서" xfId="8719" xr:uid="{00000000-0005-0000-0000-000027070000}"/>
    <cellStyle name="1_total_구로리총괄내역_장안초등학교내역0814_녹화마대녹화끈수량산출-예원" xfId="165" xr:uid="{00000000-0005-0000-0000-000028070000}"/>
    <cellStyle name="1_total_구로리총괄내역_장안초등학교내역0814_동의변경" xfId="5261" xr:uid="{00000000-0005-0000-0000-000029070000}"/>
    <cellStyle name="1_total_구로리총괄내역_장안초등학교내역0814_수목폐기수량산출" xfId="8720" xr:uid="{00000000-0005-0000-0000-00002A070000}"/>
    <cellStyle name="1_total_구로리총괄내역_장안초등학교내역0814_용마도시자연공원 총괄내역서0618" xfId="5262" xr:uid="{00000000-0005-0000-0000-00002B070000}"/>
    <cellStyle name="1_total_구로리총괄내역_장안초등학교내역0814_용마도시자연공원 총괄내역서0618_동의변경" xfId="5263" xr:uid="{00000000-0005-0000-0000-00002C070000}"/>
    <cellStyle name="1_total_구로리총괄내역_장안초등학교내역0814_지주목" xfId="166" xr:uid="{00000000-0005-0000-0000-00002D070000}"/>
    <cellStyle name="1_total_구로리총괄내역_장안초등학교내역0814_지주목_00-수량산출서양식" xfId="167" xr:uid="{00000000-0005-0000-0000-00002E070000}"/>
    <cellStyle name="1_total_구로리총괄내역_장안초등학교내역0814_지주목_강남구시설녹지대-수량산출서" xfId="8721" xr:uid="{00000000-0005-0000-0000-00002F070000}"/>
    <cellStyle name="1_total_구로리총괄내역_장안초등학교내역0814_지주목_구로구(오정,개명)-수량산출서" xfId="8722" xr:uid="{00000000-0005-0000-0000-000030070000}"/>
    <cellStyle name="1_total_구로리총괄내역_장안초등학교내역0814_지주목_구로구-수량산출서" xfId="8723" xr:uid="{00000000-0005-0000-0000-000031070000}"/>
    <cellStyle name="1_total_구로리총괄내역_장안초등학교내역0814_지주목_녹화마대녹화끈수량산출-예원" xfId="168" xr:uid="{00000000-0005-0000-0000-000032070000}"/>
    <cellStyle name="1_total_구로리총괄내역_장안초등학교내역0814_지주목_수목폐기수량산출" xfId="8724" xr:uid="{00000000-0005-0000-0000-000033070000}"/>
    <cellStyle name="1_total_구로리총괄내역_지주목" xfId="169" xr:uid="{00000000-0005-0000-0000-000034070000}"/>
    <cellStyle name="1_total_구로리총괄내역_지주목_00-수량산출서양식" xfId="170" xr:uid="{00000000-0005-0000-0000-000035070000}"/>
    <cellStyle name="1_total_구로리총괄내역_지주목_강남구시설녹지대-수량산출서" xfId="8725" xr:uid="{00000000-0005-0000-0000-000036070000}"/>
    <cellStyle name="1_total_구로리총괄내역_지주목_구로구(오정,개명)-수량산출서" xfId="8726" xr:uid="{00000000-0005-0000-0000-000037070000}"/>
    <cellStyle name="1_total_구로리총괄내역_지주목_구로구-수량산출서" xfId="8727" xr:uid="{00000000-0005-0000-0000-000038070000}"/>
    <cellStyle name="1_total_구로리총괄내역_지주목_녹화마대녹화끈수량산출-예원" xfId="171" xr:uid="{00000000-0005-0000-0000-000039070000}"/>
    <cellStyle name="1_total_구로리총괄내역_지주목_수목폐기수량산출" xfId="8728" xr:uid="{00000000-0005-0000-0000-00003A070000}"/>
    <cellStyle name="1_total_구조물,조형물,수목보호" xfId="5264" xr:uid="{00000000-0005-0000-0000-00003B070000}"/>
    <cellStyle name="1_total_구조물,조형물,수목보호_NEW단위수량-주산" xfId="5265" xr:uid="{00000000-0005-0000-0000-00003C070000}"/>
    <cellStyle name="1_total_구조물,조형물,수목보호_남대천단위수량" xfId="5266" xr:uid="{00000000-0005-0000-0000-00003D070000}"/>
    <cellStyle name="1_total_구조물,조형물,수목보호_단위수량" xfId="5267" xr:uid="{00000000-0005-0000-0000-00003E070000}"/>
    <cellStyle name="1_total_구조물,조형물,수목보호_단위수량1" xfId="5268" xr:uid="{00000000-0005-0000-0000-00003F070000}"/>
    <cellStyle name="1_total_구조물,조형물,수목보호_단위수량15" xfId="5269" xr:uid="{00000000-0005-0000-0000-000040070000}"/>
    <cellStyle name="1_total_구조물,조형물,수목보호_단위수량산출" xfId="5270" xr:uid="{00000000-0005-0000-0000-000041070000}"/>
    <cellStyle name="1_total_구조물,조형물,수목보호_도곡단위수량" xfId="5271" xr:uid="{00000000-0005-0000-0000-000042070000}"/>
    <cellStyle name="1_total_구조물,조형물,수목보호_수량산출서-11.25" xfId="5272" xr:uid="{00000000-0005-0000-0000-000043070000}"/>
    <cellStyle name="1_total_구조물,조형물,수목보호_수량산출서-11.25_NEW단위수량-주산" xfId="5273" xr:uid="{00000000-0005-0000-0000-000044070000}"/>
    <cellStyle name="1_total_구조물,조형물,수목보호_수량산출서-11.25_남대천단위수량" xfId="5274" xr:uid="{00000000-0005-0000-0000-000045070000}"/>
    <cellStyle name="1_total_구조물,조형물,수목보호_수량산출서-11.25_단위수량" xfId="5275" xr:uid="{00000000-0005-0000-0000-000046070000}"/>
    <cellStyle name="1_total_구조물,조형물,수목보호_수량산출서-11.25_단위수량1" xfId="5276" xr:uid="{00000000-0005-0000-0000-000047070000}"/>
    <cellStyle name="1_total_구조물,조형물,수목보호_수량산출서-11.25_단위수량15" xfId="5277" xr:uid="{00000000-0005-0000-0000-000048070000}"/>
    <cellStyle name="1_total_구조물,조형물,수목보호_수량산출서-11.25_단위수량산출" xfId="5278" xr:uid="{00000000-0005-0000-0000-000049070000}"/>
    <cellStyle name="1_total_구조물,조형물,수목보호_수량산출서-11.25_도곡단위수량" xfId="5279" xr:uid="{00000000-0005-0000-0000-00004A070000}"/>
    <cellStyle name="1_total_구조물,조형물,수목보호_수량산출서-11.25_철거단위수량" xfId="5280" xr:uid="{00000000-0005-0000-0000-00004B070000}"/>
    <cellStyle name="1_total_구조물,조형물,수목보호_수량산출서-11.25_철거수량" xfId="5281" xr:uid="{00000000-0005-0000-0000-00004C070000}"/>
    <cellStyle name="1_total_구조물,조형물,수목보호_수량산출서-11.25_한수단위수량" xfId="5282" xr:uid="{00000000-0005-0000-0000-00004D070000}"/>
    <cellStyle name="1_total_구조물,조형물,수목보호_수량산출서-1201" xfId="5283" xr:uid="{00000000-0005-0000-0000-00004E070000}"/>
    <cellStyle name="1_total_구조물,조형물,수목보호_수량산출서-1201_NEW단위수량-주산" xfId="5284" xr:uid="{00000000-0005-0000-0000-00004F070000}"/>
    <cellStyle name="1_total_구조물,조형물,수목보호_수량산출서-1201_남대천단위수량" xfId="5285" xr:uid="{00000000-0005-0000-0000-000050070000}"/>
    <cellStyle name="1_total_구조물,조형물,수목보호_수량산출서-1201_단위수량" xfId="5286" xr:uid="{00000000-0005-0000-0000-000051070000}"/>
    <cellStyle name="1_total_구조물,조형물,수목보호_수량산출서-1201_단위수량1" xfId="5287" xr:uid="{00000000-0005-0000-0000-000052070000}"/>
    <cellStyle name="1_total_구조물,조형물,수목보호_수량산출서-1201_단위수량15" xfId="5288" xr:uid="{00000000-0005-0000-0000-000053070000}"/>
    <cellStyle name="1_total_구조물,조형물,수목보호_수량산출서-1201_단위수량산출" xfId="5289" xr:uid="{00000000-0005-0000-0000-000054070000}"/>
    <cellStyle name="1_total_구조물,조형물,수목보호_수량산출서-1201_도곡단위수량" xfId="5290" xr:uid="{00000000-0005-0000-0000-000055070000}"/>
    <cellStyle name="1_total_구조물,조형물,수목보호_수량산출서-1201_철거단위수량" xfId="5291" xr:uid="{00000000-0005-0000-0000-000056070000}"/>
    <cellStyle name="1_total_구조물,조형물,수목보호_수량산출서-1201_철거수량" xfId="5292" xr:uid="{00000000-0005-0000-0000-000057070000}"/>
    <cellStyle name="1_total_구조물,조형물,수목보호_수량산출서-1201_한수단위수량" xfId="5293" xr:uid="{00000000-0005-0000-0000-000058070000}"/>
    <cellStyle name="1_total_구조물,조형물,수목보호_시설물단위수량" xfId="5294" xr:uid="{00000000-0005-0000-0000-000059070000}"/>
    <cellStyle name="1_total_구조물,조형물,수목보호_시설물단위수량1" xfId="5295" xr:uid="{00000000-0005-0000-0000-00005A070000}"/>
    <cellStyle name="1_total_구조물,조형물,수목보호_시설물단위수량1_시설물단위수량" xfId="5296" xr:uid="{00000000-0005-0000-0000-00005B070000}"/>
    <cellStyle name="1_total_구조물,조형물,수목보호_오창수량산출서" xfId="5297" xr:uid="{00000000-0005-0000-0000-00005C070000}"/>
    <cellStyle name="1_total_구조물,조형물,수목보호_오창수량산출서_NEW단위수량-주산" xfId="5298" xr:uid="{00000000-0005-0000-0000-00005D070000}"/>
    <cellStyle name="1_total_구조물,조형물,수목보호_오창수량산출서_남대천단위수량" xfId="5299" xr:uid="{00000000-0005-0000-0000-00005E070000}"/>
    <cellStyle name="1_total_구조물,조형물,수목보호_오창수량산출서_단위수량" xfId="5300" xr:uid="{00000000-0005-0000-0000-00005F070000}"/>
    <cellStyle name="1_total_구조물,조형물,수목보호_오창수량산출서_단위수량1" xfId="5301" xr:uid="{00000000-0005-0000-0000-000060070000}"/>
    <cellStyle name="1_total_구조물,조형물,수목보호_오창수량산출서_단위수량15" xfId="5302" xr:uid="{00000000-0005-0000-0000-000061070000}"/>
    <cellStyle name="1_total_구조물,조형물,수목보호_오창수량산출서_단위수량산출" xfId="5303" xr:uid="{00000000-0005-0000-0000-000062070000}"/>
    <cellStyle name="1_total_구조물,조형물,수목보호_오창수량산출서_도곡단위수량" xfId="5304" xr:uid="{00000000-0005-0000-0000-000063070000}"/>
    <cellStyle name="1_total_구조물,조형물,수목보호_오창수량산출서_수량산출서-11.25" xfId="5305" xr:uid="{00000000-0005-0000-0000-000064070000}"/>
    <cellStyle name="1_total_구조물,조형물,수목보호_오창수량산출서_수량산출서-11.25_NEW단위수량-주산" xfId="5306" xr:uid="{00000000-0005-0000-0000-000065070000}"/>
    <cellStyle name="1_total_구조물,조형물,수목보호_오창수량산출서_수량산출서-11.25_남대천단위수량" xfId="5307" xr:uid="{00000000-0005-0000-0000-000066070000}"/>
    <cellStyle name="1_total_구조물,조형물,수목보호_오창수량산출서_수량산출서-11.25_단위수량" xfId="5308" xr:uid="{00000000-0005-0000-0000-000067070000}"/>
    <cellStyle name="1_total_구조물,조형물,수목보호_오창수량산출서_수량산출서-11.25_단위수량1" xfId="5309" xr:uid="{00000000-0005-0000-0000-000068070000}"/>
    <cellStyle name="1_total_구조물,조형물,수목보호_오창수량산출서_수량산출서-11.25_단위수량15" xfId="5310" xr:uid="{00000000-0005-0000-0000-000069070000}"/>
    <cellStyle name="1_total_구조물,조형물,수목보호_오창수량산출서_수량산출서-11.25_단위수량산출" xfId="5311" xr:uid="{00000000-0005-0000-0000-00006A070000}"/>
    <cellStyle name="1_total_구조물,조형물,수목보호_오창수량산출서_수량산출서-11.25_도곡단위수량" xfId="5312" xr:uid="{00000000-0005-0000-0000-00006B070000}"/>
    <cellStyle name="1_total_구조물,조형물,수목보호_오창수량산출서_수량산출서-11.25_철거단위수량" xfId="5313" xr:uid="{00000000-0005-0000-0000-00006C070000}"/>
    <cellStyle name="1_total_구조물,조형물,수목보호_오창수량산출서_수량산출서-11.25_철거수량" xfId="5314" xr:uid="{00000000-0005-0000-0000-00006D070000}"/>
    <cellStyle name="1_total_구조물,조형물,수목보호_오창수량산출서_수량산출서-11.25_한수단위수량" xfId="5315" xr:uid="{00000000-0005-0000-0000-00006E070000}"/>
    <cellStyle name="1_total_구조물,조형물,수목보호_오창수량산출서_수량산출서-1201" xfId="5316" xr:uid="{00000000-0005-0000-0000-00006F070000}"/>
    <cellStyle name="1_total_구조물,조형물,수목보호_오창수량산출서_수량산출서-1201_NEW단위수량-주산" xfId="5317" xr:uid="{00000000-0005-0000-0000-000070070000}"/>
    <cellStyle name="1_total_구조물,조형물,수목보호_오창수량산출서_수량산출서-1201_남대천단위수량" xfId="5318" xr:uid="{00000000-0005-0000-0000-000071070000}"/>
    <cellStyle name="1_total_구조물,조형물,수목보호_오창수량산출서_수량산출서-1201_단위수량" xfId="5319" xr:uid="{00000000-0005-0000-0000-000072070000}"/>
    <cellStyle name="1_total_구조물,조형물,수목보호_오창수량산출서_수량산출서-1201_단위수량1" xfId="5320" xr:uid="{00000000-0005-0000-0000-000073070000}"/>
    <cellStyle name="1_total_구조물,조형물,수목보호_오창수량산출서_수량산출서-1201_단위수량15" xfId="5321" xr:uid="{00000000-0005-0000-0000-000074070000}"/>
    <cellStyle name="1_total_구조물,조형물,수목보호_오창수량산출서_수량산출서-1201_단위수량산출" xfId="5322" xr:uid="{00000000-0005-0000-0000-000075070000}"/>
    <cellStyle name="1_total_구조물,조형물,수목보호_오창수량산출서_수량산출서-1201_도곡단위수량" xfId="5323" xr:uid="{00000000-0005-0000-0000-000076070000}"/>
    <cellStyle name="1_total_구조물,조형물,수목보호_오창수량산출서_수량산출서-1201_철거단위수량" xfId="5324" xr:uid="{00000000-0005-0000-0000-000077070000}"/>
    <cellStyle name="1_total_구조물,조형물,수목보호_오창수량산출서_수량산출서-1201_철거수량" xfId="5325" xr:uid="{00000000-0005-0000-0000-000078070000}"/>
    <cellStyle name="1_total_구조물,조형물,수목보호_오창수량산출서_수량산출서-1201_한수단위수량" xfId="5326" xr:uid="{00000000-0005-0000-0000-000079070000}"/>
    <cellStyle name="1_total_구조물,조형물,수목보호_오창수량산출서_시설물단위수량" xfId="5327" xr:uid="{00000000-0005-0000-0000-00007A070000}"/>
    <cellStyle name="1_total_구조물,조형물,수목보호_오창수량산출서_시설물단위수량1" xfId="5328" xr:uid="{00000000-0005-0000-0000-00007B070000}"/>
    <cellStyle name="1_total_구조물,조형물,수목보호_오창수량산출서_시설물단위수량1_시설물단위수량" xfId="5329" xr:uid="{00000000-0005-0000-0000-00007C070000}"/>
    <cellStyle name="1_total_구조물,조형물,수목보호_오창수량산출서_철거단위수량" xfId="5330" xr:uid="{00000000-0005-0000-0000-00007D070000}"/>
    <cellStyle name="1_total_구조물,조형물,수목보호_오창수량산출서_철거수량" xfId="5331" xr:uid="{00000000-0005-0000-0000-00007E070000}"/>
    <cellStyle name="1_total_구조물,조형물,수목보호_오창수량산출서_한수단위수량" xfId="5332" xr:uid="{00000000-0005-0000-0000-00007F070000}"/>
    <cellStyle name="1_total_구조물,조형물,수목보호_철거단위수량" xfId="5333" xr:uid="{00000000-0005-0000-0000-000080070000}"/>
    <cellStyle name="1_total_구조물,조형물,수목보호_철거수량" xfId="5334" xr:uid="{00000000-0005-0000-0000-000081070000}"/>
    <cellStyle name="1_total_구조물,조형물,수목보호_한수단위수량" xfId="5335" xr:uid="{00000000-0005-0000-0000-000082070000}"/>
    <cellStyle name="1_total_남대천단위수량" xfId="5336" xr:uid="{00000000-0005-0000-0000-000083070000}"/>
    <cellStyle name="1_total_내역서0829-1500" xfId="3696" xr:uid="{00000000-0005-0000-0000-000084070000}"/>
    <cellStyle name="1_total_내역서0829-1500_2009년도 근린공원 정비사업(상계동,중계동 일대) 설계서" xfId="3697" xr:uid="{00000000-0005-0000-0000-000085070000}"/>
    <cellStyle name="1_total_내역서0829-1500_설계설명서(0412)" xfId="3698" xr:uid="{00000000-0005-0000-0000-000086070000}"/>
    <cellStyle name="1_total_내역서0829-1500_설계설명서(0531)" xfId="3699" xr:uid="{00000000-0005-0000-0000-000087070000}"/>
    <cellStyle name="1_total_노원구상계고등학교폐기물" xfId="172" xr:uid="{00000000-0005-0000-0000-000088070000}"/>
    <cellStyle name="1_total_녹화마대녹화끈수량산출-예원" xfId="173" xr:uid="{00000000-0005-0000-0000-000089070000}"/>
    <cellStyle name="1_total_단위1" xfId="5337" xr:uid="{00000000-0005-0000-0000-00008A070000}"/>
    <cellStyle name="1_total_단위수량" xfId="174" xr:uid="{00000000-0005-0000-0000-00008B070000}"/>
    <cellStyle name="1_total_단위수량1" xfId="5338" xr:uid="{00000000-0005-0000-0000-00008C070000}"/>
    <cellStyle name="1_total_단위수량15" xfId="5339" xr:uid="{00000000-0005-0000-0000-00008D070000}"/>
    <cellStyle name="1_total_단위수량산출" xfId="5340" xr:uid="{00000000-0005-0000-0000-00008E070000}"/>
    <cellStyle name="1_total_단위수량산출_1" xfId="5341" xr:uid="{00000000-0005-0000-0000-00008F070000}"/>
    <cellStyle name="1_total_단위수량산출_NEW단위수량-주산" xfId="5342" xr:uid="{00000000-0005-0000-0000-000090070000}"/>
    <cellStyle name="1_total_단위수량산출_남대천단위수량" xfId="5343" xr:uid="{00000000-0005-0000-0000-000091070000}"/>
    <cellStyle name="1_total_단위수량산출_단위수량" xfId="5344" xr:uid="{00000000-0005-0000-0000-000092070000}"/>
    <cellStyle name="1_total_단위수량산출_단위수량1" xfId="5345" xr:uid="{00000000-0005-0000-0000-000093070000}"/>
    <cellStyle name="1_total_단위수량산출_단위수량15" xfId="5346" xr:uid="{00000000-0005-0000-0000-000094070000}"/>
    <cellStyle name="1_total_단위수량산출_단위수량산출" xfId="5347" xr:uid="{00000000-0005-0000-0000-000095070000}"/>
    <cellStyle name="1_total_단위수량산출_도곡단위수량" xfId="5348" xr:uid="{00000000-0005-0000-0000-000096070000}"/>
    <cellStyle name="1_total_단위수량산출_수량산출서-11.25" xfId="5349" xr:uid="{00000000-0005-0000-0000-000097070000}"/>
    <cellStyle name="1_total_단위수량산출_수량산출서-11.25_NEW단위수량-주산" xfId="5350" xr:uid="{00000000-0005-0000-0000-000098070000}"/>
    <cellStyle name="1_total_단위수량산출_수량산출서-11.25_남대천단위수량" xfId="5351" xr:uid="{00000000-0005-0000-0000-000099070000}"/>
    <cellStyle name="1_total_단위수량산출_수량산출서-11.25_단위수량" xfId="5352" xr:uid="{00000000-0005-0000-0000-00009A070000}"/>
    <cellStyle name="1_total_단위수량산출_수량산출서-11.25_단위수량1" xfId="5353" xr:uid="{00000000-0005-0000-0000-00009B070000}"/>
    <cellStyle name="1_total_단위수량산출_수량산출서-11.25_단위수량15" xfId="5354" xr:uid="{00000000-0005-0000-0000-00009C070000}"/>
    <cellStyle name="1_total_단위수량산출_수량산출서-11.25_단위수량산출" xfId="5355" xr:uid="{00000000-0005-0000-0000-00009D070000}"/>
    <cellStyle name="1_total_단위수량산출_수량산출서-11.25_도곡단위수량" xfId="5356" xr:uid="{00000000-0005-0000-0000-00009E070000}"/>
    <cellStyle name="1_total_단위수량산출_수량산출서-11.25_철거단위수량" xfId="5357" xr:uid="{00000000-0005-0000-0000-00009F070000}"/>
    <cellStyle name="1_total_단위수량산출_수량산출서-11.25_철거수량" xfId="5358" xr:uid="{00000000-0005-0000-0000-0000A0070000}"/>
    <cellStyle name="1_total_단위수량산출_수량산출서-11.25_한수단위수량" xfId="5359" xr:uid="{00000000-0005-0000-0000-0000A1070000}"/>
    <cellStyle name="1_total_단위수량산출_수량산출서-1201" xfId="5360" xr:uid="{00000000-0005-0000-0000-0000A2070000}"/>
    <cellStyle name="1_total_단위수량산출_수량산출서-1201_NEW단위수량-주산" xfId="5361" xr:uid="{00000000-0005-0000-0000-0000A3070000}"/>
    <cellStyle name="1_total_단위수량산출_수량산출서-1201_남대천단위수량" xfId="5362" xr:uid="{00000000-0005-0000-0000-0000A4070000}"/>
    <cellStyle name="1_total_단위수량산출_수량산출서-1201_단위수량" xfId="5363" xr:uid="{00000000-0005-0000-0000-0000A5070000}"/>
    <cellStyle name="1_total_단위수량산출_수량산출서-1201_단위수량1" xfId="5364" xr:uid="{00000000-0005-0000-0000-0000A6070000}"/>
    <cellStyle name="1_total_단위수량산출_수량산출서-1201_단위수량15" xfId="5365" xr:uid="{00000000-0005-0000-0000-0000A7070000}"/>
    <cellStyle name="1_total_단위수량산출_수량산출서-1201_단위수량산출" xfId="5366" xr:uid="{00000000-0005-0000-0000-0000A8070000}"/>
    <cellStyle name="1_total_단위수량산출_수량산출서-1201_도곡단위수량" xfId="5367" xr:uid="{00000000-0005-0000-0000-0000A9070000}"/>
    <cellStyle name="1_total_단위수량산출_수량산출서-1201_철거단위수량" xfId="5368" xr:uid="{00000000-0005-0000-0000-0000AA070000}"/>
    <cellStyle name="1_total_단위수량산출_수량산출서-1201_철거수량" xfId="5369" xr:uid="{00000000-0005-0000-0000-0000AB070000}"/>
    <cellStyle name="1_total_단위수량산출_수량산출서-1201_한수단위수량" xfId="5370" xr:uid="{00000000-0005-0000-0000-0000AC070000}"/>
    <cellStyle name="1_total_단위수량산출_시설물단위수량" xfId="5371" xr:uid="{00000000-0005-0000-0000-0000AD070000}"/>
    <cellStyle name="1_total_단위수량산출_시설물단위수량1" xfId="5372" xr:uid="{00000000-0005-0000-0000-0000AE070000}"/>
    <cellStyle name="1_total_단위수량산출_시설물단위수량1_시설물단위수량" xfId="5373" xr:uid="{00000000-0005-0000-0000-0000AF070000}"/>
    <cellStyle name="1_total_단위수량산출_오창수량산출서" xfId="5374" xr:uid="{00000000-0005-0000-0000-0000B0070000}"/>
    <cellStyle name="1_total_단위수량산출_오창수량산출서_NEW단위수량-주산" xfId="5375" xr:uid="{00000000-0005-0000-0000-0000B1070000}"/>
    <cellStyle name="1_total_단위수량산출_오창수량산출서_남대천단위수량" xfId="5376" xr:uid="{00000000-0005-0000-0000-0000B2070000}"/>
    <cellStyle name="1_total_단위수량산출_오창수량산출서_단위수량" xfId="5377" xr:uid="{00000000-0005-0000-0000-0000B3070000}"/>
    <cellStyle name="1_total_단위수량산출_오창수량산출서_단위수량1" xfId="5378" xr:uid="{00000000-0005-0000-0000-0000B4070000}"/>
    <cellStyle name="1_total_단위수량산출_오창수량산출서_단위수량15" xfId="5379" xr:uid="{00000000-0005-0000-0000-0000B5070000}"/>
    <cellStyle name="1_total_단위수량산출_오창수량산출서_단위수량산출" xfId="5380" xr:uid="{00000000-0005-0000-0000-0000B6070000}"/>
    <cellStyle name="1_total_단위수량산출_오창수량산출서_도곡단위수량" xfId="5381" xr:uid="{00000000-0005-0000-0000-0000B7070000}"/>
    <cellStyle name="1_total_단위수량산출_오창수량산출서_수량산출서-11.25" xfId="5382" xr:uid="{00000000-0005-0000-0000-0000B8070000}"/>
    <cellStyle name="1_total_단위수량산출_오창수량산출서_수량산출서-11.25_NEW단위수량-주산" xfId="5383" xr:uid="{00000000-0005-0000-0000-0000B9070000}"/>
    <cellStyle name="1_total_단위수량산출_오창수량산출서_수량산출서-11.25_남대천단위수량" xfId="5384" xr:uid="{00000000-0005-0000-0000-0000BA070000}"/>
    <cellStyle name="1_total_단위수량산출_오창수량산출서_수량산출서-11.25_단위수량" xfId="5385" xr:uid="{00000000-0005-0000-0000-0000BB070000}"/>
    <cellStyle name="1_total_단위수량산출_오창수량산출서_수량산출서-11.25_단위수량1" xfId="5386" xr:uid="{00000000-0005-0000-0000-0000BC070000}"/>
    <cellStyle name="1_total_단위수량산출_오창수량산출서_수량산출서-11.25_단위수량15" xfId="5387" xr:uid="{00000000-0005-0000-0000-0000BD070000}"/>
    <cellStyle name="1_total_단위수량산출_오창수량산출서_수량산출서-11.25_단위수량산출" xfId="5388" xr:uid="{00000000-0005-0000-0000-0000BE070000}"/>
    <cellStyle name="1_total_단위수량산출_오창수량산출서_수량산출서-11.25_도곡단위수량" xfId="5389" xr:uid="{00000000-0005-0000-0000-0000BF070000}"/>
    <cellStyle name="1_total_단위수량산출_오창수량산출서_수량산출서-11.25_철거단위수량" xfId="5390" xr:uid="{00000000-0005-0000-0000-0000C0070000}"/>
    <cellStyle name="1_total_단위수량산출_오창수량산출서_수량산출서-11.25_철거수량" xfId="5391" xr:uid="{00000000-0005-0000-0000-0000C1070000}"/>
    <cellStyle name="1_total_단위수량산출_오창수량산출서_수량산출서-11.25_한수단위수량" xfId="5392" xr:uid="{00000000-0005-0000-0000-0000C2070000}"/>
    <cellStyle name="1_total_단위수량산출_오창수량산출서_수량산출서-1201" xfId="5393" xr:uid="{00000000-0005-0000-0000-0000C3070000}"/>
    <cellStyle name="1_total_단위수량산출_오창수량산출서_수량산출서-1201_NEW단위수량-주산" xfId="5394" xr:uid="{00000000-0005-0000-0000-0000C4070000}"/>
    <cellStyle name="1_total_단위수량산출_오창수량산출서_수량산출서-1201_남대천단위수량" xfId="5395" xr:uid="{00000000-0005-0000-0000-0000C5070000}"/>
    <cellStyle name="1_total_단위수량산출_오창수량산출서_수량산출서-1201_단위수량" xfId="5396" xr:uid="{00000000-0005-0000-0000-0000C6070000}"/>
    <cellStyle name="1_total_단위수량산출_오창수량산출서_수량산출서-1201_단위수량1" xfId="5397" xr:uid="{00000000-0005-0000-0000-0000C7070000}"/>
    <cellStyle name="1_total_단위수량산출_오창수량산출서_수량산출서-1201_단위수량15" xfId="5398" xr:uid="{00000000-0005-0000-0000-0000C8070000}"/>
    <cellStyle name="1_total_단위수량산출_오창수량산출서_수량산출서-1201_단위수량산출" xfId="5399" xr:uid="{00000000-0005-0000-0000-0000C9070000}"/>
    <cellStyle name="1_total_단위수량산출_오창수량산출서_수량산출서-1201_도곡단위수량" xfId="5400" xr:uid="{00000000-0005-0000-0000-0000CA070000}"/>
    <cellStyle name="1_total_단위수량산출_오창수량산출서_수량산출서-1201_철거단위수량" xfId="5401" xr:uid="{00000000-0005-0000-0000-0000CB070000}"/>
    <cellStyle name="1_total_단위수량산출_오창수량산출서_수량산출서-1201_철거수량" xfId="5402" xr:uid="{00000000-0005-0000-0000-0000CC070000}"/>
    <cellStyle name="1_total_단위수량산출_오창수량산출서_수량산출서-1201_한수단위수량" xfId="5403" xr:uid="{00000000-0005-0000-0000-0000CD070000}"/>
    <cellStyle name="1_total_단위수량산출_오창수량산출서_시설물단위수량" xfId="5404" xr:uid="{00000000-0005-0000-0000-0000CE070000}"/>
    <cellStyle name="1_total_단위수량산출_오창수량산출서_시설물단위수량1" xfId="5405" xr:uid="{00000000-0005-0000-0000-0000CF070000}"/>
    <cellStyle name="1_total_단위수량산출_오창수량산출서_시설물단위수량1_시설물단위수량" xfId="5406" xr:uid="{00000000-0005-0000-0000-0000D0070000}"/>
    <cellStyle name="1_total_단위수량산출_오창수량산출서_철거단위수량" xfId="5407" xr:uid="{00000000-0005-0000-0000-0000D1070000}"/>
    <cellStyle name="1_total_단위수량산출_오창수량산출서_철거수량" xfId="5408" xr:uid="{00000000-0005-0000-0000-0000D2070000}"/>
    <cellStyle name="1_total_단위수량산출_오창수량산출서_한수단위수량" xfId="5409" xr:uid="{00000000-0005-0000-0000-0000D3070000}"/>
    <cellStyle name="1_total_단위수량산출_용평단위수량" xfId="5410" xr:uid="{00000000-0005-0000-0000-0000D4070000}"/>
    <cellStyle name="1_total_단위수량산출_철거단위수량" xfId="5411" xr:uid="{00000000-0005-0000-0000-0000D5070000}"/>
    <cellStyle name="1_total_단위수량산출_철거수량" xfId="5412" xr:uid="{00000000-0005-0000-0000-0000D6070000}"/>
    <cellStyle name="1_total_단위수량산출_한수단위수량" xfId="5413" xr:uid="{00000000-0005-0000-0000-0000D7070000}"/>
    <cellStyle name="1_total_단위수량산출1" xfId="5414" xr:uid="{00000000-0005-0000-0000-0000D8070000}"/>
    <cellStyle name="1_total_단위수량산출-1" xfId="5415" xr:uid="{00000000-0005-0000-0000-0000D9070000}"/>
    <cellStyle name="1_total_단위수량산출1_1" xfId="5416" xr:uid="{00000000-0005-0000-0000-0000DA070000}"/>
    <cellStyle name="1_total_단위수량산출1_NEW단위수량-주산" xfId="5417" xr:uid="{00000000-0005-0000-0000-0000DB070000}"/>
    <cellStyle name="1_total_단위수량산출-1_NEW단위수량-주산" xfId="5418" xr:uid="{00000000-0005-0000-0000-0000DC070000}"/>
    <cellStyle name="1_total_단위수량산출1_남대천단위수량" xfId="5419" xr:uid="{00000000-0005-0000-0000-0000DD070000}"/>
    <cellStyle name="1_total_단위수량산출-1_남대천단위수량" xfId="5420" xr:uid="{00000000-0005-0000-0000-0000DE070000}"/>
    <cellStyle name="1_total_단위수량산출1_단위수량" xfId="5421" xr:uid="{00000000-0005-0000-0000-0000DF070000}"/>
    <cellStyle name="1_total_단위수량산출-1_단위수량" xfId="5422" xr:uid="{00000000-0005-0000-0000-0000E0070000}"/>
    <cellStyle name="1_total_단위수량산출1_단위수량1" xfId="5423" xr:uid="{00000000-0005-0000-0000-0000E1070000}"/>
    <cellStyle name="1_total_단위수량산출-1_단위수량1" xfId="5424" xr:uid="{00000000-0005-0000-0000-0000E2070000}"/>
    <cellStyle name="1_total_단위수량산출1_단위수량15" xfId="5425" xr:uid="{00000000-0005-0000-0000-0000E3070000}"/>
    <cellStyle name="1_total_단위수량산출-1_단위수량15" xfId="5426" xr:uid="{00000000-0005-0000-0000-0000E4070000}"/>
    <cellStyle name="1_total_단위수량산출1_단위수량산출" xfId="5427" xr:uid="{00000000-0005-0000-0000-0000E5070000}"/>
    <cellStyle name="1_total_단위수량산출-1_단위수량산출" xfId="5428" xr:uid="{00000000-0005-0000-0000-0000E6070000}"/>
    <cellStyle name="1_total_단위수량산출1_도곡단위수량" xfId="5429" xr:uid="{00000000-0005-0000-0000-0000E7070000}"/>
    <cellStyle name="1_total_단위수량산출-1_도곡단위수량" xfId="5430" xr:uid="{00000000-0005-0000-0000-0000E8070000}"/>
    <cellStyle name="1_total_단위수량산출1_수량산출서-11.25" xfId="5431" xr:uid="{00000000-0005-0000-0000-0000E9070000}"/>
    <cellStyle name="1_total_단위수량산출-1_수량산출서-11.25" xfId="5432" xr:uid="{00000000-0005-0000-0000-0000EA070000}"/>
    <cellStyle name="1_total_단위수량산출1_수량산출서-11.25_NEW단위수량-주산" xfId="5433" xr:uid="{00000000-0005-0000-0000-0000EB070000}"/>
    <cellStyle name="1_total_단위수량산출-1_수량산출서-11.25_NEW단위수량-주산" xfId="5434" xr:uid="{00000000-0005-0000-0000-0000EC070000}"/>
    <cellStyle name="1_total_단위수량산출1_수량산출서-11.25_남대천단위수량" xfId="5435" xr:uid="{00000000-0005-0000-0000-0000ED070000}"/>
    <cellStyle name="1_total_단위수량산출-1_수량산출서-11.25_남대천단위수량" xfId="5436" xr:uid="{00000000-0005-0000-0000-0000EE070000}"/>
    <cellStyle name="1_total_단위수량산출1_수량산출서-11.25_단위수량" xfId="5437" xr:uid="{00000000-0005-0000-0000-0000EF070000}"/>
    <cellStyle name="1_total_단위수량산출-1_수량산출서-11.25_단위수량" xfId="5438" xr:uid="{00000000-0005-0000-0000-0000F0070000}"/>
    <cellStyle name="1_total_단위수량산출1_수량산출서-11.25_단위수량1" xfId="5439" xr:uid="{00000000-0005-0000-0000-0000F1070000}"/>
    <cellStyle name="1_total_단위수량산출-1_수량산출서-11.25_단위수량1" xfId="5440" xr:uid="{00000000-0005-0000-0000-0000F2070000}"/>
    <cellStyle name="1_total_단위수량산출1_수량산출서-11.25_단위수량15" xfId="5441" xr:uid="{00000000-0005-0000-0000-0000F3070000}"/>
    <cellStyle name="1_total_단위수량산출-1_수량산출서-11.25_단위수량15" xfId="5442" xr:uid="{00000000-0005-0000-0000-0000F4070000}"/>
    <cellStyle name="1_total_단위수량산출1_수량산출서-11.25_단위수량산출" xfId="5443" xr:uid="{00000000-0005-0000-0000-0000F5070000}"/>
    <cellStyle name="1_total_단위수량산출-1_수량산출서-11.25_단위수량산출" xfId="5444" xr:uid="{00000000-0005-0000-0000-0000F6070000}"/>
    <cellStyle name="1_total_단위수량산출1_수량산출서-11.25_도곡단위수량" xfId="5445" xr:uid="{00000000-0005-0000-0000-0000F7070000}"/>
    <cellStyle name="1_total_단위수량산출-1_수량산출서-11.25_도곡단위수량" xfId="5446" xr:uid="{00000000-0005-0000-0000-0000F8070000}"/>
    <cellStyle name="1_total_단위수량산출1_수량산출서-11.25_철거단위수량" xfId="5447" xr:uid="{00000000-0005-0000-0000-0000F9070000}"/>
    <cellStyle name="1_total_단위수량산출-1_수량산출서-11.25_철거단위수량" xfId="5448" xr:uid="{00000000-0005-0000-0000-0000FA070000}"/>
    <cellStyle name="1_total_단위수량산출1_수량산출서-11.25_철거수량" xfId="5449" xr:uid="{00000000-0005-0000-0000-0000FB070000}"/>
    <cellStyle name="1_total_단위수량산출-1_수량산출서-11.25_철거수량" xfId="5450" xr:uid="{00000000-0005-0000-0000-0000FC070000}"/>
    <cellStyle name="1_total_단위수량산출1_수량산출서-11.25_한수단위수량" xfId="5451" xr:uid="{00000000-0005-0000-0000-0000FD070000}"/>
    <cellStyle name="1_total_단위수량산출-1_수량산출서-11.25_한수단위수량" xfId="5452" xr:uid="{00000000-0005-0000-0000-0000FE070000}"/>
    <cellStyle name="1_total_단위수량산출1_수량산출서-1201" xfId="5453" xr:uid="{00000000-0005-0000-0000-0000FF070000}"/>
    <cellStyle name="1_total_단위수량산출-1_수량산출서-1201" xfId="5454" xr:uid="{00000000-0005-0000-0000-000000080000}"/>
    <cellStyle name="1_total_단위수량산출1_수량산출서-1201_NEW단위수량-주산" xfId="5455" xr:uid="{00000000-0005-0000-0000-000001080000}"/>
    <cellStyle name="1_total_단위수량산출-1_수량산출서-1201_NEW단위수량-주산" xfId="5456" xr:uid="{00000000-0005-0000-0000-000002080000}"/>
    <cellStyle name="1_total_단위수량산출1_수량산출서-1201_남대천단위수량" xfId="5457" xr:uid="{00000000-0005-0000-0000-000003080000}"/>
    <cellStyle name="1_total_단위수량산출-1_수량산출서-1201_남대천단위수량" xfId="5458" xr:uid="{00000000-0005-0000-0000-000004080000}"/>
    <cellStyle name="1_total_단위수량산출1_수량산출서-1201_단위수량" xfId="5459" xr:uid="{00000000-0005-0000-0000-000005080000}"/>
    <cellStyle name="1_total_단위수량산출-1_수량산출서-1201_단위수량" xfId="5460" xr:uid="{00000000-0005-0000-0000-000006080000}"/>
    <cellStyle name="1_total_단위수량산출1_수량산출서-1201_단위수량1" xfId="5461" xr:uid="{00000000-0005-0000-0000-000007080000}"/>
    <cellStyle name="1_total_단위수량산출-1_수량산출서-1201_단위수량1" xfId="5462" xr:uid="{00000000-0005-0000-0000-000008080000}"/>
    <cellStyle name="1_total_단위수량산출1_수량산출서-1201_단위수량15" xfId="5463" xr:uid="{00000000-0005-0000-0000-000009080000}"/>
    <cellStyle name="1_total_단위수량산출-1_수량산출서-1201_단위수량15" xfId="5464" xr:uid="{00000000-0005-0000-0000-00000A080000}"/>
    <cellStyle name="1_total_단위수량산출1_수량산출서-1201_단위수량산출" xfId="5465" xr:uid="{00000000-0005-0000-0000-00000B080000}"/>
    <cellStyle name="1_total_단위수량산출-1_수량산출서-1201_단위수량산출" xfId="5466" xr:uid="{00000000-0005-0000-0000-00000C080000}"/>
    <cellStyle name="1_total_단위수량산출1_수량산출서-1201_도곡단위수량" xfId="5467" xr:uid="{00000000-0005-0000-0000-00000D080000}"/>
    <cellStyle name="1_total_단위수량산출-1_수량산출서-1201_도곡단위수량" xfId="5468" xr:uid="{00000000-0005-0000-0000-00000E080000}"/>
    <cellStyle name="1_total_단위수량산출1_수량산출서-1201_철거단위수량" xfId="5469" xr:uid="{00000000-0005-0000-0000-00000F080000}"/>
    <cellStyle name="1_total_단위수량산출-1_수량산출서-1201_철거단위수량" xfId="5470" xr:uid="{00000000-0005-0000-0000-000010080000}"/>
    <cellStyle name="1_total_단위수량산출1_수량산출서-1201_철거수량" xfId="5471" xr:uid="{00000000-0005-0000-0000-000011080000}"/>
    <cellStyle name="1_total_단위수량산출-1_수량산출서-1201_철거수량" xfId="5472" xr:uid="{00000000-0005-0000-0000-000012080000}"/>
    <cellStyle name="1_total_단위수량산출1_수량산출서-1201_한수단위수량" xfId="5473" xr:uid="{00000000-0005-0000-0000-000013080000}"/>
    <cellStyle name="1_total_단위수량산출-1_수량산출서-1201_한수단위수량" xfId="5474" xr:uid="{00000000-0005-0000-0000-000014080000}"/>
    <cellStyle name="1_total_단위수량산출1_시설물단위수량" xfId="5475" xr:uid="{00000000-0005-0000-0000-000015080000}"/>
    <cellStyle name="1_total_단위수량산출-1_시설물단위수량" xfId="5476" xr:uid="{00000000-0005-0000-0000-000016080000}"/>
    <cellStyle name="1_total_단위수량산출1_시설물단위수량1" xfId="5477" xr:uid="{00000000-0005-0000-0000-000017080000}"/>
    <cellStyle name="1_total_단위수량산출-1_시설물단위수량1" xfId="5478" xr:uid="{00000000-0005-0000-0000-000018080000}"/>
    <cellStyle name="1_total_단위수량산출1_시설물단위수량1_시설물단위수량" xfId="5479" xr:uid="{00000000-0005-0000-0000-000019080000}"/>
    <cellStyle name="1_total_단위수량산출-1_시설물단위수량1_시설물단위수량" xfId="5480" xr:uid="{00000000-0005-0000-0000-00001A080000}"/>
    <cellStyle name="1_total_단위수량산출1_오창수량산출서" xfId="5481" xr:uid="{00000000-0005-0000-0000-00001B080000}"/>
    <cellStyle name="1_total_단위수량산출-1_오창수량산출서" xfId="5482" xr:uid="{00000000-0005-0000-0000-00001C080000}"/>
    <cellStyle name="1_total_단위수량산출1_오창수량산출서_NEW단위수량-주산" xfId="5483" xr:uid="{00000000-0005-0000-0000-00001D080000}"/>
    <cellStyle name="1_total_단위수량산출-1_오창수량산출서_NEW단위수량-주산" xfId="5484" xr:uid="{00000000-0005-0000-0000-00001E080000}"/>
    <cellStyle name="1_total_단위수량산출1_오창수량산출서_남대천단위수량" xfId="5485" xr:uid="{00000000-0005-0000-0000-00001F080000}"/>
    <cellStyle name="1_total_단위수량산출-1_오창수량산출서_남대천단위수량" xfId="5486" xr:uid="{00000000-0005-0000-0000-000020080000}"/>
    <cellStyle name="1_total_단위수량산출1_오창수량산출서_단위수량" xfId="5487" xr:uid="{00000000-0005-0000-0000-000021080000}"/>
    <cellStyle name="1_total_단위수량산출-1_오창수량산출서_단위수량" xfId="5488" xr:uid="{00000000-0005-0000-0000-000022080000}"/>
    <cellStyle name="1_total_단위수량산출1_오창수량산출서_단위수량1" xfId="5489" xr:uid="{00000000-0005-0000-0000-000023080000}"/>
    <cellStyle name="1_total_단위수량산출-1_오창수량산출서_단위수량1" xfId="5490" xr:uid="{00000000-0005-0000-0000-000024080000}"/>
    <cellStyle name="1_total_단위수량산출1_오창수량산출서_단위수량15" xfId="5491" xr:uid="{00000000-0005-0000-0000-000025080000}"/>
    <cellStyle name="1_total_단위수량산출-1_오창수량산출서_단위수량15" xfId="5492" xr:uid="{00000000-0005-0000-0000-000026080000}"/>
    <cellStyle name="1_total_단위수량산출1_오창수량산출서_단위수량산출" xfId="5493" xr:uid="{00000000-0005-0000-0000-000027080000}"/>
    <cellStyle name="1_total_단위수량산출-1_오창수량산출서_단위수량산출" xfId="5494" xr:uid="{00000000-0005-0000-0000-000028080000}"/>
    <cellStyle name="1_total_단위수량산출1_오창수량산출서_도곡단위수량" xfId="5495" xr:uid="{00000000-0005-0000-0000-000029080000}"/>
    <cellStyle name="1_total_단위수량산출-1_오창수량산출서_도곡단위수량" xfId="5496" xr:uid="{00000000-0005-0000-0000-00002A080000}"/>
    <cellStyle name="1_total_단위수량산출1_오창수량산출서_수량산출서-11.25" xfId="5497" xr:uid="{00000000-0005-0000-0000-00002B080000}"/>
    <cellStyle name="1_total_단위수량산출-1_오창수량산출서_수량산출서-11.25" xfId="5498" xr:uid="{00000000-0005-0000-0000-00002C080000}"/>
    <cellStyle name="1_total_단위수량산출1_오창수량산출서_수량산출서-11.25_NEW단위수량-주산" xfId="5499" xr:uid="{00000000-0005-0000-0000-00002D080000}"/>
    <cellStyle name="1_total_단위수량산출-1_오창수량산출서_수량산출서-11.25_NEW단위수량-주산" xfId="5500" xr:uid="{00000000-0005-0000-0000-00002E080000}"/>
    <cellStyle name="1_total_단위수량산출1_오창수량산출서_수량산출서-11.25_남대천단위수량" xfId="5501" xr:uid="{00000000-0005-0000-0000-00002F080000}"/>
    <cellStyle name="1_total_단위수량산출-1_오창수량산출서_수량산출서-11.25_남대천단위수량" xfId="5502" xr:uid="{00000000-0005-0000-0000-000030080000}"/>
    <cellStyle name="1_total_단위수량산출1_오창수량산출서_수량산출서-11.25_단위수량" xfId="5503" xr:uid="{00000000-0005-0000-0000-000031080000}"/>
    <cellStyle name="1_total_단위수량산출-1_오창수량산출서_수량산출서-11.25_단위수량" xfId="5504" xr:uid="{00000000-0005-0000-0000-000032080000}"/>
    <cellStyle name="1_total_단위수량산출1_오창수량산출서_수량산출서-11.25_단위수량1" xfId="5505" xr:uid="{00000000-0005-0000-0000-000033080000}"/>
    <cellStyle name="1_total_단위수량산출-1_오창수량산출서_수량산출서-11.25_단위수량1" xfId="5506" xr:uid="{00000000-0005-0000-0000-000034080000}"/>
    <cellStyle name="1_total_단위수량산출1_오창수량산출서_수량산출서-11.25_단위수량15" xfId="5507" xr:uid="{00000000-0005-0000-0000-000035080000}"/>
    <cellStyle name="1_total_단위수량산출-1_오창수량산출서_수량산출서-11.25_단위수량15" xfId="5508" xr:uid="{00000000-0005-0000-0000-000036080000}"/>
    <cellStyle name="1_total_단위수량산출1_오창수량산출서_수량산출서-11.25_단위수량산출" xfId="5509" xr:uid="{00000000-0005-0000-0000-000037080000}"/>
    <cellStyle name="1_total_단위수량산출-1_오창수량산출서_수량산출서-11.25_단위수량산출" xfId="5510" xr:uid="{00000000-0005-0000-0000-000038080000}"/>
    <cellStyle name="1_total_단위수량산출1_오창수량산출서_수량산출서-11.25_도곡단위수량" xfId="5511" xr:uid="{00000000-0005-0000-0000-000039080000}"/>
    <cellStyle name="1_total_단위수량산출-1_오창수량산출서_수량산출서-11.25_도곡단위수량" xfId="5512" xr:uid="{00000000-0005-0000-0000-00003A080000}"/>
    <cellStyle name="1_total_단위수량산출1_오창수량산출서_수량산출서-11.25_철거단위수량" xfId="5513" xr:uid="{00000000-0005-0000-0000-00003B080000}"/>
    <cellStyle name="1_total_단위수량산출-1_오창수량산출서_수량산출서-11.25_철거단위수량" xfId="5514" xr:uid="{00000000-0005-0000-0000-00003C080000}"/>
    <cellStyle name="1_total_단위수량산출1_오창수량산출서_수량산출서-11.25_철거수량" xfId="5515" xr:uid="{00000000-0005-0000-0000-00003D080000}"/>
    <cellStyle name="1_total_단위수량산출-1_오창수량산출서_수량산출서-11.25_철거수량" xfId="5516" xr:uid="{00000000-0005-0000-0000-00003E080000}"/>
    <cellStyle name="1_total_단위수량산출1_오창수량산출서_수량산출서-11.25_한수단위수량" xfId="5517" xr:uid="{00000000-0005-0000-0000-00003F080000}"/>
    <cellStyle name="1_total_단위수량산출-1_오창수량산출서_수량산출서-11.25_한수단위수량" xfId="5518" xr:uid="{00000000-0005-0000-0000-000040080000}"/>
    <cellStyle name="1_total_단위수량산출1_오창수량산출서_수량산출서-1201" xfId="5519" xr:uid="{00000000-0005-0000-0000-000041080000}"/>
    <cellStyle name="1_total_단위수량산출-1_오창수량산출서_수량산출서-1201" xfId="5520" xr:uid="{00000000-0005-0000-0000-000042080000}"/>
    <cellStyle name="1_total_단위수량산출1_오창수량산출서_수량산출서-1201_NEW단위수량-주산" xfId="5521" xr:uid="{00000000-0005-0000-0000-000043080000}"/>
    <cellStyle name="1_total_단위수량산출-1_오창수량산출서_수량산출서-1201_NEW단위수량-주산" xfId="5522" xr:uid="{00000000-0005-0000-0000-000044080000}"/>
    <cellStyle name="1_total_단위수량산출1_오창수량산출서_수량산출서-1201_남대천단위수량" xfId="5523" xr:uid="{00000000-0005-0000-0000-000045080000}"/>
    <cellStyle name="1_total_단위수량산출-1_오창수량산출서_수량산출서-1201_남대천단위수량" xfId="5524" xr:uid="{00000000-0005-0000-0000-000046080000}"/>
    <cellStyle name="1_total_단위수량산출1_오창수량산출서_수량산출서-1201_단위수량" xfId="5525" xr:uid="{00000000-0005-0000-0000-000047080000}"/>
    <cellStyle name="1_total_단위수량산출-1_오창수량산출서_수량산출서-1201_단위수량" xfId="5526" xr:uid="{00000000-0005-0000-0000-000048080000}"/>
    <cellStyle name="1_total_단위수량산출1_오창수량산출서_수량산출서-1201_단위수량1" xfId="5527" xr:uid="{00000000-0005-0000-0000-000049080000}"/>
    <cellStyle name="1_total_단위수량산출-1_오창수량산출서_수량산출서-1201_단위수량1" xfId="5528" xr:uid="{00000000-0005-0000-0000-00004A080000}"/>
    <cellStyle name="1_total_단위수량산출1_오창수량산출서_수량산출서-1201_단위수량15" xfId="5529" xr:uid="{00000000-0005-0000-0000-00004B080000}"/>
    <cellStyle name="1_total_단위수량산출-1_오창수량산출서_수량산출서-1201_단위수량15" xfId="5530" xr:uid="{00000000-0005-0000-0000-00004C080000}"/>
    <cellStyle name="1_total_단위수량산출1_오창수량산출서_수량산출서-1201_단위수량산출" xfId="5531" xr:uid="{00000000-0005-0000-0000-00004D080000}"/>
    <cellStyle name="1_total_단위수량산출-1_오창수량산출서_수량산출서-1201_단위수량산출" xfId="5532" xr:uid="{00000000-0005-0000-0000-00004E080000}"/>
    <cellStyle name="1_total_단위수량산출1_오창수량산출서_수량산출서-1201_도곡단위수량" xfId="5533" xr:uid="{00000000-0005-0000-0000-00004F080000}"/>
    <cellStyle name="1_total_단위수량산출-1_오창수량산출서_수량산출서-1201_도곡단위수량" xfId="5534" xr:uid="{00000000-0005-0000-0000-000050080000}"/>
    <cellStyle name="1_total_단위수량산출1_오창수량산출서_수량산출서-1201_철거단위수량" xfId="5535" xr:uid="{00000000-0005-0000-0000-000051080000}"/>
    <cellStyle name="1_total_단위수량산출-1_오창수량산출서_수량산출서-1201_철거단위수량" xfId="5536" xr:uid="{00000000-0005-0000-0000-000052080000}"/>
    <cellStyle name="1_total_단위수량산출1_오창수량산출서_수량산출서-1201_철거수량" xfId="5537" xr:uid="{00000000-0005-0000-0000-000053080000}"/>
    <cellStyle name="1_total_단위수량산출-1_오창수량산출서_수량산출서-1201_철거수량" xfId="5538" xr:uid="{00000000-0005-0000-0000-000054080000}"/>
    <cellStyle name="1_total_단위수량산출1_오창수량산출서_수량산출서-1201_한수단위수량" xfId="5539" xr:uid="{00000000-0005-0000-0000-000055080000}"/>
    <cellStyle name="1_total_단위수량산출-1_오창수량산출서_수량산출서-1201_한수단위수량" xfId="5540" xr:uid="{00000000-0005-0000-0000-000056080000}"/>
    <cellStyle name="1_total_단위수량산출1_오창수량산출서_시설물단위수량" xfId="5541" xr:uid="{00000000-0005-0000-0000-000057080000}"/>
    <cellStyle name="1_total_단위수량산출-1_오창수량산출서_시설물단위수량" xfId="5542" xr:uid="{00000000-0005-0000-0000-000058080000}"/>
    <cellStyle name="1_total_단위수량산출1_오창수량산출서_시설물단위수량1" xfId="5543" xr:uid="{00000000-0005-0000-0000-000059080000}"/>
    <cellStyle name="1_total_단위수량산출-1_오창수량산출서_시설물단위수량1" xfId="5544" xr:uid="{00000000-0005-0000-0000-00005A080000}"/>
    <cellStyle name="1_total_단위수량산출1_오창수량산출서_시설물단위수량1_시설물단위수량" xfId="5545" xr:uid="{00000000-0005-0000-0000-00005B080000}"/>
    <cellStyle name="1_total_단위수량산출-1_오창수량산출서_시설물단위수량1_시설물단위수량" xfId="5546" xr:uid="{00000000-0005-0000-0000-00005C080000}"/>
    <cellStyle name="1_total_단위수량산출1_오창수량산출서_철거단위수량" xfId="5547" xr:uid="{00000000-0005-0000-0000-00005D080000}"/>
    <cellStyle name="1_total_단위수량산출-1_오창수량산출서_철거단위수량" xfId="5548" xr:uid="{00000000-0005-0000-0000-00005E080000}"/>
    <cellStyle name="1_total_단위수량산출1_오창수량산출서_철거수량" xfId="5549" xr:uid="{00000000-0005-0000-0000-00005F080000}"/>
    <cellStyle name="1_total_단위수량산출-1_오창수량산출서_철거수량" xfId="5550" xr:uid="{00000000-0005-0000-0000-000060080000}"/>
    <cellStyle name="1_total_단위수량산출1_오창수량산출서_한수단위수량" xfId="5551" xr:uid="{00000000-0005-0000-0000-000061080000}"/>
    <cellStyle name="1_total_단위수량산출-1_오창수량산출서_한수단위수량" xfId="5552" xr:uid="{00000000-0005-0000-0000-000062080000}"/>
    <cellStyle name="1_total_단위수량산출1_용평단위수량" xfId="5553" xr:uid="{00000000-0005-0000-0000-000063080000}"/>
    <cellStyle name="1_total_단위수량산출-1_용평단위수량" xfId="5554" xr:uid="{00000000-0005-0000-0000-000064080000}"/>
    <cellStyle name="1_total_단위수량산출1_철거단위수량" xfId="5555" xr:uid="{00000000-0005-0000-0000-000065080000}"/>
    <cellStyle name="1_total_단위수량산출-1_철거단위수량" xfId="5556" xr:uid="{00000000-0005-0000-0000-000066080000}"/>
    <cellStyle name="1_total_단위수량산출1_철거수량" xfId="5557" xr:uid="{00000000-0005-0000-0000-000067080000}"/>
    <cellStyle name="1_total_단위수량산출-1_철거수량" xfId="5558" xr:uid="{00000000-0005-0000-0000-000068080000}"/>
    <cellStyle name="1_total_단위수량산출1_한수단위수량" xfId="5559" xr:uid="{00000000-0005-0000-0000-000069080000}"/>
    <cellStyle name="1_total_단위수량산출-1_한수단위수량" xfId="5560" xr:uid="{00000000-0005-0000-0000-00006A080000}"/>
    <cellStyle name="1_total_단위수량산출2" xfId="5561" xr:uid="{00000000-0005-0000-0000-00006B080000}"/>
    <cellStyle name="1_total_단위수량산출2_NEW단위수량-주산" xfId="5562" xr:uid="{00000000-0005-0000-0000-00006C080000}"/>
    <cellStyle name="1_total_단위수량산출2_남대천단위수량" xfId="5563" xr:uid="{00000000-0005-0000-0000-00006D080000}"/>
    <cellStyle name="1_total_단위수량산출2_단위수량" xfId="5564" xr:uid="{00000000-0005-0000-0000-00006E080000}"/>
    <cellStyle name="1_total_단위수량산출2_단위수량1" xfId="5565" xr:uid="{00000000-0005-0000-0000-00006F080000}"/>
    <cellStyle name="1_total_단위수량산출2_단위수량15" xfId="5566" xr:uid="{00000000-0005-0000-0000-000070080000}"/>
    <cellStyle name="1_total_단위수량산출2_단위수량산출" xfId="5567" xr:uid="{00000000-0005-0000-0000-000071080000}"/>
    <cellStyle name="1_total_단위수량산출2_도곡단위수량" xfId="5568" xr:uid="{00000000-0005-0000-0000-000072080000}"/>
    <cellStyle name="1_total_단위수량산출2_수량산출서-11.25" xfId="5569" xr:uid="{00000000-0005-0000-0000-000073080000}"/>
    <cellStyle name="1_total_단위수량산출2_수량산출서-11.25_NEW단위수량-주산" xfId="5570" xr:uid="{00000000-0005-0000-0000-000074080000}"/>
    <cellStyle name="1_total_단위수량산출2_수량산출서-11.25_남대천단위수량" xfId="5571" xr:uid="{00000000-0005-0000-0000-000075080000}"/>
    <cellStyle name="1_total_단위수량산출2_수량산출서-11.25_단위수량" xfId="5572" xr:uid="{00000000-0005-0000-0000-000076080000}"/>
    <cellStyle name="1_total_단위수량산출2_수량산출서-11.25_단위수량1" xfId="5573" xr:uid="{00000000-0005-0000-0000-000077080000}"/>
    <cellStyle name="1_total_단위수량산출2_수량산출서-11.25_단위수량15" xfId="5574" xr:uid="{00000000-0005-0000-0000-000078080000}"/>
    <cellStyle name="1_total_단위수량산출2_수량산출서-11.25_단위수량산출" xfId="5575" xr:uid="{00000000-0005-0000-0000-000079080000}"/>
    <cellStyle name="1_total_단위수량산출2_수량산출서-11.25_도곡단위수량" xfId="5576" xr:uid="{00000000-0005-0000-0000-00007A080000}"/>
    <cellStyle name="1_total_단위수량산출2_수량산출서-11.25_철거단위수량" xfId="5577" xr:uid="{00000000-0005-0000-0000-00007B080000}"/>
    <cellStyle name="1_total_단위수량산출2_수량산출서-11.25_철거수량" xfId="5578" xr:uid="{00000000-0005-0000-0000-00007C080000}"/>
    <cellStyle name="1_total_단위수량산출2_수량산출서-11.25_한수단위수량" xfId="5579" xr:uid="{00000000-0005-0000-0000-00007D080000}"/>
    <cellStyle name="1_total_단위수량산출2_수량산출서-1201" xfId="5580" xr:uid="{00000000-0005-0000-0000-00007E080000}"/>
    <cellStyle name="1_total_단위수량산출2_수량산출서-1201_NEW단위수량-주산" xfId="5581" xr:uid="{00000000-0005-0000-0000-00007F080000}"/>
    <cellStyle name="1_total_단위수량산출2_수량산출서-1201_남대천단위수량" xfId="5582" xr:uid="{00000000-0005-0000-0000-000080080000}"/>
    <cellStyle name="1_total_단위수량산출2_수량산출서-1201_단위수량" xfId="5583" xr:uid="{00000000-0005-0000-0000-000081080000}"/>
    <cellStyle name="1_total_단위수량산출2_수량산출서-1201_단위수량1" xfId="5584" xr:uid="{00000000-0005-0000-0000-000082080000}"/>
    <cellStyle name="1_total_단위수량산출2_수량산출서-1201_단위수량15" xfId="5585" xr:uid="{00000000-0005-0000-0000-000083080000}"/>
    <cellStyle name="1_total_단위수량산출2_수량산출서-1201_단위수량산출" xfId="5586" xr:uid="{00000000-0005-0000-0000-000084080000}"/>
    <cellStyle name="1_total_단위수량산출2_수량산출서-1201_도곡단위수량" xfId="5587" xr:uid="{00000000-0005-0000-0000-000085080000}"/>
    <cellStyle name="1_total_단위수량산출2_수량산출서-1201_철거단위수량" xfId="5588" xr:uid="{00000000-0005-0000-0000-000086080000}"/>
    <cellStyle name="1_total_단위수량산출2_수량산출서-1201_철거수량" xfId="5589" xr:uid="{00000000-0005-0000-0000-000087080000}"/>
    <cellStyle name="1_total_단위수량산출2_수량산출서-1201_한수단위수량" xfId="5590" xr:uid="{00000000-0005-0000-0000-000088080000}"/>
    <cellStyle name="1_total_단위수량산출2_시설물단위수량" xfId="5591" xr:uid="{00000000-0005-0000-0000-000089080000}"/>
    <cellStyle name="1_total_단위수량산출2_시설물단위수량1" xfId="5592" xr:uid="{00000000-0005-0000-0000-00008A080000}"/>
    <cellStyle name="1_total_단위수량산출2_시설물단위수량1_시설물단위수량" xfId="5593" xr:uid="{00000000-0005-0000-0000-00008B080000}"/>
    <cellStyle name="1_total_단위수량산출2_오창수량산출서" xfId="5594" xr:uid="{00000000-0005-0000-0000-00008C080000}"/>
    <cellStyle name="1_total_단위수량산출2_오창수량산출서_NEW단위수량-주산" xfId="5595" xr:uid="{00000000-0005-0000-0000-00008D080000}"/>
    <cellStyle name="1_total_단위수량산출2_오창수량산출서_남대천단위수량" xfId="5596" xr:uid="{00000000-0005-0000-0000-00008E080000}"/>
    <cellStyle name="1_total_단위수량산출2_오창수량산출서_단위수량" xfId="5597" xr:uid="{00000000-0005-0000-0000-00008F080000}"/>
    <cellStyle name="1_total_단위수량산출2_오창수량산출서_단위수량1" xfId="5598" xr:uid="{00000000-0005-0000-0000-000090080000}"/>
    <cellStyle name="1_total_단위수량산출2_오창수량산출서_단위수량15" xfId="5599" xr:uid="{00000000-0005-0000-0000-000091080000}"/>
    <cellStyle name="1_total_단위수량산출2_오창수량산출서_단위수량산출" xfId="5600" xr:uid="{00000000-0005-0000-0000-000092080000}"/>
    <cellStyle name="1_total_단위수량산출2_오창수량산출서_도곡단위수량" xfId="5601" xr:uid="{00000000-0005-0000-0000-000093080000}"/>
    <cellStyle name="1_total_단위수량산출2_오창수량산출서_수량산출서-11.25" xfId="5602" xr:uid="{00000000-0005-0000-0000-000094080000}"/>
    <cellStyle name="1_total_단위수량산출2_오창수량산출서_수량산출서-11.25_NEW단위수량-주산" xfId="5603" xr:uid="{00000000-0005-0000-0000-000095080000}"/>
    <cellStyle name="1_total_단위수량산출2_오창수량산출서_수량산출서-11.25_남대천단위수량" xfId="5604" xr:uid="{00000000-0005-0000-0000-000096080000}"/>
    <cellStyle name="1_total_단위수량산출2_오창수량산출서_수량산출서-11.25_단위수량" xfId="5605" xr:uid="{00000000-0005-0000-0000-000097080000}"/>
    <cellStyle name="1_total_단위수량산출2_오창수량산출서_수량산출서-11.25_단위수량1" xfId="5606" xr:uid="{00000000-0005-0000-0000-000098080000}"/>
    <cellStyle name="1_total_단위수량산출2_오창수량산출서_수량산출서-11.25_단위수량15" xfId="5607" xr:uid="{00000000-0005-0000-0000-000099080000}"/>
    <cellStyle name="1_total_단위수량산출2_오창수량산출서_수량산출서-11.25_단위수량산출" xfId="5608" xr:uid="{00000000-0005-0000-0000-00009A080000}"/>
    <cellStyle name="1_total_단위수량산출2_오창수량산출서_수량산출서-11.25_도곡단위수량" xfId="5609" xr:uid="{00000000-0005-0000-0000-00009B080000}"/>
    <cellStyle name="1_total_단위수량산출2_오창수량산출서_수량산출서-11.25_철거단위수량" xfId="5610" xr:uid="{00000000-0005-0000-0000-00009C080000}"/>
    <cellStyle name="1_total_단위수량산출2_오창수량산출서_수량산출서-11.25_철거수량" xfId="5611" xr:uid="{00000000-0005-0000-0000-00009D080000}"/>
    <cellStyle name="1_total_단위수량산출2_오창수량산출서_수량산출서-11.25_한수단위수량" xfId="5612" xr:uid="{00000000-0005-0000-0000-00009E080000}"/>
    <cellStyle name="1_total_단위수량산출2_오창수량산출서_수량산출서-1201" xfId="5613" xr:uid="{00000000-0005-0000-0000-00009F080000}"/>
    <cellStyle name="1_total_단위수량산출2_오창수량산출서_수량산출서-1201_NEW단위수량-주산" xfId="5614" xr:uid="{00000000-0005-0000-0000-0000A0080000}"/>
    <cellStyle name="1_total_단위수량산출2_오창수량산출서_수량산출서-1201_남대천단위수량" xfId="5615" xr:uid="{00000000-0005-0000-0000-0000A1080000}"/>
    <cellStyle name="1_total_단위수량산출2_오창수량산출서_수량산출서-1201_단위수량" xfId="5616" xr:uid="{00000000-0005-0000-0000-0000A2080000}"/>
    <cellStyle name="1_total_단위수량산출2_오창수량산출서_수량산출서-1201_단위수량1" xfId="5617" xr:uid="{00000000-0005-0000-0000-0000A3080000}"/>
    <cellStyle name="1_total_단위수량산출2_오창수량산출서_수량산출서-1201_단위수량15" xfId="5618" xr:uid="{00000000-0005-0000-0000-0000A4080000}"/>
    <cellStyle name="1_total_단위수량산출2_오창수량산출서_수량산출서-1201_단위수량산출" xfId="5619" xr:uid="{00000000-0005-0000-0000-0000A5080000}"/>
    <cellStyle name="1_total_단위수량산출2_오창수량산출서_수량산출서-1201_도곡단위수량" xfId="5620" xr:uid="{00000000-0005-0000-0000-0000A6080000}"/>
    <cellStyle name="1_total_단위수량산출2_오창수량산출서_수량산출서-1201_철거단위수량" xfId="5621" xr:uid="{00000000-0005-0000-0000-0000A7080000}"/>
    <cellStyle name="1_total_단위수량산출2_오창수량산출서_수량산출서-1201_철거수량" xfId="5622" xr:uid="{00000000-0005-0000-0000-0000A8080000}"/>
    <cellStyle name="1_total_단위수량산출2_오창수량산출서_수량산출서-1201_한수단위수량" xfId="5623" xr:uid="{00000000-0005-0000-0000-0000A9080000}"/>
    <cellStyle name="1_total_단위수량산출2_오창수량산출서_시설물단위수량" xfId="5624" xr:uid="{00000000-0005-0000-0000-0000AA080000}"/>
    <cellStyle name="1_total_단위수량산출2_오창수량산출서_시설물단위수량1" xfId="5625" xr:uid="{00000000-0005-0000-0000-0000AB080000}"/>
    <cellStyle name="1_total_단위수량산출2_오창수량산출서_시설물단위수량1_시설물단위수량" xfId="5626" xr:uid="{00000000-0005-0000-0000-0000AC080000}"/>
    <cellStyle name="1_total_단위수량산출2_오창수량산출서_철거단위수량" xfId="5627" xr:uid="{00000000-0005-0000-0000-0000AD080000}"/>
    <cellStyle name="1_total_단위수량산출2_오창수량산출서_철거수량" xfId="5628" xr:uid="{00000000-0005-0000-0000-0000AE080000}"/>
    <cellStyle name="1_total_단위수량산출2_오창수량산출서_한수단위수량" xfId="5629" xr:uid="{00000000-0005-0000-0000-0000AF080000}"/>
    <cellStyle name="1_total_단위수량산출2_철거단위수량" xfId="5630" xr:uid="{00000000-0005-0000-0000-0000B0080000}"/>
    <cellStyle name="1_total_단위수량산출2_철거수량" xfId="5631" xr:uid="{00000000-0005-0000-0000-0000B1080000}"/>
    <cellStyle name="1_total_단위수량산출2_한수단위수량" xfId="5632" xr:uid="{00000000-0005-0000-0000-0000B2080000}"/>
    <cellStyle name="1_total_단위수량산출-개군" xfId="5633" xr:uid="{00000000-0005-0000-0000-0000B3080000}"/>
    <cellStyle name="1_total_단위수량산출-경북기계" xfId="5634" xr:uid="{00000000-0005-0000-0000-0000B4080000}"/>
    <cellStyle name="1_total_단위수량산출-구로중" xfId="5635" xr:uid="{00000000-0005-0000-0000-0000B5080000}"/>
    <cellStyle name="1_total_단위수량산출-달북초" xfId="5636" xr:uid="{00000000-0005-0000-0000-0000B6080000}"/>
    <cellStyle name="1_total_단위수량산출-동북" xfId="5637" xr:uid="{00000000-0005-0000-0000-0000B7080000}"/>
    <cellStyle name="1_total_단위수량산출-모전초등" xfId="5638" xr:uid="{00000000-0005-0000-0000-0000B8080000}"/>
    <cellStyle name="1_total_단위수량산출-문화" xfId="5639" xr:uid="{00000000-0005-0000-0000-0000B9080000}"/>
    <cellStyle name="1_total_단위수량산출-반여" xfId="5640" xr:uid="{00000000-0005-0000-0000-0000BA080000}"/>
    <cellStyle name="1_total_단위수량산출서-1공구" xfId="5641" xr:uid="{00000000-0005-0000-0000-0000BB080000}"/>
    <cellStyle name="1_total_단위수량산출-서현" xfId="5642" xr:uid="{00000000-0005-0000-0000-0000BC080000}"/>
    <cellStyle name="1_total_단위수량산출-울산여고" xfId="5643" xr:uid="{00000000-0005-0000-0000-0000BD080000}"/>
    <cellStyle name="1_total_단위수량산출-충남여고" xfId="5644" xr:uid="{00000000-0005-0000-0000-0000BE080000}"/>
    <cellStyle name="1_total_도곡단위수량" xfId="5645" xr:uid="{00000000-0005-0000-0000-0000BF080000}"/>
    <cellStyle name="1_total_동의변경" xfId="5646" xr:uid="{00000000-0005-0000-0000-0000C0080000}"/>
    <cellStyle name="1_total_목동내역" xfId="175" xr:uid="{00000000-0005-0000-0000-0000C1080000}"/>
    <cellStyle name="1_total_목동내역 2" xfId="5647" xr:uid="{00000000-0005-0000-0000-0000C2080000}"/>
    <cellStyle name="1_total_목동내역_(0)-폐기물집계표(강동권)" xfId="176" xr:uid="{00000000-0005-0000-0000-0000C3080000}"/>
    <cellStyle name="1_total_목동내역_0904수량산출서" xfId="177" xr:uid="{00000000-0005-0000-0000-0000C4080000}"/>
    <cellStyle name="1_total_목동내역_1.경희초" xfId="178" xr:uid="{00000000-0005-0000-0000-0000C5080000}"/>
    <cellStyle name="1_total_목동내역_1.경희초0204" xfId="179" xr:uid="{00000000-0005-0000-0000-0000C6080000}"/>
    <cellStyle name="1_total_목동내역_2.경희여중고0204" xfId="180" xr:uid="{00000000-0005-0000-0000-0000C7080000}"/>
    <cellStyle name="1_total_목동내역_관악고수량산출서" xfId="181" xr:uid="{00000000-0005-0000-0000-0000C8080000}"/>
    <cellStyle name="1_total_목동내역_내역서0829-1500" xfId="3700" xr:uid="{00000000-0005-0000-0000-0000C9080000}"/>
    <cellStyle name="1_total_목동내역_내역서0829-1500_2009년도 근린공원 정비사업(상계동,중계동 일대) 설계서" xfId="3701" xr:uid="{00000000-0005-0000-0000-0000CA080000}"/>
    <cellStyle name="1_total_목동내역_내역서0829-1500_설계설명서(0412)" xfId="3702" xr:uid="{00000000-0005-0000-0000-0000CB080000}"/>
    <cellStyle name="1_total_목동내역_내역서0829-1500_설계설명서(0531)" xfId="3703" xr:uid="{00000000-0005-0000-0000-0000CC080000}"/>
    <cellStyle name="1_total_목동내역_노원구상계고등학교폐기물" xfId="182" xr:uid="{00000000-0005-0000-0000-0000CD080000}"/>
    <cellStyle name="1_total_목동내역_단위수량" xfId="183" xr:uid="{00000000-0005-0000-0000-0000CE080000}"/>
    <cellStyle name="1_total_목동내역_무학여고 수량산출서-1" xfId="184" xr:uid="{00000000-0005-0000-0000-0000CF080000}"/>
    <cellStyle name="1_total_목동내역_비료,지주목" xfId="185" xr:uid="{00000000-0005-0000-0000-0000D0080000}"/>
    <cellStyle name="1_total_목동내역_서대문세무서" xfId="186" xr:uid="{00000000-0005-0000-0000-0000D1080000}"/>
    <cellStyle name="1_total_목동내역_수량산출서" xfId="187" xr:uid="{00000000-0005-0000-0000-0000D2080000}"/>
    <cellStyle name="1_total_목동내역_수량산출서(0226)" xfId="188" xr:uid="{00000000-0005-0000-0000-0000D3080000}"/>
    <cellStyle name="1_total_목동내역_수량산출서(0305)" xfId="189" xr:uid="{00000000-0005-0000-0000-0000D4080000}"/>
    <cellStyle name="1_total_목동내역_수량산출서(0730)" xfId="190" xr:uid="{00000000-0005-0000-0000-0000D5080000}"/>
    <cellStyle name="1_total_목동내역_수량산출서(0813)" xfId="191" xr:uid="{00000000-0005-0000-0000-0000D6080000}"/>
    <cellStyle name="1_total_목동내역_수량산출서(골재수정)" xfId="192" xr:uid="{00000000-0005-0000-0000-0000D7080000}"/>
    <cellStyle name="1_total_목동내역_수량산출서(금천구03,23)" xfId="193" xr:uid="{00000000-0005-0000-0000-0000D8080000}"/>
    <cellStyle name="1_total_목동내역_수량산출서(옥정중)0704" xfId="194" xr:uid="{00000000-0005-0000-0000-0000D9080000}"/>
    <cellStyle name="1_total_목동내역_수량산출서(옥정초)0704" xfId="195" xr:uid="{00000000-0005-0000-0000-0000DA080000}"/>
    <cellStyle name="1_total_목동내역_수량산출서(인수중)" xfId="196" xr:uid="{00000000-0005-0000-0000-0000DB080000}"/>
    <cellStyle name="1_total_목동내역_수량산출서(학동)" xfId="197" xr:uid="{00000000-0005-0000-0000-0000DC080000}"/>
    <cellStyle name="1_total_목동내역_수량산출서0410안용" xfId="198" xr:uid="{00000000-0005-0000-0000-0000DD080000}"/>
    <cellStyle name="1_total_목동내역_수량산출서0524" xfId="199" xr:uid="{00000000-0005-0000-0000-0000DE080000}"/>
    <cellStyle name="1_total_목동내역_수량산출서0525" xfId="200" xr:uid="{00000000-0005-0000-0000-0000DF080000}"/>
    <cellStyle name="1_total_목동내역_수량산출서0628" xfId="201" xr:uid="{00000000-0005-0000-0000-0000E0080000}"/>
    <cellStyle name="1_total_목동내역_수량산출서0813" xfId="202" xr:uid="{00000000-0005-0000-0000-0000E1080000}"/>
    <cellStyle name="1_total_목동내역_수량산출서-1" xfId="203" xr:uid="{00000000-0005-0000-0000-0000E2080000}"/>
    <cellStyle name="1_total_목동내역_수량산출서698" xfId="204" xr:uid="{00000000-0005-0000-0000-0000E3080000}"/>
    <cellStyle name="1_total_목동내역_수서중 수량산출서" xfId="205" xr:uid="{00000000-0005-0000-0000-0000E4080000}"/>
    <cellStyle name="1_total_목동내역_원가계산" xfId="206" xr:uid="{00000000-0005-0000-0000-0000E5080000}"/>
    <cellStyle name="1_total_목동내역_원가계산_(0)-폐기물집계표(강동권)" xfId="207" xr:uid="{00000000-0005-0000-0000-0000E6080000}"/>
    <cellStyle name="1_total_목동내역_원가계산_0904수량산출서" xfId="208" xr:uid="{00000000-0005-0000-0000-0000E7080000}"/>
    <cellStyle name="1_total_목동내역_원가계산_1.경희초" xfId="209" xr:uid="{00000000-0005-0000-0000-0000E8080000}"/>
    <cellStyle name="1_total_목동내역_원가계산_1.경희초0204" xfId="210" xr:uid="{00000000-0005-0000-0000-0000E9080000}"/>
    <cellStyle name="1_total_목동내역_원가계산_2.경희여중고0204" xfId="211" xr:uid="{00000000-0005-0000-0000-0000EA080000}"/>
    <cellStyle name="1_total_목동내역_원가계산_관악고수량산출서" xfId="212" xr:uid="{00000000-0005-0000-0000-0000EB080000}"/>
    <cellStyle name="1_total_목동내역_원가계산_노원구상계고등학교폐기물" xfId="213" xr:uid="{00000000-0005-0000-0000-0000EC080000}"/>
    <cellStyle name="1_total_목동내역_원가계산_단위수량" xfId="214" xr:uid="{00000000-0005-0000-0000-0000ED080000}"/>
    <cellStyle name="1_total_목동내역_원가계산_무학여고 수량산출서-1" xfId="215" xr:uid="{00000000-0005-0000-0000-0000EE080000}"/>
    <cellStyle name="1_total_목동내역_원가계산_비료,지주목" xfId="216" xr:uid="{00000000-0005-0000-0000-0000EF080000}"/>
    <cellStyle name="1_total_목동내역_원가계산_서대문세무서" xfId="217" xr:uid="{00000000-0005-0000-0000-0000F0080000}"/>
    <cellStyle name="1_total_목동내역_원가계산_수량산출서" xfId="218" xr:uid="{00000000-0005-0000-0000-0000F1080000}"/>
    <cellStyle name="1_total_목동내역_원가계산_수량산출서(0226)" xfId="219" xr:uid="{00000000-0005-0000-0000-0000F2080000}"/>
    <cellStyle name="1_total_목동내역_원가계산_수량산출서(0305)" xfId="220" xr:uid="{00000000-0005-0000-0000-0000F3080000}"/>
    <cellStyle name="1_total_목동내역_원가계산_수량산출서(0730)" xfId="221" xr:uid="{00000000-0005-0000-0000-0000F4080000}"/>
    <cellStyle name="1_total_목동내역_원가계산_수량산출서(0813)" xfId="222" xr:uid="{00000000-0005-0000-0000-0000F5080000}"/>
    <cellStyle name="1_total_목동내역_원가계산_수량산출서(골재수정)" xfId="223" xr:uid="{00000000-0005-0000-0000-0000F6080000}"/>
    <cellStyle name="1_total_목동내역_원가계산_수량산출서(금천구03,23)" xfId="224" xr:uid="{00000000-0005-0000-0000-0000F7080000}"/>
    <cellStyle name="1_total_목동내역_원가계산_수량산출서(옥정중)0704" xfId="225" xr:uid="{00000000-0005-0000-0000-0000F8080000}"/>
    <cellStyle name="1_total_목동내역_원가계산_수량산출서(옥정초)0704" xfId="226" xr:uid="{00000000-0005-0000-0000-0000F9080000}"/>
    <cellStyle name="1_total_목동내역_원가계산_수량산출서(인수중)" xfId="227" xr:uid="{00000000-0005-0000-0000-0000FA080000}"/>
    <cellStyle name="1_total_목동내역_원가계산_수량산출서(학동)" xfId="228" xr:uid="{00000000-0005-0000-0000-0000FB080000}"/>
    <cellStyle name="1_total_목동내역_원가계산_수량산출서0410안용" xfId="229" xr:uid="{00000000-0005-0000-0000-0000FC080000}"/>
    <cellStyle name="1_total_목동내역_원가계산_수량산출서0524" xfId="230" xr:uid="{00000000-0005-0000-0000-0000FD080000}"/>
    <cellStyle name="1_total_목동내역_원가계산_수량산출서0525" xfId="231" xr:uid="{00000000-0005-0000-0000-0000FE080000}"/>
    <cellStyle name="1_total_목동내역_원가계산_수량산출서0628" xfId="232" xr:uid="{00000000-0005-0000-0000-0000FF080000}"/>
    <cellStyle name="1_total_목동내역_원가계산_수량산출서0813" xfId="233" xr:uid="{00000000-0005-0000-0000-000000090000}"/>
    <cellStyle name="1_total_목동내역_원가계산_수량산출서-1" xfId="234" xr:uid="{00000000-0005-0000-0000-000001090000}"/>
    <cellStyle name="1_total_목동내역_원가계산_수량산출서698" xfId="235" xr:uid="{00000000-0005-0000-0000-000002090000}"/>
    <cellStyle name="1_total_목동내역_원가계산_수서중 수량산출서" xfId="236" xr:uid="{00000000-0005-0000-0000-000003090000}"/>
    <cellStyle name="1_total_목동내역_원가계산_인라인수량산출서" xfId="237" xr:uid="{00000000-0005-0000-0000-000004090000}"/>
    <cellStyle name="1_total_목동내역_원가계산_행현초 수량산출서" xfId="238" xr:uid="{00000000-0005-0000-0000-000005090000}"/>
    <cellStyle name="1_total_목동내역_인라인수량산출서" xfId="239" xr:uid="{00000000-0005-0000-0000-000006090000}"/>
    <cellStyle name="1_total_목동내역_폐기물0818" xfId="240" xr:uid="{00000000-0005-0000-0000-000007090000}"/>
    <cellStyle name="1_total_목동내역_폐기물집계" xfId="241" xr:uid="{00000000-0005-0000-0000-000008090000}"/>
    <cellStyle name="1_total_목동내역_폐기물집계 2" xfId="5648" xr:uid="{00000000-0005-0000-0000-000009090000}"/>
    <cellStyle name="1_total_목동내역_폐기물집계_(0)-폐기물집계표(강동권)" xfId="242" xr:uid="{00000000-0005-0000-0000-00000A090000}"/>
    <cellStyle name="1_total_목동내역_폐기물집계_0904수량산출서" xfId="243" xr:uid="{00000000-0005-0000-0000-00000B090000}"/>
    <cellStyle name="1_total_목동내역_폐기물집계_1.경희초" xfId="244" xr:uid="{00000000-0005-0000-0000-00000C090000}"/>
    <cellStyle name="1_total_목동내역_폐기물집계_1.경희초0204" xfId="245" xr:uid="{00000000-0005-0000-0000-00000D090000}"/>
    <cellStyle name="1_total_목동내역_폐기물집계_2.경희여중고0204" xfId="246" xr:uid="{00000000-0005-0000-0000-00000E090000}"/>
    <cellStyle name="1_total_목동내역_폐기물집계_관악고수량산출서" xfId="247" xr:uid="{00000000-0005-0000-0000-00000F090000}"/>
    <cellStyle name="1_total_목동내역_폐기물집계_내역서0829-1500" xfId="3704" xr:uid="{00000000-0005-0000-0000-000010090000}"/>
    <cellStyle name="1_total_목동내역_폐기물집계_내역서0829-1500_2009년도 근린공원 정비사업(상계동,중계동 일대) 설계서" xfId="3705" xr:uid="{00000000-0005-0000-0000-000011090000}"/>
    <cellStyle name="1_total_목동내역_폐기물집계_내역서0829-1500_설계설명서(0412)" xfId="3706" xr:uid="{00000000-0005-0000-0000-000012090000}"/>
    <cellStyle name="1_total_목동내역_폐기물집계_내역서0829-1500_설계설명서(0531)" xfId="3707" xr:uid="{00000000-0005-0000-0000-000013090000}"/>
    <cellStyle name="1_total_목동내역_폐기물집계_노원구상계고등학교폐기물" xfId="248" xr:uid="{00000000-0005-0000-0000-000014090000}"/>
    <cellStyle name="1_total_목동내역_폐기물집계_단위수량" xfId="249" xr:uid="{00000000-0005-0000-0000-000015090000}"/>
    <cellStyle name="1_total_목동내역_폐기물집계_무학여고 수량산출서-1" xfId="250" xr:uid="{00000000-0005-0000-0000-000016090000}"/>
    <cellStyle name="1_total_목동내역_폐기물집계_비료,지주목" xfId="251" xr:uid="{00000000-0005-0000-0000-000017090000}"/>
    <cellStyle name="1_total_목동내역_폐기물집계_서대문세무서" xfId="252" xr:uid="{00000000-0005-0000-0000-000018090000}"/>
    <cellStyle name="1_total_목동내역_폐기물집계_수량산출서" xfId="253" xr:uid="{00000000-0005-0000-0000-000019090000}"/>
    <cellStyle name="1_total_목동내역_폐기물집계_수량산출서(0226)" xfId="254" xr:uid="{00000000-0005-0000-0000-00001A090000}"/>
    <cellStyle name="1_total_목동내역_폐기물집계_수량산출서(0305)" xfId="255" xr:uid="{00000000-0005-0000-0000-00001B090000}"/>
    <cellStyle name="1_total_목동내역_폐기물집계_수량산출서(0730)" xfId="256" xr:uid="{00000000-0005-0000-0000-00001C090000}"/>
    <cellStyle name="1_total_목동내역_폐기물집계_수량산출서(0813)" xfId="257" xr:uid="{00000000-0005-0000-0000-00001D090000}"/>
    <cellStyle name="1_total_목동내역_폐기물집계_수량산출서(골재수정)" xfId="258" xr:uid="{00000000-0005-0000-0000-00001E090000}"/>
    <cellStyle name="1_total_목동내역_폐기물집계_수량산출서(금천구03,23)" xfId="259" xr:uid="{00000000-0005-0000-0000-00001F090000}"/>
    <cellStyle name="1_total_목동내역_폐기물집계_수량산출서(옥정중)0704" xfId="260" xr:uid="{00000000-0005-0000-0000-000020090000}"/>
    <cellStyle name="1_total_목동내역_폐기물집계_수량산출서(옥정초)0704" xfId="261" xr:uid="{00000000-0005-0000-0000-000021090000}"/>
    <cellStyle name="1_total_목동내역_폐기물집계_수량산출서(인수중)" xfId="262" xr:uid="{00000000-0005-0000-0000-000022090000}"/>
    <cellStyle name="1_total_목동내역_폐기물집계_수량산출서(학동)" xfId="263" xr:uid="{00000000-0005-0000-0000-000023090000}"/>
    <cellStyle name="1_total_목동내역_폐기물집계_수량산출서0410안용" xfId="264" xr:uid="{00000000-0005-0000-0000-000024090000}"/>
    <cellStyle name="1_total_목동내역_폐기물집계_수량산출서0524" xfId="265" xr:uid="{00000000-0005-0000-0000-000025090000}"/>
    <cellStyle name="1_total_목동내역_폐기물집계_수량산출서0525" xfId="266" xr:uid="{00000000-0005-0000-0000-000026090000}"/>
    <cellStyle name="1_total_목동내역_폐기물집계_수량산출서0628" xfId="267" xr:uid="{00000000-0005-0000-0000-000027090000}"/>
    <cellStyle name="1_total_목동내역_폐기물집계_수량산출서0813" xfId="268" xr:uid="{00000000-0005-0000-0000-000028090000}"/>
    <cellStyle name="1_total_목동내역_폐기물집계_수량산출서-1" xfId="269" xr:uid="{00000000-0005-0000-0000-000029090000}"/>
    <cellStyle name="1_total_목동내역_폐기물집계_수량산출서698" xfId="270" xr:uid="{00000000-0005-0000-0000-00002A090000}"/>
    <cellStyle name="1_total_목동내역_폐기물집계_수서중 수량산출서" xfId="271" xr:uid="{00000000-0005-0000-0000-00002B090000}"/>
    <cellStyle name="1_total_목동내역_폐기물집계_원가계산" xfId="272" xr:uid="{00000000-0005-0000-0000-00002C090000}"/>
    <cellStyle name="1_total_목동내역_폐기물집계_원가계산_(0)-폐기물집계표(강동권)" xfId="273" xr:uid="{00000000-0005-0000-0000-00002D090000}"/>
    <cellStyle name="1_total_목동내역_폐기물집계_원가계산_0904수량산출서" xfId="274" xr:uid="{00000000-0005-0000-0000-00002E090000}"/>
    <cellStyle name="1_total_목동내역_폐기물집계_원가계산_1.경희초" xfId="275" xr:uid="{00000000-0005-0000-0000-00002F090000}"/>
    <cellStyle name="1_total_목동내역_폐기물집계_원가계산_1.경희초0204" xfId="276" xr:uid="{00000000-0005-0000-0000-000030090000}"/>
    <cellStyle name="1_total_목동내역_폐기물집계_원가계산_2.경희여중고0204" xfId="277" xr:uid="{00000000-0005-0000-0000-000031090000}"/>
    <cellStyle name="1_total_목동내역_폐기물집계_원가계산_관악고수량산출서" xfId="278" xr:uid="{00000000-0005-0000-0000-000032090000}"/>
    <cellStyle name="1_total_목동내역_폐기물집계_원가계산_노원구상계고등학교폐기물" xfId="279" xr:uid="{00000000-0005-0000-0000-000033090000}"/>
    <cellStyle name="1_total_목동내역_폐기물집계_원가계산_단위수량" xfId="280" xr:uid="{00000000-0005-0000-0000-000034090000}"/>
    <cellStyle name="1_total_목동내역_폐기물집계_원가계산_무학여고 수량산출서-1" xfId="281" xr:uid="{00000000-0005-0000-0000-000035090000}"/>
    <cellStyle name="1_total_목동내역_폐기물집계_원가계산_비료,지주목" xfId="282" xr:uid="{00000000-0005-0000-0000-000036090000}"/>
    <cellStyle name="1_total_목동내역_폐기물집계_원가계산_서대문세무서" xfId="283" xr:uid="{00000000-0005-0000-0000-000037090000}"/>
    <cellStyle name="1_total_목동내역_폐기물집계_원가계산_수량산출서" xfId="284" xr:uid="{00000000-0005-0000-0000-000038090000}"/>
    <cellStyle name="1_total_목동내역_폐기물집계_원가계산_수량산출서(0226)" xfId="285" xr:uid="{00000000-0005-0000-0000-000039090000}"/>
    <cellStyle name="1_total_목동내역_폐기물집계_원가계산_수량산출서(0305)" xfId="286" xr:uid="{00000000-0005-0000-0000-00003A090000}"/>
    <cellStyle name="1_total_목동내역_폐기물집계_원가계산_수량산출서(0730)" xfId="287" xr:uid="{00000000-0005-0000-0000-00003B090000}"/>
    <cellStyle name="1_total_목동내역_폐기물집계_원가계산_수량산출서(0813)" xfId="288" xr:uid="{00000000-0005-0000-0000-00003C090000}"/>
    <cellStyle name="1_total_목동내역_폐기물집계_원가계산_수량산출서(골재수정)" xfId="289" xr:uid="{00000000-0005-0000-0000-00003D090000}"/>
    <cellStyle name="1_total_목동내역_폐기물집계_원가계산_수량산출서(금천구03,23)" xfId="290" xr:uid="{00000000-0005-0000-0000-00003E090000}"/>
    <cellStyle name="1_total_목동내역_폐기물집계_원가계산_수량산출서(옥정중)0704" xfId="291" xr:uid="{00000000-0005-0000-0000-00003F090000}"/>
    <cellStyle name="1_total_목동내역_폐기물집계_원가계산_수량산출서(옥정초)0704" xfId="292" xr:uid="{00000000-0005-0000-0000-000040090000}"/>
    <cellStyle name="1_total_목동내역_폐기물집계_원가계산_수량산출서(인수중)" xfId="293" xr:uid="{00000000-0005-0000-0000-000041090000}"/>
    <cellStyle name="1_total_목동내역_폐기물집계_원가계산_수량산출서(학동)" xfId="294" xr:uid="{00000000-0005-0000-0000-000042090000}"/>
    <cellStyle name="1_total_목동내역_폐기물집계_원가계산_수량산출서0410안용" xfId="295" xr:uid="{00000000-0005-0000-0000-000043090000}"/>
    <cellStyle name="1_total_목동내역_폐기물집계_원가계산_수량산출서0524" xfId="296" xr:uid="{00000000-0005-0000-0000-000044090000}"/>
    <cellStyle name="1_total_목동내역_폐기물집계_원가계산_수량산출서0525" xfId="297" xr:uid="{00000000-0005-0000-0000-000045090000}"/>
    <cellStyle name="1_total_목동내역_폐기물집계_원가계산_수량산출서0628" xfId="298" xr:uid="{00000000-0005-0000-0000-000046090000}"/>
    <cellStyle name="1_total_목동내역_폐기물집계_원가계산_수량산출서0813" xfId="299" xr:uid="{00000000-0005-0000-0000-000047090000}"/>
    <cellStyle name="1_total_목동내역_폐기물집계_원가계산_수량산출서-1" xfId="300" xr:uid="{00000000-0005-0000-0000-000048090000}"/>
    <cellStyle name="1_total_목동내역_폐기물집계_원가계산_수량산출서698" xfId="301" xr:uid="{00000000-0005-0000-0000-000049090000}"/>
    <cellStyle name="1_total_목동내역_폐기물집계_원가계산_수서중 수량산출서" xfId="302" xr:uid="{00000000-0005-0000-0000-00004A090000}"/>
    <cellStyle name="1_total_목동내역_폐기물집계_원가계산_인라인수량산출서" xfId="303" xr:uid="{00000000-0005-0000-0000-00004B090000}"/>
    <cellStyle name="1_total_목동내역_폐기물집계_원가계산_행현초 수량산출서" xfId="304" xr:uid="{00000000-0005-0000-0000-00004C090000}"/>
    <cellStyle name="1_total_목동내역_폐기물집계_인라인수량산출서" xfId="305" xr:uid="{00000000-0005-0000-0000-00004D090000}"/>
    <cellStyle name="1_total_목동내역_폐기물집계_폐기물0818" xfId="306" xr:uid="{00000000-0005-0000-0000-00004E090000}"/>
    <cellStyle name="1_total_목동내역_폐기물집계_행현초 수량산출서" xfId="307" xr:uid="{00000000-0005-0000-0000-00004F090000}"/>
    <cellStyle name="1_total_목동내역_행현초 수량산출서" xfId="308" xr:uid="{00000000-0005-0000-0000-000050090000}"/>
    <cellStyle name="1_total_무학여고 수량산출서-1" xfId="309" xr:uid="{00000000-0005-0000-0000-000051090000}"/>
    <cellStyle name="1_total_비료,지주목" xfId="310" xr:uid="{00000000-0005-0000-0000-000052090000}"/>
    <cellStyle name="1_total_서대문세무서" xfId="311" xr:uid="{00000000-0005-0000-0000-000053090000}"/>
    <cellStyle name="1_total_수량산출서" xfId="312" xr:uid="{00000000-0005-0000-0000-000054090000}"/>
    <cellStyle name="1_total_수량산출서(0226)" xfId="313" xr:uid="{00000000-0005-0000-0000-000055090000}"/>
    <cellStyle name="1_total_수량산출서(0305)" xfId="314" xr:uid="{00000000-0005-0000-0000-000056090000}"/>
    <cellStyle name="1_total_수량산출서(0730)" xfId="315" xr:uid="{00000000-0005-0000-0000-000057090000}"/>
    <cellStyle name="1_total_수량산출서(0813)" xfId="316" xr:uid="{00000000-0005-0000-0000-000058090000}"/>
    <cellStyle name="1_total_수량산출서(골재수정)" xfId="317" xr:uid="{00000000-0005-0000-0000-000059090000}"/>
    <cellStyle name="1_total_수량산출서(금천구03,23)" xfId="318" xr:uid="{00000000-0005-0000-0000-00005A090000}"/>
    <cellStyle name="1_total_수량산출서(옥정중)0704" xfId="319" xr:uid="{00000000-0005-0000-0000-00005B090000}"/>
    <cellStyle name="1_total_수량산출서(옥정초)0704" xfId="320" xr:uid="{00000000-0005-0000-0000-00005C090000}"/>
    <cellStyle name="1_total_수량산출서(인수중)" xfId="321" xr:uid="{00000000-0005-0000-0000-00005D090000}"/>
    <cellStyle name="1_total_수량산출서(학동)" xfId="322" xr:uid="{00000000-0005-0000-0000-00005E090000}"/>
    <cellStyle name="1_total_수량산출서0410안용" xfId="323" xr:uid="{00000000-0005-0000-0000-00005F090000}"/>
    <cellStyle name="1_total_수량산출서0524" xfId="324" xr:uid="{00000000-0005-0000-0000-000060090000}"/>
    <cellStyle name="1_total_수량산출서0525" xfId="325" xr:uid="{00000000-0005-0000-0000-000061090000}"/>
    <cellStyle name="1_total_수량산출서0628" xfId="326" xr:uid="{00000000-0005-0000-0000-000062090000}"/>
    <cellStyle name="1_total_수량산출서0813" xfId="327" xr:uid="{00000000-0005-0000-0000-000063090000}"/>
    <cellStyle name="1_total_수량산출서-1" xfId="328" xr:uid="{00000000-0005-0000-0000-000064090000}"/>
    <cellStyle name="1_total_수량산출서-11.25" xfId="5649" xr:uid="{00000000-0005-0000-0000-000065090000}"/>
    <cellStyle name="1_total_수량산출서-11.25_NEW단위수량-주산" xfId="5650" xr:uid="{00000000-0005-0000-0000-000066090000}"/>
    <cellStyle name="1_total_수량산출서-11.25_남대천단위수량" xfId="5651" xr:uid="{00000000-0005-0000-0000-000067090000}"/>
    <cellStyle name="1_total_수량산출서-11.25_단위수량" xfId="5652" xr:uid="{00000000-0005-0000-0000-000068090000}"/>
    <cellStyle name="1_total_수량산출서-11.25_단위수량1" xfId="5653" xr:uid="{00000000-0005-0000-0000-000069090000}"/>
    <cellStyle name="1_total_수량산출서-11.25_단위수량15" xfId="5654" xr:uid="{00000000-0005-0000-0000-00006A090000}"/>
    <cellStyle name="1_total_수량산출서-11.25_단위수량산출" xfId="5655" xr:uid="{00000000-0005-0000-0000-00006B090000}"/>
    <cellStyle name="1_total_수량산출서-11.25_도곡단위수량" xfId="5656" xr:uid="{00000000-0005-0000-0000-00006C090000}"/>
    <cellStyle name="1_total_수량산출서-11.25_철거단위수량" xfId="5657" xr:uid="{00000000-0005-0000-0000-00006D090000}"/>
    <cellStyle name="1_total_수량산출서-11.25_철거수량" xfId="5658" xr:uid="{00000000-0005-0000-0000-00006E090000}"/>
    <cellStyle name="1_total_수량산출서-11.25_한수단위수량" xfId="5659" xr:uid="{00000000-0005-0000-0000-00006F090000}"/>
    <cellStyle name="1_total_수량산출서-1201" xfId="5660" xr:uid="{00000000-0005-0000-0000-000070090000}"/>
    <cellStyle name="1_total_수량산출서-1201_NEW단위수량-주산" xfId="5661" xr:uid="{00000000-0005-0000-0000-000071090000}"/>
    <cellStyle name="1_total_수량산출서-1201_남대천단위수량" xfId="5662" xr:uid="{00000000-0005-0000-0000-000072090000}"/>
    <cellStyle name="1_total_수량산출서-1201_단위수량" xfId="5663" xr:uid="{00000000-0005-0000-0000-000073090000}"/>
    <cellStyle name="1_total_수량산출서-1201_단위수량1" xfId="5664" xr:uid="{00000000-0005-0000-0000-000074090000}"/>
    <cellStyle name="1_total_수량산출서-1201_단위수량15" xfId="5665" xr:uid="{00000000-0005-0000-0000-000075090000}"/>
    <cellStyle name="1_total_수량산출서-1201_단위수량산출" xfId="5666" xr:uid="{00000000-0005-0000-0000-000076090000}"/>
    <cellStyle name="1_total_수량산출서-1201_도곡단위수량" xfId="5667" xr:uid="{00000000-0005-0000-0000-000077090000}"/>
    <cellStyle name="1_total_수량산출서-1201_철거단위수량" xfId="5668" xr:uid="{00000000-0005-0000-0000-000078090000}"/>
    <cellStyle name="1_total_수량산출서-1201_철거수량" xfId="5669" xr:uid="{00000000-0005-0000-0000-000079090000}"/>
    <cellStyle name="1_total_수량산출서-1201_한수단위수량" xfId="5670" xr:uid="{00000000-0005-0000-0000-00007A090000}"/>
    <cellStyle name="1_total_수량산출서698" xfId="329" xr:uid="{00000000-0005-0000-0000-00007B090000}"/>
    <cellStyle name="1_total_수량산출서-최종" xfId="5671" xr:uid="{00000000-0005-0000-0000-00007C090000}"/>
    <cellStyle name="1_total_수목폐기수량산출" xfId="8729" xr:uid="{00000000-0005-0000-0000-00007D090000}"/>
    <cellStyle name="1_total_수서중 수량산출서" xfId="330" xr:uid="{00000000-0005-0000-0000-00007E090000}"/>
    <cellStyle name="1_total_수원변경수량산출" xfId="5672" xr:uid="{00000000-0005-0000-0000-00007F090000}"/>
    <cellStyle name="1_total_시설물단위수량" xfId="5673" xr:uid="{00000000-0005-0000-0000-000080090000}"/>
    <cellStyle name="1_total_시설물단위수량1" xfId="5674" xr:uid="{00000000-0005-0000-0000-000081090000}"/>
    <cellStyle name="1_total_시설물단위수량1_시설물단위수량" xfId="5675" xr:uid="{00000000-0005-0000-0000-000082090000}"/>
    <cellStyle name="1_total_쌍용" xfId="5676" xr:uid="{00000000-0005-0000-0000-000083090000}"/>
    <cellStyle name="1_total_쌍용_NEW단위수량-주산" xfId="5677" xr:uid="{00000000-0005-0000-0000-000084090000}"/>
    <cellStyle name="1_total_쌍용_남대천단위수량" xfId="5678" xr:uid="{00000000-0005-0000-0000-000085090000}"/>
    <cellStyle name="1_total_쌍용_단위수량" xfId="5679" xr:uid="{00000000-0005-0000-0000-000086090000}"/>
    <cellStyle name="1_total_쌍용_단위수량1" xfId="5680" xr:uid="{00000000-0005-0000-0000-000087090000}"/>
    <cellStyle name="1_total_쌍용_단위수량15" xfId="5681" xr:uid="{00000000-0005-0000-0000-000088090000}"/>
    <cellStyle name="1_total_쌍용_단위수량산출" xfId="5682" xr:uid="{00000000-0005-0000-0000-000089090000}"/>
    <cellStyle name="1_total_쌍용_도곡단위수량" xfId="5683" xr:uid="{00000000-0005-0000-0000-00008A090000}"/>
    <cellStyle name="1_total_쌍용_수량산출서-11.25" xfId="5684" xr:uid="{00000000-0005-0000-0000-00008B090000}"/>
    <cellStyle name="1_total_쌍용_수량산출서-11.25_NEW단위수량-주산" xfId="5685" xr:uid="{00000000-0005-0000-0000-00008C090000}"/>
    <cellStyle name="1_total_쌍용_수량산출서-11.25_남대천단위수량" xfId="5686" xr:uid="{00000000-0005-0000-0000-00008D090000}"/>
    <cellStyle name="1_total_쌍용_수량산출서-11.25_단위수량" xfId="5687" xr:uid="{00000000-0005-0000-0000-00008E090000}"/>
    <cellStyle name="1_total_쌍용_수량산출서-11.25_단위수량1" xfId="5688" xr:uid="{00000000-0005-0000-0000-00008F090000}"/>
    <cellStyle name="1_total_쌍용_수량산출서-11.25_단위수량15" xfId="5689" xr:uid="{00000000-0005-0000-0000-000090090000}"/>
    <cellStyle name="1_total_쌍용_수량산출서-11.25_단위수량산출" xfId="5690" xr:uid="{00000000-0005-0000-0000-000091090000}"/>
    <cellStyle name="1_total_쌍용_수량산출서-11.25_도곡단위수량" xfId="5691" xr:uid="{00000000-0005-0000-0000-000092090000}"/>
    <cellStyle name="1_total_쌍용_수량산출서-11.25_철거단위수량" xfId="5692" xr:uid="{00000000-0005-0000-0000-000093090000}"/>
    <cellStyle name="1_total_쌍용_수량산출서-11.25_철거수량" xfId="5693" xr:uid="{00000000-0005-0000-0000-000094090000}"/>
    <cellStyle name="1_total_쌍용_수량산출서-11.25_한수단위수량" xfId="5694" xr:uid="{00000000-0005-0000-0000-000095090000}"/>
    <cellStyle name="1_total_쌍용_수량산출서-1201" xfId="5695" xr:uid="{00000000-0005-0000-0000-000096090000}"/>
    <cellStyle name="1_total_쌍용_수량산출서-1201_NEW단위수량-주산" xfId="5696" xr:uid="{00000000-0005-0000-0000-000097090000}"/>
    <cellStyle name="1_total_쌍용_수량산출서-1201_남대천단위수량" xfId="5697" xr:uid="{00000000-0005-0000-0000-000098090000}"/>
    <cellStyle name="1_total_쌍용_수량산출서-1201_단위수량" xfId="5698" xr:uid="{00000000-0005-0000-0000-000099090000}"/>
    <cellStyle name="1_total_쌍용_수량산출서-1201_단위수량1" xfId="5699" xr:uid="{00000000-0005-0000-0000-00009A090000}"/>
    <cellStyle name="1_total_쌍용_수량산출서-1201_단위수량15" xfId="5700" xr:uid="{00000000-0005-0000-0000-00009B090000}"/>
    <cellStyle name="1_total_쌍용_수량산출서-1201_단위수량산출" xfId="5701" xr:uid="{00000000-0005-0000-0000-00009C090000}"/>
    <cellStyle name="1_total_쌍용_수량산출서-1201_도곡단위수량" xfId="5702" xr:uid="{00000000-0005-0000-0000-00009D090000}"/>
    <cellStyle name="1_total_쌍용_수량산출서-1201_철거단위수량" xfId="5703" xr:uid="{00000000-0005-0000-0000-00009E090000}"/>
    <cellStyle name="1_total_쌍용_수량산출서-1201_철거수량" xfId="5704" xr:uid="{00000000-0005-0000-0000-00009F090000}"/>
    <cellStyle name="1_total_쌍용_수량산출서-1201_한수단위수량" xfId="5705" xr:uid="{00000000-0005-0000-0000-0000A0090000}"/>
    <cellStyle name="1_total_쌍용_시설물단위수량" xfId="5706" xr:uid="{00000000-0005-0000-0000-0000A1090000}"/>
    <cellStyle name="1_total_쌍용_시설물단위수량1" xfId="5707" xr:uid="{00000000-0005-0000-0000-0000A2090000}"/>
    <cellStyle name="1_total_쌍용_시설물단위수량1_시설물단위수량" xfId="5708" xr:uid="{00000000-0005-0000-0000-0000A3090000}"/>
    <cellStyle name="1_total_쌍용_오창수량산출서" xfId="5709" xr:uid="{00000000-0005-0000-0000-0000A4090000}"/>
    <cellStyle name="1_total_쌍용_오창수량산출서_NEW단위수량-주산" xfId="5710" xr:uid="{00000000-0005-0000-0000-0000A5090000}"/>
    <cellStyle name="1_total_쌍용_오창수량산출서_남대천단위수량" xfId="5711" xr:uid="{00000000-0005-0000-0000-0000A6090000}"/>
    <cellStyle name="1_total_쌍용_오창수량산출서_단위수량" xfId="5712" xr:uid="{00000000-0005-0000-0000-0000A7090000}"/>
    <cellStyle name="1_total_쌍용_오창수량산출서_단위수량1" xfId="5713" xr:uid="{00000000-0005-0000-0000-0000A8090000}"/>
    <cellStyle name="1_total_쌍용_오창수량산출서_단위수량15" xfId="5714" xr:uid="{00000000-0005-0000-0000-0000A9090000}"/>
    <cellStyle name="1_total_쌍용_오창수량산출서_단위수량산출" xfId="5715" xr:uid="{00000000-0005-0000-0000-0000AA090000}"/>
    <cellStyle name="1_total_쌍용_오창수량산출서_도곡단위수량" xfId="5716" xr:uid="{00000000-0005-0000-0000-0000AB090000}"/>
    <cellStyle name="1_total_쌍용_오창수량산출서_수량산출서-11.25" xfId="5717" xr:uid="{00000000-0005-0000-0000-0000AC090000}"/>
    <cellStyle name="1_total_쌍용_오창수량산출서_수량산출서-11.25_NEW단위수량-주산" xfId="5718" xr:uid="{00000000-0005-0000-0000-0000AD090000}"/>
    <cellStyle name="1_total_쌍용_오창수량산출서_수량산출서-11.25_남대천단위수량" xfId="5719" xr:uid="{00000000-0005-0000-0000-0000AE090000}"/>
    <cellStyle name="1_total_쌍용_오창수량산출서_수량산출서-11.25_단위수량" xfId="5720" xr:uid="{00000000-0005-0000-0000-0000AF090000}"/>
    <cellStyle name="1_total_쌍용_오창수량산출서_수량산출서-11.25_단위수량1" xfId="5721" xr:uid="{00000000-0005-0000-0000-0000B0090000}"/>
    <cellStyle name="1_total_쌍용_오창수량산출서_수량산출서-11.25_단위수량15" xfId="5722" xr:uid="{00000000-0005-0000-0000-0000B1090000}"/>
    <cellStyle name="1_total_쌍용_오창수량산출서_수량산출서-11.25_단위수량산출" xfId="5723" xr:uid="{00000000-0005-0000-0000-0000B2090000}"/>
    <cellStyle name="1_total_쌍용_오창수량산출서_수량산출서-11.25_도곡단위수량" xfId="5724" xr:uid="{00000000-0005-0000-0000-0000B3090000}"/>
    <cellStyle name="1_total_쌍용_오창수량산출서_수량산출서-11.25_철거단위수량" xfId="5725" xr:uid="{00000000-0005-0000-0000-0000B4090000}"/>
    <cellStyle name="1_total_쌍용_오창수량산출서_수량산출서-11.25_철거수량" xfId="5726" xr:uid="{00000000-0005-0000-0000-0000B5090000}"/>
    <cellStyle name="1_total_쌍용_오창수량산출서_수량산출서-11.25_한수단위수량" xfId="5727" xr:uid="{00000000-0005-0000-0000-0000B6090000}"/>
    <cellStyle name="1_total_쌍용_오창수량산출서_수량산출서-1201" xfId="5728" xr:uid="{00000000-0005-0000-0000-0000B7090000}"/>
    <cellStyle name="1_total_쌍용_오창수량산출서_수량산출서-1201_NEW단위수량-주산" xfId="5729" xr:uid="{00000000-0005-0000-0000-0000B8090000}"/>
    <cellStyle name="1_total_쌍용_오창수량산출서_수량산출서-1201_남대천단위수량" xfId="5730" xr:uid="{00000000-0005-0000-0000-0000B9090000}"/>
    <cellStyle name="1_total_쌍용_오창수량산출서_수량산출서-1201_단위수량" xfId="5731" xr:uid="{00000000-0005-0000-0000-0000BA090000}"/>
    <cellStyle name="1_total_쌍용_오창수량산출서_수량산출서-1201_단위수량1" xfId="5732" xr:uid="{00000000-0005-0000-0000-0000BB090000}"/>
    <cellStyle name="1_total_쌍용_오창수량산출서_수량산출서-1201_단위수량15" xfId="5733" xr:uid="{00000000-0005-0000-0000-0000BC090000}"/>
    <cellStyle name="1_total_쌍용_오창수량산출서_수량산출서-1201_단위수량산출" xfId="5734" xr:uid="{00000000-0005-0000-0000-0000BD090000}"/>
    <cellStyle name="1_total_쌍용_오창수량산출서_수량산출서-1201_도곡단위수량" xfId="5735" xr:uid="{00000000-0005-0000-0000-0000BE090000}"/>
    <cellStyle name="1_total_쌍용_오창수량산출서_수량산출서-1201_철거단위수량" xfId="5736" xr:uid="{00000000-0005-0000-0000-0000BF090000}"/>
    <cellStyle name="1_total_쌍용_오창수량산출서_수량산출서-1201_철거수량" xfId="5737" xr:uid="{00000000-0005-0000-0000-0000C0090000}"/>
    <cellStyle name="1_total_쌍용_오창수량산출서_수량산출서-1201_한수단위수량" xfId="5738" xr:uid="{00000000-0005-0000-0000-0000C1090000}"/>
    <cellStyle name="1_total_쌍용_오창수량산출서_시설물단위수량" xfId="5739" xr:uid="{00000000-0005-0000-0000-0000C2090000}"/>
    <cellStyle name="1_total_쌍용_오창수량산출서_시설물단위수량1" xfId="5740" xr:uid="{00000000-0005-0000-0000-0000C3090000}"/>
    <cellStyle name="1_total_쌍용_오창수량산출서_시설물단위수량1_시설물단위수량" xfId="5741" xr:uid="{00000000-0005-0000-0000-0000C4090000}"/>
    <cellStyle name="1_total_쌍용_오창수량산출서_철거단위수량" xfId="5742" xr:uid="{00000000-0005-0000-0000-0000C5090000}"/>
    <cellStyle name="1_total_쌍용_오창수량산출서_철거수량" xfId="5743" xr:uid="{00000000-0005-0000-0000-0000C6090000}"/>
    <cellStyle name="1_total_쌍용_오창수량산출서_한수단위수량" xfId="5744" xr:uid="{00000000-0005-0000-0000-0000C7090000}"/>
    <cellStyle name="1_total_쌍용_철거단위수량" xfId="5745" xr:uid="{00000000-0005-0000-0000-0000C8090000}"/>
    <cellStyle name="1_total_쌍용_철거수량" xfId="5746" xr:uid="{00000000-0005-0000-0000-0000C9090000}"/>
    <cellStyle name="1_total_쌍용_한수단위수량" xfId="5747" xr:uid="{00000000-0005-0000-0000-0000CA090000}"/>
    <cellStyle name="1_total_안동수량산출" xfId="5748" xr:uid="{00000000-0005-0000-0000-0000CB090000}"/>
    <cellStyle name="1_total_안동수량산출최종" xfId="5749" xr:uid="{00000000-0005-0000-0000-0000CC090000}"/>
    <cellStyle name="1_total_영등포구-수량산출서" xfId="331" xr:uid="{00000000-0005-0000-0000-0000CD090000}"/>
    <cellStyle name="1_total_오창수량산출서" xfId="5750" xr:uid="{00000000-0005-0000-0000-0000CE090000}"/>
    <cellStyle name="1_total_오창수량산출서_NEW단위수량-주산" xfId="5751" xr:uid="{00000000-0005-0000-0000-0000CF090000}"/>
    <cellStyle name="1_total_오창수량산출서_남대천단위수량" xfId="5752" xr:uid="{00000000-0005-0000-0000-0000D0090000}"/>
    <cellStyle name="1_total_오창수량산출서_단위수량" xfId="5753" xr:uid="{00000000-0005-0000-0000-0000D1090000}"/>
    <cellStyle name="1_total_오창수량산출서_단위수량1" xfId="5754" xr:uid="{00000000-0005-0000-0000-0000D2090000}"/>
    <cellStyle name="1_total_오창수량산출서_단위수량15" xfId="5755" xr:uid="{00000000-0005-0000-0000-0000D3090000}"/>
    <cellStyle name="1_total_오창수량산출서_단위수량산출" xfId="5756" xr:uid="{00000000-0005-0000-0000-0000D4090000}"/>
    <cellStyle name="1_total_오창수량산출서_도곡단위수량" xfId="5757" xr:uid="{00000000-0005-0000-0000-0000D5090000}"/>
    <cellStyle name="1_total_오창수량산출서_수량산출서-11.25" xfId="5758" xr:uid="{00000000-0005-0000-0000-0000D6090000}"/>
    <cellStyle name="1_total_오창수량산출서_수량산출서-11.25_NEW단위수량-주산" xfId="5759" xr:uid="{00000000-0005-0000-0000-0000D7090000}"/>
    <cellStyle name="1_total_오창수량산출서_수량산출서-11.25_남대천단위수량" xfId="5760" xr:uid="{00000000-0005-0000-0000-0000D8090000}"/>
    <cellStyle name="1_total_오창수량산출서_수량산출서-11.25_단위수량" xfId="5761" xr:uid="{00000000-0005-0000-0000-0000D9090000}"/>
    <cellStyle name="1_total_오창수량산출서_수량산출서-11.25_단위수량1" xfId="5762" xr:uid="{00000000-0005-0000-0000-0000DA090000}"/>
    <cellStyle name="1_total_오창수량산출서_수량산출서-11.25_단위수량15" xfId="5763" xr:uid="{00000000-0005-0000-0000-0000DB090000}"/>
    <cellStyle name="1_total_오창수량산출서_수량산출서-11.25_단위수량산출" xfId="5764" xr:uid="{00000000-0005-0000-0000-0000DC090000}"/>
    <cellStyle name="1_total_오창수량산출서_수량산출서-11.25_도곡단위수량" xfId="5765" xr:uid="{00000000-0005-0000-0000-0000DD090000}"/>
    <cellStyle name="1_total_오창수량산출서_수량산출서-11.25_철거단위수량" xfId="5766" xr:uid="{00000000-0005-0000-0000-0000DE090000}"/>
    <cellStyle name="1_total_오창수량산출서_수량산출서-11.25_철거수량" xfId="5767" xr:uid="{00000000-0005-0000-0000-0000DF090000}"/>
    <cellStyle name="1_total_오창수량산출서_수량산출서-11.25_한수단위수량" xfId="5768" xr:uid="{00000000-0005-0000-0000-0000E0090000}"/>
    <cellStyle name="1_total_오창수량산출서_수량산출서-1201" xfId="5769" xr:uid="{00000000-0005-0000-0000-0000E1090000}"/>
    <cellStyle name="1_total_오창수량산출서_수량산출서-1201_NEW단위수량-주산" xfId="5770" xr:uid="{00000000-0005-0000-0000-0000E2090000}"/>
    <cellStyle name="1_total_오창수량산출서_수량산출서-1201_남대천단위수량" xfId="5771" xr:uid="{00000000-0005-0000-0000-0000E3090000}"/>
    <cellStyle name="1_total_오창수량산출서_수량산출서-1201_단위수량" xfId="5772" xr:uid="{00000000-0005-0000-0000-0000E4090000}"/>
    <cellStyle name="1_total_오창수량산출서_수량산출서-1201_단위수량1" xfId="5773" xr:uid="{00000000-0005-0000-0000-0000E5090000}"/>
    <cellStyle name="1_total_오창수량산출서_수량산출서-1201_단위수량15" xfId="5774" xr:uid="{00000000-0005-0000-0000-0000E6090000}"/>
    <cellStyle name="1_total_오창수량산출서_수량산출서-1201_단위수량산출" xfId="5775" xr:uid="{00000000-0005-0000-0000-0000E7090000}"/>
    <cellStyle name="1_total_오창수량산출서_수량산출서-1201_도곡단위수량" xfId="5776" xr:uid="{00000000-0005-0000-0000-0000E8090000}"/>
    <cellStyle name="1_total_오창수량산출서_수량산출서-1201_철거단위수량" xfId="5777" xr:uid="{00000000-0005-0000-0000-0000E9090000}"/>
    <cellStyle name="1_total_오창수량산출서_수량산출서-1201_철거수량" xfId="5778" xr:uid="{00000000-0005-0000-0000-0000EA090000}"/>
    <cellStyle name="1_total_오창수량산출서_수량산출서-1201_한수단위수량" xfId="5779" xr:uid="{00000000-0005-0000-0000-0000EB090000}"/>
    <cellStyle name="1_total_오창수량산출서_시설물단위수량" xfId="5780" xr:uid="{00000000-0005-0000-0000-0000EC090000}"/>
    <cellStyle name="1_total_오창수량산출서_시설물단위수량1" xfId="5781" xr:uid="{00000000-0005-0000-0000-0000ED090000}"/>
    <cellStyle name="1_total_오창수량산출서_시설물단위수량1_시설물단위수량" xfId="5782" xr:uid="{00000000-0005-0000-0000-0000EE090000}"/>
    <cellStyle name="1_total_오창수량산출서_철거단위수량" xfId="5783" xr:uid="{00000000-0005-0000-0000-0000EF090000}"/>
    <cellStyle name="1_total_오창수량산출서_철거수량" xfId="5784" xr:uid="{00000000-0005-0000-0000-0000F0090000}"/>
    <cellStyle name="1_total_오창수량산출서_한수단위수량" xfId="5785" xr:uid="{00000000-0005-0000-0000-0000F1090000}"/>
    <cellStyle name="1_total_용마도시자연공원 총괄내역서0618" xfId="5786" xr:uid="{00000000-0005-0000-0000-0000F2090000}"/>
    <cellStyle name="1_total_용마도시자연공원 총괄내역서0618_동의변경" xfId="5787" xr:uid="{00000000-0005-0000-0000-0000F3090000}"/>
    <cellStyle name="1_total_용평단위수량" xfId="5788" xr:uid="{00000000-0005-0000-0000-0000F4090000}"/>
    <cellStyle name="1_total_운동장단위수량" xfId="5789" xr:uid="{00000000-0005-0000-0000-0000F5090000}"/>
    <cellStyle name="1_total_운동장단위수량-제일" xfId="5790" xr:uid="{00000000-0005-0000-0000-0000F6090000}"/>
    <cellStyle name="1_total_원가계산" xfId="332" xr:uid="{00000000-0005-0000-0000-0000F7090000}"/>
    <cellStyle name="1_total_원가계산_(0)-폐기물집계표(강동권)" xfId="333" xr:uid="{00000000-0005-0000-0000-0000F8090000}"/>
    <cellStyle name="1_total_원가계산_0904수량산출서" xfId="334" xr:uid="{00000000-0005-0000-0000-0000F9090000}"/>
    <cellStyle name="1_total_원가계산_1.경희초" xfId="335" xr:uid="{00000000-0005-0000-0000-0000FA090000}"/>
    <cellStyle name="1_total_원가계산_1.경희초0204" xfId="336" xr:uid="{00000000-0005-0000-0000-0000FB090000}"/>
    <cellStyle name="1_total_원가계산_2.경희여중고0204" xfId="337" xr:uid="{00000000-0005-0000-0000-0000FC090000}"/>
    <cellStyle name="1_total_원가계산_관악고수량산출서" xfId="338" xr:uid="{00000000-0005-0000-0000-0000FD090000}"/>
    <cellStyle name="1_total_원가계산_노원구상계고등학교폐기물" xfId="339" xr:uid="{00000000-0005-0000-0000-0000FE090000}"/>
    <cellStyle name="1_total_원가계산_단위수량" xfId="340" xr:uid="{00000000-0005-0000-0000-0000FF090000}"/>
    <cellStyle name="1_total_원가계산_무학여고 수량산출서-1" xfId="341" xr:uid="{00000000-0005-0000-0000-0000000A0000}"/>
    <cellStyle name="1_total_원가계산_비료,지주목" xfId="342" xr:uid="{00000000-0005-0000-0000-0000010A0000}"/>
    <cellStyle name="1_total_원가계산_서대문세무서" xfId="343" xr:uid="{00000000-0005-0000-0000-0000020A0000}"/>
    <cellStyle name="1_total_원가계산_수량산출서" xfId="344" xr:uid="{00000000-0005-0000-0000-0000030A0000}"/>
    <cellStyle name="1_total_원가계산_수량산출서(0226)" xfId="345" xr:uid="{00000000-0005-0000-0000-0000040A0000}"/>
    <cellStyle name="1_total_원가계산_수량산출서(0305)" xfId="346" xr:uid="{00000000-0005-0000-0000-0000050A0000}"/>
    <cellStyle name="1_total_원가계산_수량산출서(0730)" xfId="347" xr:uid="{00000000-0005-0000-0000-0000060A0000}"/>
    <cellStyle name="1_total_원가계산_수량산출서(0813)" xfId="348" xr:uid="{00000000-0005-0000-0000-0000070A0000}"/>
    <cellStyle name="1_total_원가계산_수량산출서(골재수정)" xfId="349" xr:uid="{00000000-0005-0000-0000-0000080A0000}"/>
    <cellStyle name="1_total_원가계산_수량산출서(금천구03,23)" xfId="350" xr:uid="{00000000-0005-0000-0000-0000090A0000}"/>
    <cellStyle name="1_total_원가계산_수량산출서(옥정중)0704" xfId="351" xr:uid="{00000000-0005-0000-0000-00000A0A0000}"/>
    <cellStyle name="1_total_원가계산_수량산출서(옥정초)0704" xfId="352" xr:uid="{00000000-0005-0000-0000-00000B0A0000}"/>
    <cellStyle name="1_total_원가계산_수량산출서(인수중)" xfId="353" xr:uid="{00000000-0005-0000-0000-00000C0A0000}"/>
    <cellStyle name="1_total_원가계산_수량산출서(학동)" xfId="354" xr:uid="{00000000-0005-0000-0000-00000D0A0000}"/>
    <cellStyle name="1_total_원가계산_수량산출서0410안용" xfId="355" xr:uid="{00000000-0005-0000-0000-00000E0A0000}"/>
    <cellStyle name="1_total_원가계산_수량산출서0524" xfId="356" xr:uid="{00000000-0005-0000-0000-00000F0A0000}"/>
    <cellStyle name="1_total_원가계산_수량산출서0525" xfId="357" xr:uid="{00000000-0005-0000-0000-0000100A0000}"/>
    <cellStyle name="1_total_원가계산_수량산출서0628" xfId="358" xr:uid="{00000000-0005-0000-0000-0000110A0000}"/>
    <cellStyle name="1_total_원가계산_수량산출서0813" xfId="359" xr:uid="{00000000-0005-0000-0000-0000120A0000}"/>
    <cellStyle name="1_total_원가계산_수량산출서-1" xfId="360" xr:uid="{00000000-0005-0000-0000-0000130A0000}"/>
    <cellStyle name="1_total_원가계산_수량산출서698" xfId="361" xr:uid="{00000000-0005-0000-0000-0000140A0000}"/>
    <cellStyle name="1_total_원가계산_수서중 수량산출서" xfId="362" xr:uid="{00000000-0005-0000-0000-0000150A0000}"/>
    <cellStyle name="1_total_원가계산_인라인수량산출서" xfId="363" xr:uid="{00000000-0005-0000-0000-0000160A0000}"/>
    <cellStyle name="1_total_원가계산_행현초 수량산출서" xfId="364" xr:uid="{00000000-0005-0000-0000-0000170A0000}"/>
    <cellStyle name="1_total_은파단위수량" xfId="5791" xr:uid="{00000000-0005-0000-0000-0000180A0000}"/>
    <cellStyle name="1_total_은파단위수량_NEW단위수량-주산" xfId="5792" xr:uid="{00000000-0005-0000-0000-0000190A0000}"/>
    <cellStyle name="1_total_은파단위수량_남대천단위수량" xfId="5793" xr:uid="{00000000-0005-0000-0000-00001A0A0000}"/>
    <cellStyle name="1_total_은파단위수량_단위수량" xfId="5794" xr:uid="{00000000-0005-0000-0000-00001B0A0000}"/>
    <cellStyle name="1_total_은파단위수량_단위수량1" xfId="5795" xr:uid="{00000000-0005-0000-0000-00001C0A0000}"/>
    <cellStyle name="1_total_은파단위수량_단위수량15" xfId="5796" xr:uid="{00000000-0005-0000-0000-00001D0A0000}"/>
    <cellStyle name="1_total_은파단위수량_단위수량산출" xfId="5797" xr:uid="{00000000-0005-0000-0000-00001E0A0000}"/>
    <cellStyle name="1_total_은파단위수량_도곡단위수량" xfId="5798" xr:uid="{00000000-0005-0000-0000-00001F0A0000}"/>
    <cellStyle name="1_total_은파단위수량_수량산출서-11.25" xfId="5799" xr:uid="{00000000-0005-0000-0000-0000200A0000}"/>
    <cellStyle name="1_total_은파단위수량_수량산출서-11.25_NEW단위수량-주산" xfId="5800" xr:uid="{00000000-0005-0000-0000-0000210A0000}"/>
    <cellStyle name="1_total_은파단위수량_수량산출서-11.25_남대천단위수량" xfId="5801" xr:uid="{00000000-0005-0000-0000-0000220A0000}"/>
    <cellStyle name="1_total_은파단위수량_수량산출서-11.25_단위수량" xfId="5802" xr:uid="{00000000-0005-0000-0000-0000230A0000}"/>
    <cellStyle name="1_total_은파단위수량_수량산출서-11.25_단위수량1" xfId="5803" xr:uid="{00000000-0005-0000-0000-0000240A0000}"/>
    <cellStyle name="1_total_은파단위수량_수량산출서-11.25_단위수량15" xfId="5804" xr:uid="{00000000-0005-0000-0000-0000250A0000}"/>
    <cellStyle name="1_total_은파단위수량_수량산출서-11.25_단위수량산출" xfId="5805" xr:uid="{00000000-0005-0000-0000-0000260A0000}"/>
    <cellStyle name="1_total_은파단위수량_수량산출서-11.25_도곡단위수량" xfId="5806" xr:uid="{00000000-0005-0000-0000-0000270A0000}"/>
    <cellStyle name="1_total_은파단위수량_수량산출서-11.25_철거단위수량" xfId="5807" xr:uid="{00000000-0005-0000-0000-0000280A0000}"/>
    <cellStyle name="1_total_은파단위수량_수량산출서-11.25_철거수량" xfId="5808" xr:uid="{00000000-0005-0000-0000-0000290A0000}"/>
    <cellStyle name="1_total_은파단위수량_수량산출서-11.25_한수단위수량" xfId="5809" xr:uid="{00000000-0005-0000-0000-00002A0A0000}"/>
    <cellStyle name="1_total_은파단위수량_수량산출서-1201" xfId="5810" xr:uid="{00000000-0005-0000-0000-00002B0A0000}"/>
    <cellStyle name="1_total_은파단위수량_수량산출서-1201_NEW단위수량-주산" xfId="5811" xr:uid="{00000000-0005-0000-0000-00002C0A0000}"/>
    <cellStyle name="1_total_은파단위수량_수량산출서-1201_남대천단위수량" xfId="5812" xr:uid="{00000000-0005-0000-0000-00002D0A0000}"/>
    <cellStyle name="1_total_은파단위수량_수량산출서-1201_단위수량" xfId="5813" xr:uid="{00000000-0005-0000-0000-00002E0A0000}"/>
    <cellStyle name="1_total_은파단위수량_수량산출서-1201_단위수량1" xfId="5814" xr:uid="{00000000-0005-0000-0000-00002F0A0000}"/>
    <cellStyle name="1_total_은파단위수량_수량산출서-1201_단위수량15" xfId="5815" xr:uid="{00000000-0005-0000-0000-0000300A0000}"/>
    <cellStyle name="1_total_은파단위수량_수량산출서-1201_단위수량산출" xfId="5816" xr:uid="{00000000-0005-0000-0000-0000310A0000}"/>
    <cellStyle name="1_total_은파단위수량_수량산출서-1201_도곡단위수량" xfId="5817" xr:uid="{00000000-0005-0000-0000-0000320A0000}"/>
    <cellStyle name="1_total_은파단위수량_수량산출서-1201_철거단위수량" xfId="5818" xr:uid="{00000000-0005-0000-0000-0000330A0000}"/>
    <cellStyle name="1_total_은파단위수량_수량산출서-1201_철거수량" xfId="5819" xr:uid="{00000000-0005-0000-0000-0000340A0000}"/>
    <cellStyle name="1_total_은파단위수량_수량산출서-1201_한수단위수량" xfId="5820" xr:uid="{00000000-0005-0000-0000-0000350A0000}"/>
    <cellStyle name="1_total_은파단위수량_시설물단위수량" xfId="5821" xr:uid="{00000000-0005-0000-0000-0000360A0000}"/>
    <cellStyle name="1_total_은파단위수량_시설물단위수량1" xfId="5822" xr:uid="{00000000-0005-0000-0000-0000370A0000}"/>
    <cellStyle name="1_total_은파단위수량_시설물단위수량1_시설물단위수량" xfId="5823" xr:uid="{00000000-0005-0000-0000-0000380A0000}"/>
    <cellStyle name="1_total_은파단위수량_오창수량산출서" xfId="5824" xr:uid="{00000000-0005-0000-0000-0000390A0000}"/>
    <cellStyle name="1_total_은파단위수량_오창수량산출서_NEW단위수량-주산" xfId="5825" xr:uid="{00000000-0005-0000-0000-00003A0A0000}"/>
    <cellStyle name="1_total_은파단위수량_오창수량산출서_남대천단위수량" xfId="5826" xr:uid="{00000000-0005-0000-0000-00003B0A0000}"/>
    <cellStyle name="1_total_은파단위수량_오창수량산출서_단위수량" xfId="5827" xr:uid="{00000000-0005-0000-0000-00003C0A0000}"/>
    <cellStyle name="1_total_은파단위수량_오창수량산출서_단위수량1" xfId="5828" xr:uid="{00000000-0005-0000-0000-00003D0A0000}"/>
    <cellStyle name="1_total_은파단위수량_오창수량산출서_단위수량15" xfId="5829" xr:uid="{00000000-0005-0000-0000-00003E0A0000}"/>
    <cellStyle name="1_total_은파단위수량_오창수량산출서_단위수량산출" xfId="5830" xr:uid="{00000000-0005-0000-0000-00003F0A0000}"/>
    <cellStyle name="1_total_은파단위수량_오창수량산출서_도곡단위수량" xfId="5831" xr:uid="{00000000-0005-0000-0000-0000400A0000}"/>
    <cellStyle name="1_total_은파단위수량_오창수량산출서_수량산출서-11.25" xfId="5832" xr:uid="{00000000-0005-0000-0000-0000410A0000}"/>
    <cellStyle name="1_total_은파단위수량_오창수량산출서_수량산출서-11.25_NEW단위수량-주산" xfId="5833" xr:uid="{00000000-0005-0000-0000-0000420A0000}"/>
    <cellStyle name="1_total_은파단위수량_오창수량산출서_수량산출서-11.25_남대천단위수량" xfId="5834" xr:uid="{00000000-0005-0000-0000-0000430A0000}"/>
    <cellStyle name="1_total_은파단위수량_오창수량산출서_수량산출서-11.25_단위수량" xfId="5835" xr:uid="{00000000-0005-0000-0000-0000440A0000}"/>
    <cellStyle name="1_total_은파단위수량_오창수량산출서_수량산출서-11.25_단위수량1" xfId="5836" xr:uid="{00000000-0005-0000-0000-0000450A0000}"/>
    <cellStyle name="1_total_은파단위수량_오창수량산출서_수량산출서-11.25_단위수량15" xfId="5837" xr:uid="{00000000-0005-0000-0000-0000460A0000}"/>
    <cellStyle name="1_total_은파단위수량_오창수량산출서_수량산출서-11.25_단위수량산출" xfId="5838" xr:uid="{00000000-0005-0000-0000-0000470A0000}"/>
    <cellStyle name="1_total_은파단위수량_오창수량산출서_수량산출서-11.25_도곡단위수량" xfId="5839" xr:uid="{00000000-0005-0000-0000-0000480A0000}"/>
    <cellStyle name="1_total_은파단위수량_오창수량산출서_수량산출서-11.25_철거단위수량" xfId="5840" xr:uid="{00000000-0005-0000-0000-0000490A0000}"/>
    <cellStyle name="1_total_은파단위수량_오창수량산출서_수량산출서-11.25_철거수량" xfId="5841" xr:uid="{00000000-0005-0000-0000-00004A0A0000}"/>
    <cellStyle name="1_total_은파단위수량_오창수량산출서_수량산출서-11.25_한수단위수량" xfId="5842" xr:uid="{00000000-0005-0000-0000-00004B0A0000}"/>
    <cellStyle name="1_total_은파단위수량_오창수량산출서_수량산출서-1201" xfId="5843" xr:uid="{00000000-0005-0000-0000-00004C0A0000}"/>
    <cellStyle name="1_total_은파단위수량_오창수량산출서_수량산출서-1201_NEW단위수량-주산" xfId="5844" xr:uid="{00000000-0005-0000-0000-00004D0A0000}"/>
    <cellStyle name="1_total_은파단위수량_오창수량산출서_수량산출서-1201_남대천단위수량" xfId="5845" xr:uid="{00000000-0005-0000-0000-00004E0A0000}"/>
    <cellStyle name="1_total_은파단위수량_오창수량산출서_수량산출서-1201_단위수량" xfId="5846" xr:uid="{00000000-0005-0000-0000-00004F0A0000}"/>
    <cellStyle name="1_total_은파단위수량_오창수량산출서_수량산출서-1201_단위수량1" xfId="5847" xr:uid="{00000000-0005-0000-0000-0000500A0000}"/>
    <cellStyle name="1_total_은파단위수량_오창수량산출서_수량산출서-1201_단위수량15" xfId="5848" xr:uid="{00000000-0005-0000-0000-0000510A0000}"/>
    <cellStyle name="1_total_은파단위수량_오창수량산출서_수량산출서-1201_단위수량산출" xfId="5849" xr:uid="{00000000-0005-0000-0000-0000520A0000}"/>
    <cellStyle name="1_total_은파단위수량_오창수량산출서_수량산출서-1201_도곡단위수량" xfId="5850" xr:uid="{00000000-0005-0000-0000-0000530A0000}"/>
    <cellStyle name="1_total_은파단위수량_오창수량산출서_수량산출서-1201_철거단위수량" xfId="5851" xr:uid="{00000000-0005-0000-0000-0000540A0000}"/>
    <cellStyle name="1_total_은파단위수량_오창수량산출서_수량산출서-1201_철거수량" xfId="5852" xr:uid="{00000000-0005-0000-0000-0000550A0000}"/>
    <cellStyle name="1_total_은파단위수량_오창수량산출서_수량산출서-1201_한수단위수량" xfId="5853" xr:uid="{00000000-0005-0000-0000-0000560A0000}"/>
    <cellStyle name="1_total_은파단위수량_오창수량산출서_시설물단위수량" xfId="5854" xr:uid="{00000000-0005-0000-0000-0000570A0000}"/>
    <cellStyle name="1_total_은파단위수량_오창수량산출서_시설물단위수량1" xfId="5855" xr:uid="{00000000-0005-0000-0000-0000580A0000}"/>
    <cellStyle name="1_total_은파단위수량_오창수량산출서_시설물단위수량1_시설물단위수량" xfId="5856" xr:uid="{00000000-0005-0000-0000-0000590A0000}"/>
    <cellStyle name="1_total_은파단위수량_오창수량산출서_철거단위수량" xfId="5857" xr:uid="{00000000-0005-0000-0000-00005A0A0000}"/>
    <cellStyle name="1_total_은파단위수량_오창수량산출서_철거수량" xfId="5858" xr:uid="{00000000-0005-0000-0000-00005B0A0000}"/>
    <cellStyle name="1_total_은파단위수량_오창수량산출서_한수단위수량" xfId="5859" xr:uid="{00000000-0005-0000-0000-00005C0A0000}"/>
    <cellStyle name="1_total_은파단위수량_용평단위수량" xfId="5860" xr:uid="{00000000-0005-0000-0000-00005D0A0000}"/>
    <cellStyle name="1_total_은파단위수량_철거단위수량" xfId="5861" xr:uid="{00000000-0005-0000-0000-00005E0A0000}"/>
    <cellStyle name="1_total_은파단위수량_철거수량" xfId="5862" xr:uid="{00000000-0005-0000-0000-00005F0A0000}"/>
    <cellStyle name="1_total_은파단위수량_한수단위수량" xfId="5863" xr:uid="{00000000-0005-0000-0000-0000600A0000}"/>
    <cellStyle name="1_total_인라인수량산출서" xfId="365" xr:uid="{00000000-0005-0000-0000-0000610A0000}"/>
    <cellStyle name="1_total_조경포장,관로시설" xfId="5864" xr:uid="{00000000-0005-0000-0000-0000620A0000}"/>
    <cellStyle name="1_total_조경포장,관로시설_NEW단위수량-주산" xfId="5865" xr:uid="{00000000-0005-0000-0000-0000630A0000}"/>
    <cellStyle name="1_total_조경포장,관로시설_남대천단위수량" xfId="5866" xr:uid="{00000000-0005-0000-0000-0000640A0000}"/>
    <cellStyle name="1_total_조경포장,관로시설_단위수량" xfId="5867" xr:uid="{00000000-0005-0000-0000-0000650A0000}"/>
    <cellStyle name="1_total_조경포장,관로시설_단위수량1" xfId="5868" xr:uid="{00000000-0005-0000-0000-0000660A0000}"/>
    <cellStyle name="1_total_조경포장,관로시설_단위수량15" xfId="5869" xr:uid="{00000000-0005-0000-0000-0000670A0000}"/>
    <cellStyle name="1_total_조경포장,관로시설_단위수량산출" xfId="5870" xr:uid="{00000000-0005-0000-0000-0000680A0000}"/>
    <cellStyle name="1_total_조경포장,관로시설_도곡단위수량" xfId="5871" xr:uid="{00000000-0005-0000-0000-0000690A0000}"/>
    <cellStyle name="1_total_조경포장,관로시설_수량산출서-11.25" xfId="5872" xr:uid="{00000000-0005-0000-0000-00006A0A0000}"/>
    <cellStyle name="1_total_조경포장,관로시설_수량산출서-11.25_NEW단위수량-주산" xfId="5873" xr:uid="{00000000-0005-0000-0000-00006B0A0000}"/>
    <cellStyle name="1_total_조경포장,관로시설_수량산출서-11.25_남대천단위수량" xfId="5874" xr:uid="{00000000-0005-0000-0000-00006C0A0000}"/>
    <cellStyle name="1_total_조경포장,관로시설_수량산출서-11.25_단위수량" xfId="5875" xr:uid="{00000000-0005-0000-0000-00006D0A0000}"/>
    <cellStyle name="1_total_조경포장,관로시설_수량산출서-11.25_단위수량1" xfId="5876" xr:uid="{00000000-0005-0000-0000-00006E0A0000}"/>
    <cellStyle name="1_total_조경포장,관로시설_수량산출서-11.25_단위수량15" xfId="5877" xr:uid="{00000000-0005-0000-0000-00006F0A0000}"/>
    <cellStyle name="1_total_조경포장,관로시설_수량산출서-11.25_단위수량산출" xfId="5878" xr:uid="{00000000-0005-0000-0000-0000700A0000}"/>
    <cellStyle name="1_total_조경포장,관로시설_수량산출서-11.25_도곡단위수량" xfId="5879" xr:uid="{00000000-0005-0000-0000-0000710A0000}"/>
    <cellStyle name="1_total_조경포장,관로시설_수량산출서-11.25_철거단위수량" xfId="5880" xr:uid="{00000000-0005-0000-0000-0000720A0000}"/>
    <cellStyle name="1_total_조경포장,관로시설_수량산출서-11.25_철거수량" xfId="5881" xr:uid="{00000000-0005-0000-0000-0000730A0000}"/>
    <cellStyle name="1_total_조경포장,관로시설_수량산출서-11.25_한수단위수량" xfId="5882" xr:uid="{00000000-0005-0000-0000-0000740A0000}"/>
    <cellStyle name="1_total_조경포장,관로시설_수량산출서-1201" xfId="5883" xr:uid="{00000000-0005-0000-0000-0000750A0000}"/>
    <cellStyle name="1_total_조경포장,관로시설_수량산출서-1201_NEW단위수량-주산" xfId="5884" xr:uid="{00000000-0005-0000-0000-0000760A0000}"/>
    <cellStyle name="1_total_조경포장,관로시설_수량산출서-1201_남대천단위수량" xfId="5885" xr:uid="{00000000-0005-0000-0000-0000770A0000}"/>
    <cellStyle name="1_total_조경포장,관로시설_수량산출서-1201_단위수량" xfId="5886" xr:uid="{00000000-0005-0000-0000-0000780A0000}"/>
    <cellStyle name="1_total_조경포장,관로시설_수량산출서-1201_단위수량1" xfId="5887" xr:uid="{00000000-0005-0000-0000-0000790A0000}"/>
    <cellStyle name="1_total_조경포장,관로시설_수량산출서-1201_단위수량15" xfId="5888" xr:uid="{00000000-0005-0000-0000-00007A0A0000}"/>
    <cellStyle name="1_total_조경포장,관로시설_수량산출서-1201_단위수량산출" xfId="5889" xr:uid="{00000000-0005-0000-0000-00007B0A0000}"/>
    <cellStyle name="1_total_조경포장,관로시설_수량산출서-1201_도곡단위수량" xfId="5890" xr:uid="{00000000-0005-0000-0000-00007C0A0000}"/>
    <cellStyle name="1_total_조경포장,관로시설_수량산출서-1201_철거단위수량" xfId="5891" xr:uid="{00000000-0005-0000-0000-00007D0A0000}"/>
    <cellStyle name="1_total_조경포장,관로시설_수량산출서-1201_철거수량" xfId="5892" xr:uid="{00000000-0005-0000-0000-00007E0A0000}"/>
    <cellStyle name="1_total_조경포장,관로시설_수량산출서-1201_한수단위수량" xfId="5893" xr:uid="{00000000-0005-0000-0000-00007F0A0000}"/>
    <cellStyle name="1_total_조경포장,관로시설_시설물단위수량" xfId="5894" xr:uid="{00000000-0005-0000-0000-0000800A0000}"/>
    <cellStyle name="1_total_조경포장,관로시설_시설물단위수량1" xfId="5895" xr:uid="{00000000-0005-0000-0000-0000810A0000}"/>
    <cellStyle name="1_total_조경포장,관로시설_시설물단위수량1_시설물단위수량" xfId="5896" xr:uid="{00000000-0005-0000-0000-0000820A0000}"/>
    <cellStyle name="1_total_조경포장,관로시설_오창수량산출서" xfId="5897" xr:uid="{00000000-0005-0000-0000-0000830A0000}"/>
    <cellStyle name="1_total_조경포장,관로시설_오창수량산출서_NEW단위수량-주산" xfId="5898" xr:uid="{00000000-0005-0000-0000-0000840A0000}"/>
    <cellStyle name="1_total_조경포장,관로시설_오창수량산출서_남대천단위수량" xfId="5899" xr:uid="{00000000-0005-0000-0000-0000850A0000}"/>
    <cellStyle name="1_total_조경포장,관로시설_오창수량산출서_단위수량" xfId="5900" xr:uid="{00000000-0005-0000-0000-0000860A0000}"/>
    <cellStyle name="1_total_조경포장,관로시설_오창수량산출서_단위수량1" xfId="5901" xr:uid="{00000000-0005-0000-0000-0000870A0000}"/>
    <cellStyle name="1_total_조경포장,관로시설_오창수량산출서_단위수량15" xfId="5902" xr:uid="{00000000-0005-0000-0000-0000880A0000}"/>
    <cellStyle name="1_total_조경포장,관로시설_오창수량산출서_단위수량산출" xfId="5903" xr:uid="{00000000-0005-0000-0000-0000890A0000}"/>
    <cellStyle name="1_total_조경포장,관로시설_오창수량산출서_도곡단위수량" xfId="5904" xr:uid="{00000000-0005-0000-0000-00008A0A0000}"/>
    <cellStyle name="1_total_조경포장,관로시설_오창수량산출서_수량산출서-11.25" xfId="5905" xr:uid="{00000000-0005-0000-0000-00008B0A0000}"/>
    <cellStyle name="1_total_조경포장,관로시설_오창수량산출서_수량산출서-11.25_NEW단위수량-주산" xfId="5906" xr:uid="{00000000-0005-0000-0000-00008C0A0000}"/>
    <cellStyle name="1_total_조경포장,관로시설_오창수량산출서_수량산출서-11.25_남대천단위수량" xfId="5907" xr:uid="{00000000-0005-0000-0000-00008D0A0000}"/>
    <cellStyle name="1_total_조경포장,관로시설_오창수량산출서_수량산출서-11.25_단위수량" xfId="5908" xr:uid="{00000000-0005-0000-0000-00008E0A0000}"/>
    <cellStyle name="1_total_조경포장,관로시설_오창수량산출서_수량산출서-11.25_단위수량1" xfId="5909" xr:uid="{00000000-0005-0000-0000-00008F0A0000}"/>
    <cellStyle name="1_total_조경포장,관로시설_오창수량산출서_수량산출서-11.25_단위수량15" xfId="5910" xr:uid="{00000000-0005-0000-0000-0000900A0000}"/>
    <cellStyle name="1_total_조경포장,관로시설_오창수량산출서_수량산출서-11.25_단위수량산출" xfId="5911" xr:uid="{00000000-0005-0000-0000-0000910A0000}"/>
    <cellStyle name="1_total_조경포장,관로시설_오창수량산출서_수량산출서-11.25_도곡단위수량" xfId="5912" xr:uid="{00000000-0005-0000-0000-0000920A0000}"/>
    <cellStyle name="1_total_조경포장,관로시설_오창수량산출서_수량산출서-11.25_철거단위수량" xfId="5913" xr:uid="{00000000-0005-0000-0000-0000930A0000}"/>
    <cellStyle name="1_total_조경포장,관로시설_오창수량산출서_수량산출서-11.25_철거수량" xfId="5914" xr:uid="{00000000-0005-0000-0000-0000940A0000}"/>
    <cellStyle name="1_total_조경포장,관로시설_오창수량산출서_수량산출서-11.25_한수단위수량" xfId="5915" xr:uid="{00000000-0005-0000-0000-0000950A0000}"/>
    <cellStyle name="1_total_조경포장,관로시설_오창수량산출서_수량산출서-1201" xfId="5916" xr:uid="{00000000-0005-0000-0000-0000960A0000}"/>
    <cellStyle name="1_total_조경포장,관로시설_오창수량산출서_수량산출서-1201_NEW단위수량-주산" xfId="5917" xr:uid="{00000000-0005-0000-0000-0000970A0000}"/>
    <cellStyle name="1_total_조경포장,관로시설_오창수량산출서_수량산출서-1201_남대천단위수량" xfId="5918" xr:uid="{00000000-0005-0000-0000-0000980A0000}"/>
    <cellStyle name="1_total_조경포장,관로시설_오창수량산출서_수량산출서-1201_단위수량" xfId="5919" xr:uid="{00000000-0005-0000-0000-0000990A0000}"/>
    <cellStyle name="1_total_조경포장,관로시설_오창수량산출서_수량산출서-1201_단위수량1" xfId="5920" xr:uid="{00000000-0005-0000-0000-00009A0A0000}"/>
    <cellStyle name="1_total_조경포장,관로시설_오창수량산출서_수량산출서-1201_단위수량15" xfId="5921" xr:uid="{00000000-0005-0000-0000-00009B0A0000}"/>
    <cellStyle name="1_total_조경포장,관로시설_오창수량산출서_수량산출서-1201_단위수량산출" xfId="5922" xr:uid="{00000000-0005-0000-0000-00009C0A0000}"/>
    <cellStyle name="1_total_조경포장,관로시설_오창수량산출서_수량산출서-1201_도곡단위수량" xfId="5923" xr:uid="{00000000-0005-0000-0000-00009D0A0000}"/>
    <cellStyle name="1_total_조경포장,관로시설_오창수량산출서_수량산출서-1201_철거단위수량" xfId="5924" xr:uid="{00000000-0005-0000-0000-00009E0A0000}"/>
    <cellStyle name="1_total_조경포장,관로시설_오창수량산출서_수량산출서-1201_철거수량" xfId="5925" xr:uid="{00000000-0005-0000-0000-00009F0A0000}"/>
    <cellStyle name="1_total_조경포장,관로시설_오창수량산출서_수량산출서-1201_한수단위수량" xfId="5926" xr:uid="{00000000-0005-0000-0000-0000A00A0000}"/>
    <cellStyle name="1_total_조경포장,관로시설_오창수량산출서_시설물단위수량" xfId="5927" xr:uid="{00000000-0005-0000-0000-0000A10A0000}"/>
    <cellStyle name="1_total_조경포장,관로시설_오창수량산출서_시설물단위수량1" xfId="5928" xr:uid="{00000000-0005-0000-0000-0000A20A0000}"/>
    <cellStyle name="1_total_조경포장,관로시설_오창수량산출서_시설물단위수량1_시설물단위수량" xfId="5929" xr:uid="{00000000-0005-0000-0000-0000A30A0000}"/>
    <cellStyle name="1_total_조경포장,관로시설_오창수량산출서_철거단위수량" xfId="5930" xr:uid="{00000000-0005-0000-0000-0000A40A0000}"/>
    <cellStyle name="1_total_조경포장,관로시설_오창수량산출서_철거수량" xfId="5931" xr:uid="{00000000-0005-0000-0000-0000A50A0000}"/>
    <cellStyle name="1_total_조경포장,관로시설_오창수량산출서_한수단위수량" xfId="5932" xr:uid="{00000000-0005-0000-0000-0000A60A0000}"/>
    <cellStyle name="1_total_조경포장,관로시설_철거단위수량" xfId="5933" xr:uid="{00000000-0005-0000-0000-0000A70A0000}"/>
    <cellStyle name="1_total_조경포장,관로시설_철거수량" xfId="5934" xr:uid="{00000000-0005-0000-0000-0000A80A0000}"/>
    <cellStyle name="1_total_조경포장,관로시설_한수단위수량" xfId="5935" xr:uid="{00000000-0005-0000-0000-0000A90A0000}"/>
    <cellStyle name="1_total_지주목" xfId="366" xr:uid="{00000000-0005-0000-0000-0000AA0A0000}"/>
    <cellStyle name="1_total_지주목_00-수량산출서양식" xfId="367" xr:uid="{00000000-0005-0000-0000-0000AB0A0000}"/>
    <cellStyle name="1_total_지주목_강남구시설녹지대-수량산출서" xfId="8730" xr:uid="{00000000-0005-0000-0000-0000AC0A0000}"/>
    <cellStyle name="1_total_지주목_구로구(오정,개명)-수량산출서" xfId="8731" xr:uid="{00000000-0005-0000-0000-0000AD0A0000}"/>
    <cellStyle name="1_total_지주목_구로구-수량산출서" xfId="8732" xr:uid="{00000000-0005-0000-0000-0000AE0A0000}"/>
    <cellStyle name="1_total_지주목_녹화마대녹화끈수량산출-예원" xfId="368" xr:uid="{00000000-0005-0000-0000-0000AF0A0000}"/>
    <cellStyle name="1_total_지주목_수목폐기수량산출" xfId="8733" xr:uid="{00000000-0005-0000-0000-0000B00A0000}"/>
    <cellStyle name="1_total_철거단위수량" xfId="5936" xr:uid="{00000000-0005-0000-0000-0000B10A0000}"/>
    <cellStyle name="1_total_철거수량" xfId="5937" xr:uid="{00000000-0005-0000-0000-0000B20A0000}"/>
    <cellStyle name="1_total_총괄내역0518" xfId="369" xr:uid="{00000000-0005-0000-0000-0000B30A0000}"/>
    <cellStyle name="1_total_총괄내역0518_00-설계서양식" xfId="370" xr:uid="{00000000-0005-0000-0000-0000B40A0000}"/>
    <cellStyle name="1_total_총괄내역0518_00-설계서양식_00-수량산출서양식" xfId="371" xr:uid="{00000000-0005-0000-0000-0000B50A0000}"/>
    <cellStyle name="1_total_총괄내역0518_00-설계서양식_강남구시설녹지대-수량산출서" xfId="8734" xr:uid="{00000000-0005-0000-0000-0000B60A0000}"/>
    <cellStyle name="1_total_총괄내역0518_00-설계서양식_구로구(오정,개명)-수량산출서" xfId="8735" xr:uid="{00000000-0005-0000-0000-0000B70A0000}"/>
    <cellStyle name="1_total_총괄내역0518_00-설계서양식_구로구-수량산출서" xfId="8736" xr:uid="{00000000-0005-0000-0000-0000B80A0000}"/>
    <cellStyle name="1_total_총괄내역0518_00-설계서양식_녹화마대녹화끈수량산출-예원" xfId="372" xr:uid="{00000000-0005-0000-0000-0000B90A0000}"/>
    <cellStyle name="1_total_총괄내역0518_00-설계서양식_수목폐기수량산출" xfId="8737" xr:uid="{00000000-0005-0000-0000-0000BA0A0000}"/>
    <cellStyle name="1_total_총괄내역0518_00-수량산출서양식" xfId="373" xr:uid="{00000000-0005-0000-0000-0000BB0A0000}"/>
    <cellStyle name="1_total_총괄내역0518_강남구시설녹지대-수량산출서" xfId="8738" xr:uid="{00000000-0005-0000-0000-0000BC0A0000}"/>
    <cellStyle name="1_total_총괄내역0518_구로구(오정,개명)-수량산출서" xfId="8739" xr:uid="{00000000-0005-0000-0000-0000BD0A0000}"/>
    <cellStyle name="1_total_총괄내역0518_구로구-수량산출서" xfId="8740" xr:uid="{00000000-0005-0000-0000-0000BE0A0000}"/>
    <cellStyle name="1_total_총괄내역0518_구로리설계예산서1029" xfId="374" xr:uid="{00000000-0005-0000-0000-0000BF0A0000}"/>
    <cellStyle name="1_total_총괄내역0518_구로리설계예산서1029_00-설계서양식" xfId="375" xr:uid="{00000000-0005-0000-0000-0000C00A0000}"/>
    <cellStyle name="1_total_총괄내역0518_구로리설계예산서1029_00-설계서양식_00-수량산출서양식" xfId="376" xr:uid="{00000000-0005-0000-0000-0000C10A0000}"/>
    <cellStyle name="1_total_총괄내역0518_구로리설계예산서1029_00-설계서양식_강남구시설녹지대-수량산출서" xfId="8741" xr:uid="{00000000-0005-0000-0000-0000C20A0000}"/>
    <cellStyle name="1_total_총괄내역0518_구로리설계예산서1029_00-설계서양식_구로구(오정,개명)-수량산출서" xfId="8742" xr:uid="{00000000-0005-0000-0000-0000C30A0000}"/>
    <cellStyle name="1_total_총괄내역0518_구로리설계예산서1029_00-설계서양식_구로구-수량산출서" xfId="8743" xr:uid="{00000000-0005-0000-0000-0000C40A0000}"/>
    <cellStyle name="1_total_총괄내역0518_구로리설계예산서1029_00-설계서양식_녹화마대녹화끈수량산출-예원" xfId="377" xr:uid="{00000000-0005-0000-0000-0000C50A0000}"/>
    <cellStyle name="1_total_총괄내역0518_구로리설계예산서1029_00-설계서양식_수목폐기수량산출" xfId="8744" xr:uid="{00000000-0005-0000-0000-0000C60A0000}"/>
    <cellStyle name="1_total_총괄내역0518_구로리설계예산서1029_00-수량산출서양식" xfId="378" xr:uid="{00000000-0005-0000-0000-0000C70A0000}"/>
    <cellStyle name="1_total_총괄내역0518_구로리설계예산서1029_강남구시설녹지대-수량산출서" xfId="8745" xr:uid="{00000000-0005-0000-0000-0000C80A0000}"/>
    <cellStyle name="1_total_총괄내역0518_구로리설계예산서1029_구로구(오정,개명)-수량산출서" xfId="8746" xr:uid="{00000000-0005-0000-0000-0000C90A0000}"/>
    <cellStyle name="1_total_총괄내역0518_구로리설계예산서1029_구로구-수량산출서" xfId="8747" xr:uid="{00000000-0005-0000-0000-0000CA0A0000}"/>
    <cellStyle name="1_total_총괄내역0518_구로리설계예산서1029_녹화마대녹화끈수량산출-예원" xfId="379" xr:uid="{00000000-0005-0000-0000-0000CB0A0000}"/>
    <cellStyle name="1_total_총괄내역0518_구로리설계예산서1029_동의변경" xfId="5938" xr:uid="{00000000-0005-0000-0000-0000CC0A0000}"/>
    <cellStyle name="1_total_총괄내역0518_구로리설계예산서1029_수목폐기수량산출" xfId="8748" xr:uid="{00000000-0005-0000-0000-0000CD0A0000}"/>
    <cellStyle name="1_total_총괄내역0518_구로리설계예산서1029_용마도시자연공원 총괄내역서0618" xfId="5939" xr:uid="{00000000-0005-0000-0000-0000CE0A0000}"/>
    <cellStyle name="1_total_총괄내역0518_구로리설계예산서1029_용마도시자연공원 총괄내역서0618_동의변경" xfId="5940" xr:uid="{00000000-0005-0000-0000-0000CF0A0000}"/>
    <cellStyle name="1_total_총괄내역0518_구로리설계예산서1029_지주목" xfId="380" xr:uid="{00000000-0005-0000-0000-0000D00A0000}"/>
    <cellStyle name="1_total_총괄내역0518_구로리설계예산서1029_지주목_00-수량산출서양식" xfId="381" xr:uid="{00000000-0005-0000-0000-0000D10A0000}"/>
    <cellStyle name="1_total_총괄내역0518_구로리설계예산서1029_지주목_강남구시설녹지대-수량산출서" xfId="8749" xr:uid="{00000000-0005-0000-0000-0000D20A0000}"/>
    <cellStyle name="1_total_총괄내역0518_구로리설계예산서1029_지주목_구로구(오정,개명)-수량산출서" xfId="8750" xr:uid="{00000000-0005-0000-0000-0000D30A0000}"/>
    <cellStyle name="1_total_총괄내역0518_구로리설계예산서1029_지주목_구로구-수량산출서" xfId="8751" xr:uid="{00000000-0005-0000-0000-0000D40A0000}"/>
    <cellStyle name="1_total_총괄내역0518_구로리설계예산서1029_지주목_녹화마대녹화끈수량산출-예원" xfId="382" xr:uid="{00000000-0005-0000-0000-0000D50A0000}"/>
    <cellStyle name="1_total_총괄내역0518_구로리설계예산서1029_지주목_수목폐기수량산출" xfId="8752" xr:uid="{00000000-0005-0000-0000-0000D60A0000}"/>
    <cellStyle name="1_total_총괄내역0518_구로리설계예산서1118준공" xfId="383" xr:uid="{00000000-0005-0000-0000-0000D70A0000}"/>
    <cellStyle name="1_total_총괄내역0518_구로리설계예산서1118준공_00-설계서양식" xfId="384" xr:uid="{00000000-0005-0000-0000-0000D80A0000}"/>
    <cellStyle name="1_total_총괄내역0518_구로리설계예산서1118준공_00-설계서양식_00-수량산출서양식" xfId="385" xr:uid="{00000000-0005-0000-0000-0000D90A0000}"/>
    <cellStyle name="1_total_총괄내역0518_구로리설계예산서1118준공_00-설계서양식_강남구시설녹지대-수량산출서" xfId="8753" xr:uid="{00000000-0005-0000-0000-0000DA0A0000}"/>
    <cellStyle name="1_total_총괄내역0518_구로리설계예산서1118준공_00-설계서양식_구로구(오정,개명)-수량산출서" xfId="8754" xr:uid="{00000000-0005-0000-0000-0000DB0A0000}"/>
    <cellStyle name="1_total_총괄내역0518_구로리설계예산서1118준공_00-설계서양식_구로구-수량산출서" xfId="8755" xr:uid="{00000000-0005-0000-0000-0000DC0A0000}"/>
    <cellStyle name="1_total_총괄내역0518_구로리설계예산서1118준공_00-설계서양식_녹화마대녹화끈수량산출-예원" xfId="386" xr:uid="{00000000-0005-0000-0000-0000DD0A0000}"/>
    <cellStyle name="1_total_총괄내역0518_구로리설계예산서1118준공_00-설계서양식_수목폐기수량산출" xfId="8756" xr:uid="{00000000-0005-0000-0000-0000DE0A0000}"/>
    <cellStyle name="1_total_총괄내역0518_구로리설계예산서1118준공_00-수량산출서양식" xfId="387" xr:uid="{00000000-0005-0000-0000-0000DF0A0000}"/>
    <cellStyle name="1_total_총괄내역0518_구로리설계예산서1118준공_강남구시설녹지대-수량산출서" xfId="8757" xr:uid="{00000000-0005-0000-0000-0000E00A0000}"/>
    <cellStyle name="1_total_총괄내역0518_구로리설계예산서1118준공_구로구(오정,개명)-수량산출서" xfId="8758" xr:uid="{00000000-0005-0000-0000-0000E10A0000}"/>
    <cellStyle name="1_total_총괄내역0518_구로리설계예산서1118준공_구로구-수량산출서" xfId="8759" xr:uid="{00000000-0005-0000-0000-0000E20A0000}"/>
    <cellStyle name="1_total_총괄내역0518_구로리설계예산서1118준공_녹화마대녹화끈수량산출-예원" xfId="388" xr:uid="{00000000-0005-0000-0000-0000E30A0000}"/>
    <cellStyle name="1_total_총괄내역0518_구로리설계예산서1118준공_동의변경" xfId="5941" xr:uid="{00000000-0005-0000-0000-0000E40A0000}"/>
    <cellStyle name="1_total_총괄내역0518_구로리설계예산서1118준공_수목폐기수량산출" xfId="8760" xr:uid="{00000000-0005-0000-0000-0000E50A0000}"/>
    <cellStyle name="1_total_총괄내역0518_구로리설계예산서1118준공_용마도시자연공원 총괄내역서0618" xfId="5942" xr:uid="{00000000-0005-0000-0000-0000E60A0000}"/>
    <cellStyle name="1_total_총괄내역0518_구로리설계예산서1118준공_용마도시자연공원 총괄내역서0618_동의변경" xfId="5943" xr:uid="{00000000-0005-0000-0000-0000E70A0000}"/>
    <cellStyle name="1_total_총괄내역0518_구로리설계예산서1118준공_지주목" xfId="389" xr:uid="{00000000-0005-0000-0000-0000E80A0000}"/>
    <cellStyle name="1_total_총괄내역0518_구로리설계예산서1118준공_지주목_00-수량산출서양식" xfId="390" xr:uid="{00000000-0005-0000-0000-0000E90A0000}"/>
    <cellStyle name="1_total_총괄내역0518_구로리설계예산서1118준공_지주목_강남구시설녹지대-수량산출서" xfId="8761" xr:uid="{00000000-0005-0000-0000-0000EA0A0000}"/>
    <cellStyle name="1_total_총괄내역0518_구로리설계예산서1118준공_지주목_구로구(오정,개명)-수량산출서" xfId="8762" xr:uid="{00000000-0005-0000-0000-0000EB0A0000}"/>
    <cellStyle name="1_total_총괄내역0518_구로리설계예산서1118준공_지주목_구로구-수량산출서" xfId="8763" xr:uid="{00000000-0005-0000-0000-0000EC0A0000}"/>
    <cellStyle name="1_total_총괄내역0518_구로리설계예산서1118준공_지주목_녹화마대녹화끈수량산출-예원" xfId="391" xr:uid="{00000000-0005-0000-0000-0000ED0A0000}"/>
    <cellStyle name="1_total_총괄내역0518_구로리설계예산서1118준공_지주목_수목폐기수량산출" xfId="8764" xr:uid="{00000000-0005-0000-0000-0000EE0A0000}"/>
    <cellStyle name="1_total_총괄내역0518_구로리설계예산서조경" xfId="392" xr:uid="{00000000-0005-0000-0000-0000EF0A0000}"/>
    <cellStyle name="1_total_총괄내역0518_구로리설계예산서조경_00-설계서양식" xfId="393" xr:uid="{00000000-0005-0000-0000-0000F00A0000}"/>
    <cellStyle name="1_total_총괄내역0518_구로리설계예산서조경_00-설계서양식_00-수량산출서양식" xfId="394" xr:uid="{00000000-0005-0000-0000-0000F10A0000}"/>
    <cellStyle name="1_total_총괄내역0518_구로리설계예산서조경_00-설계서양식_강남구시설녹지대-수량산출서" xfId="8765" xr:uid="{00000000-0005-0000-0000-0000F20A0000}"/>
    <cellStyle name="1_total_총괄내역0518_구로리설계예산서조경_00-설계서양식_구로구(오정,개명)-수량산출서" xfId="8766" xr:uid="{00000000-0005-0000-0000-0000F30A0000}"/>
    <cellStyle name="1_total_총괄내역0518_구로리설계예산서조경_00-설계서양식_구로구-수량산출서" xfId="8767" xr:uid="{00000000-0005-0000-0000-0000F40A0000}"/>
    <cellStyle name="1_total_총괄내역0518_구로리설계예산서조경_00-설계서양식_녹화마대녹화끈수량산출-예원" xfId="395" xr:uid="{00000000-0005-0000-0000-0000F50A0000}"/>
    <cellStyle name="1_total_총괄내역0518_구로리설계예산서조경_00-설계서양식_수목폐기수량산출" xfId="8768" xr:uid="{00000000-0005-0000-0000-0000F60A0000}"/>
    <cellStyle name="1_total_총괄내역0518_구로리설계예산서조경_00-수량산출서양식" xfId="396" xr:uid="{00000000-0005-0000-0000-0000F70A0000}"/>
    <cellStyle name="1_total_총괄내역0518_구로리설계예산서조경_강남구시설녹지대-수량산출서" xfId="8769" xr:uid="{00000000-0005-0000-0000-0000F80A0000}"/>
    <cellStyle name="1_total_총괄내역0518_구로리설계예산서조경_구로구(오정,개명)-수량산출서" xfId="8770" xr:uid="{00000000-0005-0000-0000-0000F90A0000}"/>
    <cellStyle name="1_total_총괄내역0518_구로리설계예산서조경_구로구-수량산출서" xfId="8771" xr:uid="{00000000-0005-0000-0000-0000FA0A0000}"/>
    <cellStyle name="1_total_총괄내역0518_구로리설계예산서조경_녹화마대녹화끈수량산출-예원" xfId="397" xr:uid="{00000000-0005-0000-0000-0000FB0A0000}"/>
    <cellStyle name="1_total_총괄내역0518_구로리설계예산서조경_동의변경" xfId="5944" xr:uid="{00000000-0005-0000-0000-0000FC0A0000}"/>
    <cellStyle name="1_total_총괄내역0518_구로리설계예산서조경_수목폐기수량산출" xfId="8772" xr:uid="{00000000-0005-0000-0000-0000FD0A0000}"/>
    <cellStyle name="1_total_총괄내역0518_구로리설계예산서조경_용마도시자연공원 총괄내역서0618" xfId="5945" xr:uid="{00000000-0005-0000-0000-0000FE0A0000}"/>
    <cellStyle name="1_total_총괄내역0518_구로리설계예산서조경_용마도시자연공원 총괄내역서0618_동의변경" xfId="5946" xr:uid="{00000000-0005-0000-0000-0000FF0A0000}"/>
    <cellStyle name="1_total_총괄내역0518_구로리설계예산서조경_지주목" xfId="398" xr:uid="{00000000-0005-0000-0000-0000000B0000}"/>
    <cellStyle name="1_total_총괄내역0518_구로리설계예산서조경_지주목_00-수량산출서양식" xfId="399" xr:uid="{00000000-0005-0000-0000-0000010B0000}"/>
    <cellStyle name="1_total_총괄내역0518_구로리설계예산서조경_지주목_강남구시설녹지대-수량산출서" xfId="8773" xr:uid="{00000000-0005-0000-0000-0000020B0000}"/>
    <cellStyle name="1_total_총괄내역0518_구로리설계예산서조경_지주목_구로구(오정,개명)-수량산출서" xfId="8774" xr:uid="{00000000-0005-0000-0000-0000030B0000}"/>
    <cellStyle name="1_total_총괄내역0518_구로리설계예산서조경_지주목_구로구-수량산출서" xfId="8775" xr:uid="{00000000-0005-0000-0000-0000040B0000}"/>
    <cellStyle name="1_total_총괄내역0518_구로리설계예산서조경_지주목_녹화마대녹화끈수량산출-예원" xfId="400" xr:uid="{00000000-0005-0000-0000-0000050B0000}"/>
    <cellStyle name="1_total_총괄내역0518_구로리설계예산서조경_지주목_수목폐기수량산출" xfId="8776" xr:uid="{00000000-0005-0000-0000-0000060B0000}"/>
    <cellStyle name="1_total_총괄내역0518_구로리어린이공원예산서(조경)1125" xfId="401" xr:uid="{00000000-0005-0000-0000-0000070B0000}"/>
    <cellStyle name="1_total_총괄내역0518_구로리어린이공원예산서(조경)1125_00-설계서양식" xfId="402" xr:uid="{00000000-0005-0000-0000-0000080B0000}"/>
    <cellStyle name="1_total_총괄내역0518_구로리어린이공원예산서(조경)1125_00-설계서양식_00-수량산출서양식" xfId="403" xr:uid="{00000000-0005-0000-0000-0000090B0000}"/>
    <cellStyle name="1_total_총괄내역0518_구로리어린이공원예산서(조경)1125_00-설계서양식_강남구시설녹지대-수량산출서" xfId="8777" xr:uid="{00000000-0005-0000-0000-00000A0B0000}"/>
    <cellStyle name="1_total_총괄내역0518_구로리어린이공원예산서(조경)1125_00-설계서양식_구로구(오정,개명)-수량산출서" xfId="8778" xr:uid="{00000000-0005-0000-0000-00000B0B0000}"/>
    <cellStyle name="1_total_총괄내역0518_구로리어린이공원예산서(조경)1125_00-설계서양식_구로구-수량산출서" xfId="8779" xr:uid="{00000000-0005-0000-0000-00000C0B0000}"/>
    <cellStyle name="1_total_총괄내역0518_구로리어린이공원예산서(조경)1125_00-설계서양식_녹화마대녹화끈수량산출-예원" xfId="404" xr:uid="{00000000-0005-0000-0000-00000D0B0000}"/>
    <cellStyle name="1_total_총괄내역0518_구로리어린이공원예산서(조경)1125_00-설계서양식_수목폐기수량산출" xfId="8780" xr:uid="{00000000-0005-0000-0000-00000E0B0000}"/>
    <cellStyle name="1_total_총괄내역0518_구로리어린이공원예산서(조경)1125_00-수량산출서양식" xfId="405" xr:uid="{00000000-0005-0000-0000-00000F0B0000}"/>
    <cellStyle name="1_total_총괄내역0518_구로리어린이공원예산서(조경)1125_강남구시설녹지대-수량산출서" xfId="8781" xr:uid="{00000000-0005-0000-0000-0000100B0000}"/>
    <cellStyle name="1_total_총괄내역0518_구로리어린이공원예산서(조경)1125_구로구(오정,개명)-수량산출서" xfId="8782" xr:uid="{00000000-0005-0000-0000-0000110B0000}"/>
    <cellStyle name="1_total_총괄내역0518_구로리어린이공원예산서(조경)1125_구로구-수량산출서" xfId="8783" xr:uid="{00000000-0005-0000-0000-0000120B0000}"/>
    <cellStyle name="1_total_총괄내역0518_구로리어린이공원예산서(조경)1125_녹화마대녹화끈수량산출-예원" xfId="406" xr:uid="{00000000-0005-0000-0000-0000130B0000}"/>
    <cellStyle name="1_total_총괄내역0518_구로리어린이공원예산서(조경)1125_동의변경" xfId="5947" xr:uid="{00000000-0005-0000-0000-0000140B0000}"/>
    <cellStyle name="1_total_총괄내역0518_구로리어린이공원예산서(조경)1125_수목폐기수량산출" xfId="8784" xr:uid="{00000000-0005-0000-0000-0000150B0000}"/>
    <cellStyle name="1_total_총괄내역0518_구로리어린이공원예산서(조경)1125_용마도시자연공원 총괄내역서0618" xfId="5948" xr:uid="{00000000-0005-0000-0000-0000160B0000}"/>
    <cellStyle name="1_total_총괄내역0518_구로리어린이공원예산서(조경)1125_용마도시자연공원 총괄내역서0618_동의변경" xfId="5949" xr:uid="{00000000-0005-0000-0000-0000170B0000}"/>
    <cellStyle name="1_total_총괄내역0518_구로리어린이공원예산서(조경)1125_지주목" xfId="407" xr:uid="{00000000-0005-0000-0000-0000180B0000}"/>
    <cellStyle name="1_total_총괄내역0518_구로리어린이공원예산서(조경)1125_지주목_00-수량산출서양식" xfId="408" xr:uid="{00000000-0005-0000-0000-0000190B0000}"/>
    <cellStyle name="1_total_총괄내역0518_구로리어린이공원예산서(조경)1125_지주목_강남구시설녹지대-수량산출서" xfId="8785" xr:uid="{00000000-0005-0000-0000-00001A0B0000}"/>
    <cellStyle name="1_total_총괄내역0518_구로리어린이공원예산서(조경)1125_지주목_구로구(오정,개명)-수량산출서" xfId="8786" xr:uid="{00000000-0005-0000-0000-00001B0B0000}"/>
    <cellStyle name="1_total_총괄내역0518_구로리어린이공원예산서(조경)1125_지주목_구로구-수량산출서" xfId="8787" xr:uid="{00000000-0005-0000-0000-00001C0B0000}"/>
    <cellStyle name="1_total_총괄내역0518_구로리어린이공원예산서(조경)1125_지주목_녹화마대녹화끈수량산출-예원" xfId="409" xr:uid="{00000000-0005-0000-0000-00001D0B0000}"/>
    <cellStyle name="1_total_총괄내역0518_구로리어린이공원예산서(조경)1125_지주목_수목폐기수량산출" xfId="8788" xr:uid="{00000000-0005-0000-0000-00001E0B0000}"/>
    <cellStyle name="1_total_총괄내역0518_내역서" xfId="410" xr:uid="{00000000-0005-0000-0000-00001F0B0000}"/>
    <cellStyle name="1_total_총괄내역0518_내역서_00-설계서양식" xfId="411" xr:uid="{00000000-0005-0000-0000-0000200B0000}"/>
    <cellStyle name="1_total_총괄내역0518_내역서_00-설계서양식_00-수량산출서양식" xfId="412" xr:uid="{00000000-0005-0000-0000-0000210B0000}"/>
    <cellStyle name="1_total_총괄내역0518_내역서_00-설계서양식_강남구시설녹지대-수량산출서" xfId="8789" xr:uid="{00000000-0005-0000-0000-0000220B0000}"/>
    <cellStyle name="1_total_총괄내역0518_내역서_00-설계서양식_구로구(오정,개명)-수량산출서" xfId="8790" xr:uid="{00000000-0005-0000-0000-0000230B0000}"/>
    <cellStyle name="1_total_총괄내역0518_내역서_00-설계서양식_구로구-수량산출서" xfId="8791" xr:uid="{00000000-0005-0000-0000-0000240B0000}"/>
    <cellStyle name="1_total_총괄내역0518_내역서_00-설계서양식_녹화마대녹화끈수량산출-예원" xfId="413" xr:uid="{00000000-0005-0000-0000-0000250B0000}"/>
    <cellStyle name="1_total_총괄내역0518_내역서_00-설계서양식_수목폐기수량산출" xfId="8792" xr:uid="{00000000-0005-0000-0000-0000260B0000}"/>
    <cellStyle name="1_total_총괄내역0518_내역서_00-수량산출서양식" xfId="414" xr:uid="{00000000-0005-0000-0000-0000270B0000}"/>
    <cellStyle name="1_total_총괄내역0518_내역서_강남구시설녹지대-수량산출서" xfId="8793" xr:uid="{00000000-0005-0000-0000-0000280B0000}"/>
    <cellStyle name="1_total_총괄내역0518_내역서_구로구(오정,개명)-수량산출서" xfId="8794" xr:uid="{00000000-0005-0000-0000-0000290B0000}"/>
    <cellStyle name="1_total_총괄내역0518_내역서_구로구-수량산출서" xfId="8795" xr:uid="{00000000-0005-0000-0000-00002A0B0000}"/>
    <cellStyle name="1_total_총괄내역0518_내역서_녹화마대녹화끈수량산출-예원" xfId="415" xr:uid="{00000000-0005-0000-0000-00002B0B0000}"/>
    <cellStyle name="1_total_총괄내역0518_내역서_동의변경" xfId="5950" xr:uid="{00000000-0005-0000-0000-00002C0B0000}"/>
    <cellStyle name="1_total_총괄내역0518_내역서_수목폐기수량산출" xfId="8796" xr:uid="{00000000-0005-0000-0000-00002D0B0000}"/>
    <cellStyle name="1_total_총괄내역0518_내역서_용마도시자연공원 총괄내역서0618" xfId="5951" xr:uid="{00000000-0005-0000-0000-00002E0B0000}"/>
    <cellStyle name="1_total_총괄내역0518_내역서_용마도시자연공원 총괄내역서0618_동의변경" xfId="5952" xr:uid="{00000000-0005-0000-0000-00002F0B0000}"/>
    <cellStyle name="1_total_총괄내역0518_내역서_지주목" xfId="416" xr:uid="{00000000-0005-0000-0000-0000300B0000}"/>
    <cellStyle name="1_total_총괄내역0518_내역서_지주목_00-수량산출서양식" xfId="417" xr:uid="{00000000-0005-0000-0000-0000310B0000}"/>
    <cellStyle name="1_total_총괄내역0518_내역서_지주목_강남구시설녹지대-수량산출서" xfId="8797" xr:uid="{00000000-0005-0000-0000-0000320B0000}"/>
    <cellStyle name="1_total_총괄내역0518_내역서_지주목_구로구(오정,개명)-수량산출서" xfId="8798" xr:uid="{00000000-0005-0000-0000-0000330B0000}"/>
    <cellStyle name="1_total_총괄내역0518_내역서_지주목_구로구-수량산출서" xfId="8799" xr:uid="{00000000-0005-0000-0000-0000340B0000}"/>
    <cellStyle name="1_total_총괄내역0518_내역서_지주목_녹화마대녹화끈수량산출-예원" xfId="418" xr:uid="{00000000-0005-0000-0000-0000350B0000}"/>
    <cellStyle name="1_total_총괄내역0518_내역서_지주목_수목폐기수량산출" xfId="8800" xr:uid="{00000000-0005-0000-0000-0000360B0000}"/>
    <cellStyle name="1_total_총괄내역0518_노임단가표" xfId="419" xr:uid="{00000000-0005-0000-0000-0000370B0000}"/>
    <cellStyle name="1_total_총괄내역0518_노임단가표_00-설계서양식" xfId="420" xr:uid="{00000000-0005-0000-0000-0000380B0000}"/>
    <cellStyle name="1_total_총괄내역0518_노임단가표_00-설계서양식_00-수량산출서양식" xfId="421" xr:uid="{00000000-0005-0000-0000-0000390B0000}"/>
    <cellStyle name="1_total_총괄내역0518_노임단가표_00-설계서양식_강남구시설녹지대-수량산출서" xfId="8801" xr:uid="{00000000-0005-0000-0000-00003A0B0000}"/>
    <cellStyle name="1_total_총괄내역0518_노임단가표_00-설계서양식_구로구(오정,개명)-수량산출서" xfId="8802" xr:uid="{00000000-0005-0000-0000-00003B0B0000}"/>
    <cellStyle name="1_total_총괄내역0518_노임단가표_00-설계서양식_구로구-수량산출서" xfId="8803" xr:uid="{00000000-0005-0000-0000-00003C0B0000}"/>
    <cellStyle name="1_total_총괄내역0518_노임단가표_00-설계서양식_녹화마대녹화끈수량산출-예원" xfId="422" xr:uid="{00000000-0005-0000-0000-00003D0B0000}"/>
    <cellStyle name="1_total_총괄내역0518_노임단가표_00-설계서양식_수목폐기수량산출" xfId="8804" xr:uid="{00000000-0005-0000-0000-00003E0B0000}"/>
    <cellStyle name="1_total_총괄내역0518_노임단가표_00-수량산출서양식" xfId="423" xr:uid="{00000000-0005-0000-0000-00003F0B0000}"/>
    <cellStyle name="1_total_총괄내역0518_노임단가표_강남구시설녹지대-수량산출서" xfId="8805" xr:uid="{00000000-0005-0000-0000-0000400B0000}"/>
    <cellStyle name="1_total_총괄내역0518_노임단가표_구로구(오정,개명)-수량산출서" xfId="8806" xr:uid="{00000000-0005-0000-0000-0000410B0000}"/>
    <cellStyle name="1_total_총괄내역0518_노임단가표_구로구-수량산출서" xfId="8807" xr:uid="{00000000-0005-0000-0000-0000420B0000}"/>
    <cellStyle name="1_total_총괄내역0518_노임단가표_녹화마대녹화끈수량산출-예원" xfId="424" xr:uid="{00000000-0005-0000-0000-0000430B0000}"/>
    <cellStyle name="1_total_총괄내역0518_노임단가표_동의변경" xfId="5953" xr:uid="{00000000-0005-0000-0000-0000440B0000}"/>
    <cellStyle name="1_total_총괄내역0518_노임단가표_수목폐기수량산출" xfId="8808" xr:uid="{00000000-0005-0000-0000-0000450B0000}"/>
    <cellStyle name="1_total_총괄내역0518_노임단가표_용마도시자연공원 총괄내역서0618" xfId="5954" xr:uid="{00000000-0005-0000-0000-0000460B0000}"/>
    <cellStyle name="1_total_총괄내역0518_노임단가표_용마도시자연공원 총괄내역서0618_동의변경" xfId="5955" xr:uid="{00000000-0005-0000-0000-0000470B0000}"/>
    <cellStyle name="1_total_총괄내역0518_노임단가표_지주목" xfId="425" xr:uid="{00000000-0005-0000-0000-0000480B0000}"/>
    <cellStyle name="1_total_총괄내역0518_노임단가표_지주목_00-수량산출서양식" xfId="426" xr:uid="{00000000-0005-0000-0000-0000490B0000}"/>
    <cellStyle name="1_total_총괄내역0518_노임단가표_지주목_강남구시설녹지대-수량산출서" xfId="8809" xr:uid="{00000000-0005-0000-0000-00004A0B0000}"/>
    <cellStyle name="1_total_총괄내역0518_노임단가표_지주목_구로구(오정,개명)-수량산출서" xfId="8810" xr:uid="{00000000-0005-0000-0000-00004B0B0000}"/>
    <cellStyle name="1_total_총괄내역0518_노임단가표_지주목_구로구-수량산출서" xfId="8811" xr:uid="{00000000-0005-0000-0000-00004C0B0000}"/>
    <cellStyle name="1_total_총괄내역0518_노임단가표_지주목_녹화마대녹화끈수량산출-예원" xfId="427" xr:uid="{00000000-0005-0000-0000-00004D0B0000}"/>
    <cellStyle name="1_total_총괄내역0518_노임단가표_지주목_수목폐기수량산출" xfId="8812" xr:uid="{00000000-0005-0000-0000-00004E0B0000}"/>
    <cellStyle name="1_total_총괄내역0518_녹화마대녹화끈수량산출-예원" xfId="428" xr:uid="{00000000-0005-0000-0000-00004F0B0000}"/>
    <cellStyle name="1_total_총괄내역0518_동의변경" xfId="5956" xr:uid="{00000000-0005-0000-0000-0000500B0000}"/>
    <cellStyle name="1_total_총괄내역0518_수도권매립지" xfId="429" xr:uid="{00000000-0005-0000-0000-0000510B0000}"/>
    <cellStyle name="1_total_총괄내역0518_수도권매립지_00-설계서양식" xfId="430" xr:uid="{00000000-0005-0000-0000-0000520B0000}"/>
    <cellStyle name="1_total_총괄내역0518_수도권매립지_00-설계서양식_00-수량산출서양식" xfId="431" xr:uid="{00000000-0005-0000-0000-0000530B0000}"/>
    <cellStyle name="1_total_총괄내역0518_수도권매립지_00-설계서양식_강남구시설녹지대-수량산출서" xfId="8813" xr:uid="{00000000-0005-0000-0000-0000540B0000}"/>
    <cellStyle name="1_total_총괄내역0518_수도권매립지_00-설계서양식_구로구(오정,개명)-수량산출서" xfId="8814" xr:uid="{00000000-0005-0000-0000-0000550B0000}"/>
    <cellStyle name="1_total_총괄내역0518_수도권매립지_00-설계서양식_구로구-수량산출서" xfId="8815" xr:uid="{00000000-0005-0000-0000-0000560B0000}"/>
    <cellStyle name="1_total_총괄내역0518_수도권매립지_00-설계서양식_녹화마대녹화끈수량산출-예원" xfId="432" xr:uid="{00000000-0005-0000-0000-0000570B0000}"/>
    <cellStyle name="1_total_총괄내역0518_수도권매립지_00-설계서양식_수목폐기수량산출" xfId="8816" xr:uid="{00000000-0005-0000-0000-0000580B0000}"/>
    <cellStyle name="1_total_총괄내역0518_수도권매립지_00-수량산출서양식" xfId="433" xr:uid="{00000000-0005-0000-0000-0000590B0000}"/>
    <cellStyle name="1_total_총괄내역0518_수도권매립지_강남구시설녹지대-수량산출서" xfId="8817" xr:uid="{00000000-0005-0000-0000-00005A0B0000}"/>
    <cellStyle name="1_total_총괄내역0518_수도권매립지_구로구(오정,개명)-수량산출서" xfId="8818" xr:uid="{00000000-0005-0000-0000-00005B0B0000}"/>
    <cellStyle name="1_total_총괄내역0518_수도권매립지_구로구-수량산출서" xfId="8819" xr:uid="{00000000-0005-0000-0000-00005C0B0000}"/>
    <cellStyle name="1_total_총괄내역0518_수도권매립지_녹화마대녹화끈수량산출-예원" xfId="434" xr:uid="{00000000-0005-0000-0000-00005D0B0000}"/>
    <cellStyle name="1_total_총괄내역0518_수도권매립지_동의변경" xfId="5957" xr:uid="{00000000-0005-0000-0000-00005E0B0000}"/>
    <cellStyle name="1_total_총괄내역0518_수도권매립지_수목폐기수량산출" xfId="8820" xr:uid="{00000000-0005-0000-0000-00005F0B0000}"/>
    <cellStyle name="1_total_총괄내역0518_수도권매립지_용마도시자연공원 총괄내역서0618" xfId="5958" xr:uid="{00000000-0005-0000-0000-0000600B0000}"/>
    <cellStyle name="1_total_총괄내역0518_수도권매립지_용마도시자연공원 총괄내역서0618_동의변경" xfId="5959" xr:uid="{00000000-0005-0000-0000-0000610B0000}"/>
    <cellStyle name="1_total_총괄내역0518_수도권매립지_지주목" xfId="435" xr:uid="{00000000-0005-0000-0000-0000620B0000}"/>
    <cellStyle name="1_total_총괄내역0518_수도권매립지_지주목_00-수량산출서양식" xfId="436" xr:uid="{00000000-0005-0000-0000-0000630B0000}"/>
    <cellStyle name="1_total_총괄내역0518_수도권매립지_지주목_강남구시설녹지대-수량산출서" xfId="8821" xr:uid="{00000000-0005-0000-0000-0000640B0000}"/>
    <cellStyle name="1_total_총괄내역0518_수도권매립지_지주목_구로구(오정,개명)-수량산출서" xfId="8822" xr:uid="{00000000-0005-0000-0000-0000650B0000}"/>
    <cellStyle name="1_total_총괄내역0518_수도권매립지_지주목_구로구-수량산출서" xfId="8823" xr:uid="{00000000-0005-0000-0000-0000660B0000}"/>
    <cellStyle name="1_total_총괄내역0518_수도권매립지_지주목_녹화마대녹화끈수량산출-예원" xfId="437" xr:uid="{00000000-0005-0000-0000-0000670B0000}"/>
    <cellStyle name="1_total_총괄내역0518_수도권매립지_지주목_수목폐기수량산출" xfId="8824" xr:uid="{00000000-0005-0000-0000-0000680B0000}"/>
    <cellStyle name="1_total_총괄내역0518_수도권매립지1004(발주용)" xfId="438" xr:uid="{00000000-0005-0000-0000-0000690B0000}"/>
    <cellStyle name="1_total_총괄내역0518_수도권매립지1004(발주용)_00-설계서양식" xfId="439" xr:uid="{00000000-0005-0000-0000-00006A0B0000}"/>
    <cellStyle name="1_total_총괄내역0518_수도권매립지1004(발주용)_00-설계서양식_00-수량산출서양식" xfId="440" xr:uid="{00000000-0005-0000-0000-00006B0B0000}"/>
    <cellStyle name="1_total_총괄내역0518_수도권매립지1004(발주용)_00-설계서양식_강남구시설녹지대-수량산출서" xfId="8825" xr:uid="{00000000-0005-0000-0000-00006C0B0000}"/>
    <cellStyle name="1_total_총괄내역0518_수도권매립지1004(발주용)_00-설계서양식_구로구(오정,개명)-수량산출서" xfId="8826" xr:uid="{00000000-0005-0000-0000-00006D0B0000}"/>
    <cellStyle name="1_total_총괄내역0518_수도권매립지1004(발주용)_00-설계서양식_구로구-수량산출서" xfId="8827" xr:uid="{00000000-0005-0000-0000-00006E0B0000}"/>
    <cellStyle name="1_total_총괄내역0518_수도권매립지1004(발주용)_00-설계서양식_녹화마대녹화끈수량산출-예원" xfId="441" xr:uid="{00000000-0005-0000-0000-00006F0B0000}"/>
    <cellStyle name="1_total_총괄내역0518_수도권매립지1004(발주용)_00-설계서양식_수목폐기수량산출" xfId="8828" xr:uid="{00000000-0005-0000-0000-0000700B0000}"/>
    <cellStyle name="1_total_총괄내역0518_수도권매립지1004(발주용)_00-수량산출서양식" xfId="442" xr:uid="{00000000-0005-0000-0000-0000710B0000}"/>
    <cellStyle name="1_total_총괄내역0518_수도권매립지1004(발주용)_강남구시설녹지대-수량산출서" xfId="8829" xr:uid="{00000000-0005-0000-0000-0000720B0000}"/>
    <cellStyle name="1_total_총괄내역0518_수도권매립지1004(발주용)_구로구(오정,개명)-수량산출서" xfId="8830" xr:uid="{00000000-0005-0000-0000-0000730B0000}"/>
    <cellStyle name="1_total_총괄내역0518_수도권매립지1004(발주용)_구로구-수량산출서" xfId="8831" xr:uid="{00000000-0005-0000-0000-0000740B0000}"/>
    <cellStyle name="1_total_총괄내역0518_수도권매립지1004(발주용)_녹화마대녹화끈수량산출-예원" xfId="443" xr:uid="{00000000-0005-0000-0000-0000750B0000}"/>
    <cellStyle name="1_total_총괄내역0518_수도권매립지1004(발주용)_동의변경" xfId="5960" xr:uid="{00000000-0005-0000-0000-0000760B0000}"/>
    <cellStyle name="1_total_총괄내역0518_수도권매립지1004(발주용)_수목폐기수량산출" xfId="8832" xr:uid="{00000000-0005-0000-0000-0000770B0000}"/>
    <cellStyle name="1_total_총괄내역0518_수도권매립지1004(발주용)_용마도시자연공원 총괄내역서0618" xfId="5961" xr:uid="{00000000-0005-0000-0000-0000780B0000}"/>
    <cellStyle name="1_total_총괄내역0518_수도권매립지1004(발주용)_용마도시자연공원 총괄내역서0618_동의변경" xfId="5962" xr:uid="{00000000-0005-0000-0000-0000790B0000}"/>
    <cellStyle name="1_total_총괄내역0518_수도권매립지1004(발주용)_지주목" xfId="444" xr:uid="{00000000-0005-0000-0000-00007A0B0000}"/>
    <cellStyle name="1_total_총괄내역0518_수도권매립지1004(발주용)_지주목_00-수량산출서양식" xfId="445" xr:uid="{00000000-0005-0000-0000-00007B0B0000}"/>
    <cellStyle name="1_total_총괄내역0518_수도권매립지1004(발주용)_지주목_강남구시설녹지대-수량산출서" xfId="8833" xr:uid="{00000000-0005-0000-0000-00007C0B0000}"/>
    <cellStyle name="1_total_총괄내역0518_수도권매립지1004(발주용)_지주목_구로구(오정,개명)-수량산출서" xfId="8834" xr:uid="{00000000-0005-0000-0000-00007D0B0000}"/>
    <cellStyle name="1_total_총괄내역0518_수도권매립지1004(발주용)_지주목_구로구-수량산출서" xfId="8835" xr:uid="{00000000-0005-0000-0000-00007E0B0000}"/>
    <cellStyle name="1_total_총괄내역0518_수도권매립지1004(발주용)_지주목_녹화마대녹화끈수량산출-예원" xfId="446" xr:uid="{00000000-0005-0000-0000-00007F0B0000}"/>
    <cellStyle name="1_total_총괄내역0518_수도권매립지1004(발주용)_지주목_수목폐기수량산출" xfId="8836" xr:uid="{00000000-0005-0000-0000-0000800B0000}"/>
    <cellStyle name="1_total_총괄내역0518_수목폐기수량산출" xfId="8837" xr:uid="{00000000-0005-0000-0000-0000810B0000}"/>
    <cellStyle name="1_total_총괄내역0518_용마도시자연공원 총괄내역서0618" xfId="5963" xr:uid="{00000000-0005-0000-0000-0000820B0000}"/>
    <cellStyle name="1_total_총괄내역0518_용마도시자연공원 총괄내역서0618_동의변경" xfId="5964" xr:uid="{00000000-0005-0000-0000-0000830B0000}"/>
    <cellStyle name="1_total_총괄내역0518_일신건영설계예산서(0211)" xfId="447" xr:uid="{00000000-0005-0000-0000-0000840B0000}"/>
    <cellStyle name="1_total_총괄내역0518_일신건영설계예산서(0211)_00-설계서양식" xfId="448" xr:uid="{00000000-0005-0000-0000-0000850B0000}"/>
    <cellStyle name="1_total_총괄내역0518_일신건영설계예산서(0211)_00-설계서양식_00-수량산출서양식" xfId="449" xr:uid="{00000000-0005-0000-0000-0000860B0000}"/>
    <cellStyle name="1_total_총괄내역0518_일신건영설계예산서(0211)_00-설계서양식_강남구시설녹지대-수량산출서" xfId="8838" xr:uid="{00000000-0005-0000-0000-0000870B0000}"/>
    <cellStyle name="1_total_총괄내역0518_일신건영설계예산서(0211)_00-설계서양식_구로구(오정,개명)-수량산출서" xfId="8839" xr:uid="{00000000-0005-0000-0000-0000880B0000}"/>
    <cellStyle name="1_total_총괄내역0518_일신건영설계예산서(0211)_00-설계서양식_구로구-수량산출서" xfId="8840" xr:uid="{00000000-0005-0000-0000-0000890B0000}"/>
    <cellStyle name="1_total_총괄내역0518_일신건영설계예산서(0211)_00-설계서양식_녹화마대녹화끈수량산출-예원" xfId="450" xr:uid="{00000000-0005-0000-0000-00008A0B0000}"/>
    <cellStyle name="1_total_총괄내역0518_일신건영설계예산서(0211)_00-설계서양식_수목폐기수량산출" xfId="8841" xr:uid="{00000000-0005-0000-0000-00008B0B0000}"/>
    <cellStyle name="1_total_총괄내역0518_일신건영설계예산서(0211)_00-수량산출서양식" xfId="451" xr:uid="{00000000-0005-0000-0000-00008C0B0000}"/>
    <cellStyle name="1_total_총괄내역0518_일신건영설계예산서(0211)_강남구시설녹지대-수량산출서" xfId="8842" xr:uid="{00000000-0005-0000-0000-00008D0B0000}"/>
    <cellStyle name="1_total_총괄내역0518_일신건영설계예산서(0211)_구로구(오정,개명)-수량산출서" xfId="8843" xr:uid="{00000000-0005-0000-0000-00008E0B0000}"/>
    <cellStyle name="1_total_총괄내역0518_일신건영설계예산서(0211)_구로구-수량산출서" xfId="8844" xr:uid="{00000000-0005-0000-0000-00008F0B0000}"/>
    <cellStyle name="1_total_총괄내역0518_일신건영설계예산서(0211)_녹화마대녹화끈수량산출-예원" xfId="452" xr:uid="{00000000-0005-0000-0000-0000900B0000}"/>
    <cellStyle name="1_total_총괄내역0518_일신건영설계예산서(0211)_동의변경" xfId="5965" xr:uid="{00000000-0005-0000-0000-0000910B0000}"/>
    <cellStyle name="1_total_총괄내역0518_일신건영설계예산서(0211)_수목폐기수량산출" xfId="8845" xr:uid="{00000000-0005-0000-0000-0000920B0000}"/>
    <cellStyle name="1_total_총괄내역0518_일신건영설계예산서(0211)_용마도시자연공원 총괄내역서0618" xfId="5966" xr:uid="{00000000-0005-0000-0000-0000930B0000}"/>
    <cellStyle name="1_total_총괄내역0518_일신건영설계예산서(0211)_용마도시자연공원 총괄내역서0618_동의변경" xfId="5967" xr:uid="{00000000-0005-0000-0000-0000940B0000}"/>
    <cellStyle name="1_total_총괄내역0518_일신건영설계예산서(0211)_지주목" xfId="453" xr:uid="{00000000-0005-0000-0000-0000950B0000}"/>
    <cellStyle name="1_total_총괄내역0518_일신건영설계예산서(0211)_지주목_00-수량산출서양식" xfId="454" xr:uid="{00000000-0005-0000-0000-0000960B0000}"/>
    <cellStyle name="1_total_총괄내역0518_일신건영설계예산서(0211)_지주목_강남구시설녹지대-수량산출서" xfId="8846" xr:uid="{00000000-0005-0000-0000-0000970B0000}"/>
    <cellStyle name="1_total_총괄내역0518_일신건영설계예산서(0211)_지주목_구로구(오정,개명)-수량산출서" xfId="8847" xr:uid="{00000000-0005-0000-0000-0000980B0000}"/>
    <cellStyle name="1_total_총괄내역0518_일신건영설계예산서(0211)_지주목_구로구-수량산출서" xfId="8848" xr:uid="{00000000-0005-0000-0000-0000990B0000}"/>
    <cellStyle name="1_total_총괄내역0518_일신건영설계예산서(0211)_지주목_녹화마대녹화끈수량산출-예원" xfId="455" xr:uid="{00000000-0005-0000-0000-00009A0B0000}"/>
    <cellStyle name="1_total_총괄내역0518_일신건영설계예산서(0211)_지주목_수목폐기수량산출" xfId="8849" xr:uid="{00000000-0005-0000-0000-00009B0B0000}"/>
    <cellStyle name="1_total_총괄내역0518_일위대가" xfId="456" xr:uid="{00000000-0005-0000-0000-00009C0B0000}"/>
    <cellStyle name="1_total_총괄내역0518_일위대가_00-설계서양식" xfId="457" xr:uid="{00000000-0005-0000-0000-00009D0B0000}"/>
    <cellStyle name="1_total_총괄내역0518_일위대가_00-설계서양식_00-수량산출서양식" xfId="458" xr:uid="{00000000-0005-0000-0000-00009E0B0000}"/>
    <cellStyle name="1_total_총괄내역0518_일위대가_00-설계서양식_강남구시설녹지대-수량산출서" xfId="8850" xr:uid="{00000000-0005-0000-0000-00009F0B0000}"/>
    <cellStyle name="1_total_총괄내역0518_일위대가_00-설계서양식_구로구(오정,개명)-수량산출서" xfId="8851" xr:uid="{00000000-0005-0000-0000-0000A00B0000}"/>
    <cellStyle name="1_total_총괄내역0518_일위대가_00-설계서양식_구로구-수량산출서" xfId="8852" xr:uid="{00000000-0005-0000-0000-0000A10B0000}"/>
    <cellStyle name="1_total_총괄내역0518_일위대가_00-설계서양식_녹화마대녹화끈수량산출-예원" xfId="459" xr:uid="{00000000-0005-0000-0000-0000A20B0000}"/>
    <cellStyle name="1_total_총괄내역0518_일위대가_00-설계서양식_수목폐기수량산출" xfId="8853" xr:uid="{00000000-0005-0000-0000-0000A30B0000}"/>
    <cellStyle name="1_total_총괄내역0518_일위대가_00-수량산출서양식" xfId="460" xr:uid="{00000000-0005-0000-0000-0000A40B0000}"/>
    <cellStyle name="1_total_총괄내역0518_일위대가_강남구시설녹지대-수량산출서" xfId="8854" xr:uid="{00000000-0005-0000-0000-0000A50B0000}"/>
    <cellStyle name="1_total_총괄내역0518_일위대가_구로구(오정,개명)-수량산출서" xfId="8855" xr:uid="{00000000-0005-0000-0000-0000A60B0000}"/>
    <cellStyle name="1_total_총괄내역0518_일위대가_구로구-수량산출서" xfId="8856" xr:uid="{00000000-0005-0000-0000-0000A70B0000}"/>
    <cellStyle name="1_total_총괄내역0518_일위대가_녹화마대녹화끈수량산출-예원" xfId="461" xr:uid="{00000000-0005-0000-0000-0000A80B0000}"/>
    <cellStyle name="1_total_총괄내역0518_일위대가_동의변경" xfId="5968" xr:uid="{00000000-0005-0000-0000-0000A90B0000}"/>
    <cellStyle name="1_total_총괄내역0518_일위대가_수목폐기수량산출" xfId="8857" xr:uid="{00000000-0005-0000-0000-0000AA0B0000}"/>
    <cellStyle name="1_total_총괄내역0518_일위대가_용마도시자연공원 총괄내역서0618" xfId="5969" xr:uid="{00000000-0005-0000-0000-0000AB0B0000}"/>
    <cellStyle name="1_total_총괄내역0518_일위대가_용마도시자연공원 총괄내역서0618_동의변경" xfId="5970" xr:uid="{00000000-0005-0000-0000-0000AC0B0000}"/>
    <cellStyle name="1_total_총괄내역0518_일위대가_지주목" xfId="462" xr:uid="{00000000-0005-0000-0000-0000AD0B0000}"/>
    <cellStyle name="1_total_총괄내역0518_일위대가_지주목_00-수량산출서양식" xfId="463" xr:uid="{00000000-0005-0000-0000-0000AE0B0000}"/>
    <cellStyle name="1_total_총괄내역0518_일위대가_지주목_강남구시설녹지대-수량산출서" xfId="8858" xr:uid="{00000000-0005-0000-0000-0000AF0B0000}"/>
    <cellStyle name="1_total_총괄내역0518_일위대가_지주목_구로구(오정,개명)-수량산출서" xfId="8859" xr:uid="{00000000-0005-0000-0000-0000B00B0000}"/>
    <cellStyle name="1_total_총괄내역0518_일위대가_지주목_구로구-수량산출서" xfId="8860" xr:uid="{00000000-0005-0000-0000-0000B10B0000}"/>
    <cellStyle name="1_total_총괄내역0518_일위대가_지주목_녹화마대녹화끈수량산출-예원" xfId="464" xr:uid="{00000000-0005-0000-0000-0000B20B0000}"/>
    <cellStyle name="1_total_총괄내역0518_일위대가_지주목_수목폐기수량산출" xfId="8861" xr:uid="{00000000-0005-0000-0000-0000B30B0000}"/>
    <cellStyle name="1_total_총괄내역0518_자재단가표" xfId="465" xr:uid="{00000000-0005-0000-0000-0000B40B0000}"/>
    <cellStyle name="1_total_총괄내역0518_자재단가표_00-설계서양식" xfId="466" xr:uid="{00000000-0005-0000-0000-0000B50B0000}"/>
    <cellStyle name="1_total_총괄내역0518_자재단가표_00-설계서양식_00-수량산출서양식" xfId="467" xr:uid="{00000000-0005-0000-0000-0000B60B0000}"/>
    <cellStyle name="1_total_총괄내역0518_자재단가표_00-설계서양식_강남구시설녹지대-수량산출서" xfId="8862" xr:uid="{00000000-0005-0000-0000-0000B70B0000}"/>
    <cellStyle name="1_total_총괄내역0518_자재단가표_00-설계서양식_구로구(오정,개명)-수량산출서" xfId="8863" xr:uid="{00000000-0005-0000-0000-0000B80B0000}"/>
    <cellStyle name="1_total_총괄내역0518_자재단가표_00-설계서양식_구로구-수량산출서" xfId="8864" xr:uid="{00000000-0005-0000-0000-0000B90B0000}"/>
    <cellStyle name="1_total_총괄내역0518_자재단가표_00-설계서양식_녹화마대녹화끈수량산출-예원" xfId="468" xr:uid="{00000000-0005-0000-0000-0000BA0B0000}"/>
    <cellStyle name="1_total_총괄내역0518_자재단가표_00-설계서양식_수목폐기수량산출" xfId="8865" xr:uid="{00000000-0005-0000-0000-0000BB0B0000}"/>
    <cellStyle name="1_total_총괄내역0518_자재단가표_00-수량산출서양식" xfId="469" xr:uid="{00000000-0005-0000-0000-0000BC0B0000}"/>
    <cellStyle name="1_total_총괄내역0518_자재단가표_강남구시설녹지대-수량산출서" xfId="8866" xr:uid="{00000000-0005-0000-0000-0000BD0B0000}"/>
    <cellStyle name="1_total_총괄내역0518_자재단가표_구로구(오정,개명)-수량산출서" xfId="8867" xr:uid="{00000000-0005-0000-0000-0000BE0B0000}"/>
    <cellStyle name="1_total_총괄내역0518_자재단가표_구로구-수량산출서" xfId="8868" xr:uid="{00000000-0005-0000-0000-0000BF0B0000}"/>
    <cellStyle name="1_total_총괄내역0518_자재단가표_녹화마대녹화끈수량산출-예원" xfId="470" xr:uid="{00000000-0005-0000-0000-0000C00B0000}"/>
    <cellStyle name="1_total_총괄내역0518_자재단가표_동의변경" xfId="5971" xr:uid="{00000000-0005-0000-0000-0000C10B0000}"/>
    <cellStyle name="1_total_총괄내역0518_자재단가표_수목폐기수량산출" xfId="8869" xr:uid="{00000000-0005-0000-0000-0000C20B0000}"/>
    <cellStyle name="1_total_총괄내역0518_자재단가표_용마도시자연공원 총괄내역서0618" xfId="5972" xr:uid="{00000000-0005-0000-0000-0000C30B0000}"/>
    <cellStyle name="1_total_총괄내역0518_자재단가표_용마도시자연공원 총괄내역서0618_동의변경" xfId="5973" xr:uid="{00000000-0005-0000-0000-0000C40B0000}"/>
    <cellStyle name="1_total_총괄내역0518_자재단가표_지주목" xfId="471" xr:uid="{00000000-0005-0000-0000-0000C50B0000}"/>
    <cellStyle name="1_total_총괄내역0518_자재단가표_지주목_00-수량산출서양식" xfId="472" xr:uid="{00000000-0005-0000-0000-0000C60B0000}"/>
    <cellStyle name="1_total_총괄내역0518_자재단가표_지주목_강남구시설녹지대-수량산출서" xfId="8870" xr:uid="{00000000-0005-0000-0000-0000C70B0000}"/>
    <cellStyle name="1_total_총괄내역0518_자재단가표_지주목_구로구(오정,개명)-수량산출서" xfId="8871" xr:uid="{00000000-0005-0000-0000-0000C80B0000}"/>
    <cellStyle name="1_total_총괄내역0518_자재단가표_지주목_구로구-수량산출서" xfId="8872" xr:uid="{00000000-0005-0000-0000-0000C90B0000}"/>
    <cellStyle name="1_total_총괄내역0518_자재단가표_지주목_녹화마대녹화끈수량산출-예원" xfId="473" xr:uid="{00000000-0005-0000-0000-0000CA0B0000}"/>
    <cellStyle name="1_total_총괄내역0518_자재단가표_지주목_수목폐기수량산출" xfId="8873" xr:uid="{00000000-0005-0000-0000-0000CB0B0000}"/>
    <cellStyle name="1_total_총괄내역0518_장안초등학교내역0814" xfId="474" xr:uid="{00000000-0005-0000-0000-0000CC0B0000}"/>
    <cellStyle name="1_total_총괄내역0518_장안초등학교내역0814_00-설계서양식" xfId="475" xr:uid="{00000000-0005-0000-0000-0000CD0B0000}"/>
    <cellStyle name="1_total_총괄내역0518_장안초등학교내역0814_00-설계서양식_00-수량산출서양식" xfId="476" xr:uid="{00000000-0005-0000-0000-0000CE0B0000}"/>
    <cellStyle name="1_total_총괄내역0518_장안초등학교내역0814_00-설계서양식_강남구시설녹지대-수량산출서" xfId="8874" xr:uid="{00000000-0005-0000-0000-0000CF0B0000}"/>
    <cellStyle name="1_total_총괄내역0518_장안초등학교내역0814_00-설계서양식_구로구(오정,개명)-수량산출서" xfId="8875" xr:uid="{00000000-0005-0000-0000-0000D00B0000}"/>
    <cellStyle name="1_total_총괄내역0518_장안초등학교내역0814_00-설계서양식_구로구-수량산출서" xfId="8876" xr:uid="{00000000-0005-0000-0000-0000D10B0000}"/>
    <cellStyle name="1_total_총괄내역0518_장안초등학교내역0814_00-설계서양식_녹화마대녹화끈수량산출-예원" xfId="477" xr:uid="{00000000-0005-0000-0000-0000D20B0000}"/>
    <cellStyle name="1_total_총괄내역0518_장안초등학교내역0814_00-설계서양식_수목폐기수량산출" xfId="8877" xr:uid="{00000000-0005-0000-0000-0000D30B0000}"/>
    <cellStyle name="1_total_총괄내역0518_장안초등학교내역0814_00-수량산출서양식" xfId="478" xr:uid="{00000000-0005-0000-0000-0000D40B0000}"/>
    <cellStyle name="1_total_총괄내역0518_장안초등학교내역0814_강남구시설녹지대-수량산출서" xfId="8878" xr:uid="{00000000-0005-0000-0000-0000D50B0000}"/>
    <cellStyle name="1_total_총괄내역0518_장안초등학교내역0814_구로구(오정,개명)-수량산출서" xfId="8879" xr:uid="{00000000-0005-0000-0000-0000D60B0000}"/>
    <cellStyle name="1_total_총괄내역0518_장안초등학교내역0814_구로구-수량산출서" xfId="8880" xr:uid="{00000000-0005-0000-0000-0000D70B0000}"/>
    <cellStyle name="1_total_총괄내역0518_장안초등학교내역0814_녹화마대녹화끈수량산출-예원" xfId="479" xr:uid="{00000000-0005-0000-0000-0000D80B0000}"/>
    <cellStyle name="1_total_총괄내역0518_장안초등학교내역0814_동의변경" xfId="5974" xr:uid="{00000000-0005-0000-0000-0000D90B0000}"/>
    <cellStyle name="1_total_총괄내역0518_장안초등학교내역0814_수목폐기수량산출" xfId="8881" xr:uid="{00000000-0005-0000-0000-0000DA0B0000}"/>
    <cellStyle name="1_total_총괄내역0518_장안초등학교내역0814_용마도시자연공원 총괄내역서0618" xfId="5975" xr:uid="{00000000-0005-0000-0000-0000DB0B0000}"/>
    <cellStyle name="1_total_총괄내역0518_장안초등학교내역0814_용마도시자연공원 총괄내역서0618_동의변경" xfId="5976" xr:uid="{00000000-0005-0000-0000-0000DC0B0000}"/>
    <cellStyle name="1_total_총괄내역0518_장안초등학교내역0814_지주목" xfId="480" xr:uid="{00000000-0005-0000-0000-0000DD0B0000}"/>
    <cellStyle name="1_total_총괄내역0518_장안초등학교내역0814_지주목_00-수량산출서양식" xfId="481" xr:uid="{00000000-0005-0000-0000-0000DE0B0000}"/>
    <cellStyle name="1_total_총괄내역0518_장안초등학교내역0814_지주목_강남구시설녹지대-수량산출서" xfId="8882" xr:uid="{00000000-0005-0000-0000-0000DF0B0000}"/>
    <cellStyle name="1_total_총괄내역0518_장안초등학교내역0814_지주목_구로구(오정,개명)-수량산출서" xfId="8883" xr:uid="{00000000-0005-0000-0000-0000E00B0000}"/>
    <cellStyle name="1_total_총괄내역0518_장안초등학교내역0814_지주목_구로구-수량산출서" xfId="8884" xr:uid="{00000000-0005-0000-0000-0000E10B0000}"/>
    <cellStyle name="1_total_총괄내역0518_장안초등학교내역0814_지주목_녹화마대녹화끈수량산출-예원" xfId="482" xr:uid="{00000000-0005-0000-0000-0000E20B0000}"/>
    <cellStyle name="1_total_총괄내역0518_장안초등학교내역0814_지주목_수목폐기수량산출" xfId="8885" xr:uid="{00000000-0005-0000-0000-0000E30B0000}"/>
    <cellStyle name="1_total_총괄내역0518_지주목" xfId="483" xr:uid="{00000000-0005-0000-0000-0000E40B0000}"/>
    <cellStyle name="1_total_총괄내역0518_지주목_00-수량산출서양식" xfId="484" xr:uid="{00000000-0005-0000-0000-0000E50B0000}"/>
    <cellStyle name="1_total_총괄내역0518_지주목_강남구시설녹지대-수량산출서" xfId="8886" xr:uid="{00000000-0005-0000-0000-0000E60B0000}"/>
    <cellStyle name="1_total_총괄내역0518_지주목_구로구(오정,개명)-수량산출서" xfId="8887" xr:uid="{00000000-0005-0000-0000-0000E70B0000}"/>
    <cellStyle name="1_total_총괄내역0518_지주목_구로구-수량산출서" xfId="8888" xr:uid="{00000000-0005-0000-0000-0000E80B0000}"/>
    <cellStyle name="1_total_총괄내역0518_지주목_녹화마대녹화끈수량산출-예원" xfId="485" xr:uid="{00000000-0005-0000-0000-0000E90B0000}"/>
    <cellStyle name="1_total_총괄내역0518_지주목_수목폐기수량산출" xfId="8889" xr:uid="{00000000-0005-0000-0000-0000EA0B0000}"/>
    <cellStyle name="1_total_충남대단위수량" xfId="5977" xr:uid="{00000000-0005-0000-0000-0000EB0B0000}"/>
    <cellStyle name="1_total_터미널1" xfId="5978" xr:uid="{00000000-0005-0000-0000-0000EC0B0000}"/>
    <cellStyle name="1_total_폐기물0818" xfId="486" xr:uid="{00000000-0005-0000-0000-0000ED0B0000}"/>
    <cellStyle name="1_total_표지-공정표" xfId="487" xr:uid="{00000000-0005-0000-0000-0000EE0B0000}"/>
    <cellStyle name="1_total_표지-공정표_폐기물1023(이전비없음)" xfId="488" xr:uid="{00000000-0005-0000-0000-0000EF0B0000}"/>
    <cellStyle name="1_total_한수단위수량" xfId="5979" xr:uid="{00000000-0005-0000-0000-0000F00B0000}"/>
    <cellStyle name="1_total_행현초 수량산출서" xfId="489" xr:uid="{00000000-0005-0000-0000-0000F10B0000}"/>
    <cellStyle name="1_total_현충묘지-예산서(조경)" xfId="490" xr:uid="{00000000-0005-0000-0000-0000F20B0000}"/>
    <cellStyle name="1_total_현충묘지-예산서(조경) 2" xfId="5980" xr:uid="{00000000-0005-0000-0000-0000F30B0000}"/>
    <cellStyle name="1_total_현충묘지-예산서(조경)_(0)-폐기물집계표(강동권)" xfId="491" xr:uid="{00000000-0005-0000-0000-0000F40B0000}"/>
    <cellStyle name="1_total_현충묘지-예산서(조경)_00-수량산출서양식" xfId="492" xr:uid="{00000000-0005-0000-0000-0000F50B0000}"/>
    <cellStyle name="1_total_현충묘지-예산서(조경)_00-표지예정공정표" xfId="493" xr:uid="{00000000-0005-0000-0000-0000F60B0000}"/>
    <cellStyle name="1_total_현충묘지-예산서(조경)_00-표지예정공정표_(0)-폐기물집계표(강동권)" xfId="494" xr:uid="{00000000-0005-0000-0000-0000F70B0000}"/>
    <cellStyle name="1_total_현충묘지-예산서(조경)_00-표지예정공정표_0904수량산출서" xfId="495" xr:uid="{00000000-0005-0000-0000-0000F80B0000}"/>
    <cellStyle name="1_total_현충묘지-예산서(조경)_00-표지예정공정표_1.경희초" xfId="496" xr:uid="{00000000-0005-0000-0000-0000F90B0000}"/>
    <cellStyle name="1_total_현충묘지-예산서(조경)_00-표지예정공정표_1.경희초0204" xfId="497" xr:uid="{00000000-0005-0000-0000-0000FA0B0000}"/>
    <cellStyle name="1_total_현충묘지-예산서(조경)_00-표지예정공정표_2.경희여중고0204" xfId="498" xr:uid="{00000000-0005-0000-0000-0000FB0B0000}"/>
    <cellStyle name="1_total_현충묘지-예산서(조경)_00-표지예정공정표_관악고수량산출서" xfId="499" xr:uid="{00000000-0005-0000-0000-0000FC0B0000}"/>
    <cellStyle name="1_total_현충묘지-예산서(조경)_00-표지예정공정표_노원구상계고등학교폐기물" xfId="500" xr:uid="{00000000-0005-0000-0000-0000FD0B0000}"/>
    <cellStyle name="1_total_현충묘지-예산서(조경)_00-표지예정공정표_단위수량" xfId="501" xr:uid="{00000000-0005-0000-0000-0000FE0B0000}"/>
    <cellStyle name="1_total_현충묘지-예산서(조경)_00-표지예정공정표_무학여고 수량산출서-1" xfId="502" xr:uid="{00000000-0005-0000-0000-0000FF0B0000}"/>
    <cellStyle name="1_total_현충묘지-예산서(조경)_00-표지예정공정표_비료,지주목" xfId="503" xr:uid="{00000000-0005-0000-0000-0000000C0000}"/>
    <cellStyle name="1_total_현충묘지-예산서(조경)_00-표지예정공정표_서대문세무서" xfId="504" xr:uid="{00000000-0005-0000-0000-0000010C0000}"/>
    <cellStyle name="1_total_현충묘지-예산서(조경)_00-표지예정공정표_수량산출서" xfId="505" xr:uid="{00000000-0005-0000-0000-0000020C0000}"/>
    <cellStyle name="1_total_현충묘지-예산서(조경)_00-표지예정공정표_수량산출서(0226)" xfId="506" xr:uid="{00000000-0005-0000-0000-0000030C0000}"/>
    <cellStyle name="1_total_현충묘지-예산서(조경)_00-표지예정공정표_수량산출서(0305)" xfId="507" xr:uid="{00000000-0005-0000-0000-0000040C0000}"/>
    <cellStyle name="1_total_현충묘지-예산서(조경)_00-표지예정공정표_수량산출서(0730)" xfId="508" xr:uid="{00000000-0005-0000-0000-0000050C0000}"/>
    <cellStyle name="1_total_현충묘지-예산서(조경)_00-표지예정공정표_수량산출서(0813)" xfId="509" xr:uid="{00000000-0005-0000-0000-0000060C0000}"/>
    <cellStyle name="1_total_현충묘지-예산서(조경)_00-표지예정공정표_수량산출서(골재수정)" xfId="510" xr:uid="{00000000-0005-0000-0000-0000070C0000}"/>
    <cellStyle name="1_total_현충묘지-예산서(조경)_00-표지예정공정표_수량산출서(금천구03,23)" xfId="511" xr:uid="{00000000-0005-0000-0000-0000080C0000}"/>
    <cellStyle name="1_total_현충묘지-예산서(조경)_00-표지예정공정표_수량산출서(옥정중)0704" xfId="512" xr:uid="{00000000-0005-0000-0000-0000090C0000}"/>
    <cellStyle name="1_total_현충묘지-예산서(조경)_00-표지예정공정표_수량산출서(옥정초)0704" xfId="513" xr:uid="{00000000-0005-0000-0000-00000A0C0000}"/>
    <cellStyle name="1_total_현충묘지-예산서(조경)_00-표지예정공정표_수량산출서(인수중)" xfId="514" xr:uid="{00000000-0005-0000-0000-00000B0C0000}"/>
    <cellStyle name="1_total_현충묘지-예산서(조경)_00-표지예정공정표_수량산출서(학동)" xfId="515" xr:uid="{00000000-0005-0000-0000-00000C0C0000}"/>
    <cellStyle name="1_total_현충묘지-예산서(조경)_00-표지예정공정표_수량산출서0410안용" xfId="516" xr:uid="{00000000-0005-0000-0000-00000D0C0000}"/>
    <cellStyle name="1_total_현충묘지-예산서(조경)_00-표지예정공정표_수량산출서0524" xfId="517" xr:uid="{00000000-0005-0000-0000-00000E0C0000}"/>
    <cellStyle name="1_total_현충묘지-예산서(조경)_00-표지예정공정표_수량산출서0525" xfId="518" xr:uid="{00000000-0005-0000-0000-00000F0C0000}"/>
    <cellStyle name="1_total_현충묘지-예산서(조경)_00-표지예정공정표_수량산출서0628" xfId="519" xr:uid="{00000000-0005-0000-0000-0000100C0000}"/>
    <cellStyle name="1_total_현충묘지-예산서(조경)_00-표지예정공정표_수량산출서0813" xfId="520" xr:uid="{00000000-0005-0000-0000-0000110C0000}"/>
    <cellStyle name="1_total_현충묘지-예산서(조경)_00-표지예정공정표_수량산출서-1" xfId="521" xr:uid="{00000000-0005-0000-0000-0000120C0000}"/>
    <cellStyle name="1_total_현충묘지-예산서(조경)_00-표지예정공정표_수량산출서698" xfId="522" xr:uid="{00000000-0005-0000-0000-0000130C0000}"/>
    <cellStyle name="1_total_현충묘지-예산서(조경)_00-표지예정공정표_수서중 수량산출서" xfId="523" xr:uid="{00000000-0005-0000-0000-0000140C0000}"/>
    <cellStyle name="1_total_현충묘지-예산서(조경)_00-표지예정공정표_인라인수량산출서" xfId="524" xr:uid="{00000000-0005-0000-0000-0000150C0000}"/>
    <cellStyle name="1_total_현충묘지-예산서(조경)_00-표지예정공정표_폐기물1023(이전비없음)" xfId="525" xr:uid="{00000000-0005-0000-0000-0000160C0000}"/>
    <cellStyle name="1_total_현충묘지-예산서(조경)_00-표지예정공정표_표지-공정표" xfId="526" xr:uid="{00000000-0005-0000-0000-0000170C0000}"/>
    <cellStyle name="1_total_현충묘지-예산서(조경)_00-표지예정공정표_행현초 수량산출서" xfId="527" xr:uid="{00000000-0005-0000-0000-0000180C0000}"/>
    <cellStyle name="1_total_현충묘지-예산서(조경)_0904수량산출서" xfId="528" xr:uid="{00000000-0005-0000-0000-0000190C0000}"/>
    <cellStyle name="1_total_현충묘지-예산서(조경)_1.경희초" xfId="529" xr:uid="{00000000-0005-0000-0000-00001A0C0000}"/>
    <cellStyle name="1_total_현충묘지-예산서(조경)_1.경희초0204" xfId="530" xr:uid="{00000000-0005-0000-0000-00001B0C0000}"/>
    <cellStyle name="1_total_현충묘지-예산서(조경)_2.경희여중고0204" xfId="531" xr:uid="{00000000-0005-0000-0000-00001C0C0000}"/>
    <cellStyle name="1_total_현충묘지-예산서(조경)_강남구시설녹지대-수량산출서" xfId="8890" xr:uid="{00000000-0005-0000-0000-00001D0C0000}"/>
    <cellStyle name="1_total_현충묘지-예산서(조경)_관악고수량산출서" xfId="532" xr:uid="{00000000-0005-0000-0000-00001E0C0000}"/>
    <cellStyle name="1_total_현충묘지-예산서(조경)_구로구(오정,개명)-수량산출서" xfId="8891" xr:uid="{00000000-0005-0000-0000-00001F0C0000}"/>
    <cellStyle name="1_total_현충묘지-예산서(조경)_구로구-수량산출서" xfId="8892" xr:uid="{00000000-0005-0000-0000-0000200C0000}"/>
    <cellStyle name="1_total_현충묘지-예산서(조경)_까르프-표지예정공정표" xfId="533" xr:uid="{00000000-0005-0000-0000-0000210C0000}"/>
    <cellStyle name="1_total_현충묘지-예산서(조경)_까르프-표지예정공정표_(0)-폐기물집계표(강동권)" xfId="534" xr:uid="{00000000-0005-0000-0000-0000220C0000}"/>
    <cellStyle name="1_total_현충묘지-예산서(조경)_까르프-표지예정공정표_0904수량산출서" xfId="535" xr:uid="{00000000-0005-0000-0000-0000230C0000}"/>
    <cellStyle name="1_total_현충묘지-예산서(조경)_까르프-표지예정공정표_1.경희초" xfId="536" xr:uid="{00000000-0005-0000-0000-0000240C0000}"/>
    <cellStyle name="1_total_현충묘지-예산서(조경)_까르프-표지예정공정표_1.경희초0204" xfId="537" xr:uid="{00000000-0005-0000-0000-0000250C0000}"/>
    <cellStyle name="1_total_현충묘지-예산서(조경)_까르프-표지예정공정표_2.경희여중고0204" xfId="538" xr:uid="{00000000-0005-0000-0000-0000260C0000}"/>
    <cellStyle name="1_total_현충묘지-예산서(조경)_까르프-표지예정공정표_관악고수량산출서" xfId="539" xr:uid="{00000000-0005-0000-0000-0000270C0000}"/>
    <cellStyle name="1_total_현충묘지-예산서(조경)_까르프-표지예정공정표_노원구상계고등학교폐기물" xfId="540" xr:uid="{00000000-0005-0000-0000-0000280C0000}"/>
    <cellStyle name="1_total_현충묘지-예산서(조경)_까르프-표지예정공정표_단위수량" xfId="541" xr:uid="{00000000-0005-0000-0000-0000290C0000}"/>
    <cellStyle name="1_total_현충묘지-예산서(조경)_까르프-표지예정공정표_무학여고 수량산출서-1" xfId="542" xr:uid="{00000000-0005-0000-0000-00002A0C0000}"/>
    <cellStyle name="1_total_현충묘지-예산서(조경)_까르프-표지예정공정표_비료,지주목" xfId="543" xr:uid="{00000000-0005-0000-0000-00002B0C0000}"/>
    <cellStyle name="1_total_현충묘지-예산서(조경)_까르프-표지예정공정표_서대문세무서" xfId="544" xr:uid="{00000000-0005-0000-0000-00002C0C0000}"/>
    <cellStyle name="1_total_현충묘지-예산서(조경)_까르프-표지예정공정표_수량산출서" xfId="545" xr:uid="{00000000-0005-0000-0000-00002D0C0000}"/>
    <cellStyle name="1_total_현충묘지-예산서(조경)_까르프-표지예정공정표_수량산출서(0226)" xfId="546" xr:uid="{00000000-0005-0000-0000-00002E0C0000}"/>
    <cellStyle name="1_total_현충묘지-예산서(조경)_까르프-표지예정공정표_수량산출서(0305)" xfId="547" xr:uid="{00000000-0005-0000-0000-00002F0C0000}"/>
    <cellStyle name="1_total_현충묘지-예산서(조경)_까르프-표지예정공정표_수량산출서(0730)" xfId="548" xr:uid="{00000000-0005-0000-0000-0000300C0000}"/>
    <cellStyle name="1_total_현충묘지-예산서(조경)_까르프-표지예정공정표_수량산출서(0813)" xfId="549" xr:uid="{00000000-0005-0000-0000-0000310C0000}"/>
    <cellStyle name="1_total_현충묘지-예산서(조경)_까르프-표지예정공정표_수량산출서(골재수정)" xfId="550" xr:uid="{00000000-0005-0000-0000-0000320C0000}"/>
    <cellStyle name="1_total_현충묘지-예산서(조경)_까르프-표지예정공정표_수량산출서(금천구03,23)" xfId="551" xr:uid="{00000000-0005-0000-0000-0000330C0000}"/>
    <cellStyle name="1_total_현충묘지-예산서(조경)_까르프-표지예정공정표_수량산출서(옥정중)0704" xfId="552" xr:uid="{00000000-0005-0000-0000-0000340C0000}"/>
    <cellStyle name="1_total_현충묘지-예산서(조경)_까르프-표지예정공정표_수량산출서(옥정초)0704" xfId="553" xr:uid="{00000000-0005-0000-0000-0000350C0000}"/>
    <cellStyle name="1_total_현충묘지-예산서(조경)_까르프-표지예정공정표_수량산출서(인수중)" xfId="554" xr:uid="{00000000-0005-0000-0000-0000360C0000}"/>
    <cellStyle name="1_total_현충묘지-예산서(조경)_까르프-표지예정공정표_수량산출서(학동)" xfId="555" xr:uid="{00000000-0005-0000-0000-0000370C0000}"/>
    <cellStyle name="1_total_현충묘지-예산서(조경)_까르프-표지예정공정표_수량산출서0410안용" xfId="556" xr:uid="{00000000-0005-0000-0000-0000380C0000}"/>
    <cellStyle name="1_total_현충묘지-예산서(조경)_까르프-표지예정공정표_수량산출서0524" xfId="557" xr:uid="{00000000-0005-0000-0000-0000390C0000}"/>
    <cellStyle name="1_total_현충묘지-예산서(조경)_까르프-표지예정공정표_수량산출서0525" xfId="558" xr:uid="{00000000-0005-0000-0000-00003A0C0000}"/>
    <cellStyle name="1_total_현충묘지-예산서(조경)_까르프-표지예정공정표_수량산출서0628" xfId="559" xr:uid="{00000000-0005-0000-0000-00003B0C0000}"/>
    <cellStyle name="1_total_현충묘지-예산서(조경)_까르프-표지예정공정표_수량산출서0813" xfId="560" xr:uid="{00000000-0005-0000-0000-00003C0C0000}"/>
    <cellStyle name="1_total_현충묘지-예산서(조경)_까르프-표지예정공정표_수량산출서-1" xfId="561" xr:uid="{00000000-0005-0000-0000-00003D0C0000}"/>
    <cellStyle name="1_total_현충묘지-예산서(조경)_까르프-표지예정공정표_수량산출서698" xfId="562" xr:uid="{00000000-0005-0000-0000-00003E0C0000}"/>
    <cellStyle name="1_total_현충묘지-예산서(조경)_까르프-표지예정공정표_수서중 수량산출서" xfId="563" xr:uid="{00000000-0005-0000-0000-00003F0C0000}"/>
    <cellStyle name="1_total_현충묘지-예산서(조경)_까르프-표지예정공정표_인라인수량산출서" xfId="564" xr:uid="{00000000-0005-0000-0000-0000400C0000}"/>
    <cellStyle name="1_total_현충묘지-예산서(조경)_까르프-표지예정공정표_폐기물1023(이전비없음)" xfId="565" xr:uid="{00000000-0005-0000-0000-0000410C0000}"/>
    <cellStyle name="1_total_현충묘지-예산서(조경)_까르프-표지예정공정표_표지-공정표" xfId="566" xr:uid="{00000000-0005-0000-0000-0000420C0000}"/>
    <cellStyle name="1_total_현충묘지-예산서(조경)_까르프-표지예정공정표_행현초 수량산출서" xfId="567" xr:uid="{00000000-0005-0000-0000-0000430C0000}"/>
    <cellStyle name="1_total_현충묘지-예산서(조경)_내역서(신방학초)" xfId="568" xr:uid="{00000000-0005-0000-0000-0000440C0000}"/>
    <cellStyle name="1_total_현충묘지-예산서(조경)_내역서0829-1500" xfId="3708" xr:uid="{00000000-0005-0000-0000-0000450C0000}"/>
    <cellStyle name="1_total_현충묘지-예산서(조경)_내역서0829-1500_2009년도 근린공원 정비사업(상계동,중계동 일대) 설계서" xfId="3709" xr:uid="{00000000-0005-0000-0000-0000460C0000}"/>
    <cellStyle name="1_total_현충묘지-예산서(조경)_내역서0829-1500_설계설명서(0412)" xfId="3710" xr:uid="{00000000-0005-0000-0000-0000470C0000}"/>
    <cellStyle name="1_total_현충묘지-예산서(조경)_내역서0829-1500_설계설명서(0531)" xfId="3711" xr:uid="{00000000-0005-0000-0000-0000480C0000}"/>
    <cellStyle name="1_total_현충묘지-예산서(조경)_노원구상계고등학교폐기물" xfId="569" xr:uid="{00000000-0005-0000-0000-0000490C0000}"/>
    <cellStyle name="1_total_현충묘지-예산서(조경)_녹화마대녹화끈수량산출-예원" xfId="570" xr:uid="{00000000-0005-0000-0000-00004A0C0000}"/>
    <cellStyle name="1_total_현충묘지-예산서(조경)_단위수량" xfId="571" xr:uid="{00000000-0005-0000-0000-00004B0C0000}"/>
    <cellStyle name="1_total_현충묘지-예산서(조경)_대전가오-설계서" xfId="572" xr:uid="{00000000-0005-0000-0000-00004C0C0000}"/>
    <cellStyle name="1_total_현충묘지-예산서(조경)_대전가오-설계서(관리)" xfId="573" xr:uid="{00000000-0005-0000-0000-00004D0C0000}"/>
    <cellStyle name="1_total_현충묘지-예산서(조경)_대전가오-설계서(관리)_00-설계서양식" xfId="574" xr:uid="{00000000-0005-0000-0000-00004E0C0000}"/>
    <cellStyle name="1_total_현충묘지-예산서(조경)_대전가오-설계서(관리)_00-설계서양식_00-수량산출서양식" xfId="575" xr:uid="{00000000-0005-0000-0000-00004F0C0000}"/>
    <cellStyle name="1_total_현충묘지-예산서(조경)_대전가오-설계서(관리)_00-설계서양식_강남구시설녹지대-수량산출서" xfId="8893" xr:uid="{00000000-0005-0000-0000-0000500C0000}"/>
    <cellStyle name="1_total_현충묘지-예산서(조경)_대전가오-설계서(관리)_00-설계서양식_구로구(오정,개명)-수량산출서" xfId="8894" xr:uid="{00000000-0005-0000-0000-0000510C0000}"/>
    <cellStyle name="1_total_현충묘지-예산서(조경)_대전가오-설계서(관리)_00-설계서양식_구로구-수량산출서" xfId="8895" xr:uid="{00000000-0005-0000-0000-0000520C0000}"/>
    <cellStyle name="1_total_현충묘지-예산서(조경)_대전가오-설계서(관리)_00-설계서양식_녹화마대녹화끈수량산출-예원" xfId="576" xr:uid="{00000000-0005-0000-0000-0000530C0000}"/>
    <cellStyle name="1_total_현충묘지-예산서(조경)_대전가오-설계서(관리)_00-설계서양식_수목폐기수량산출" xfId="8896" xr:uid="{00000000-0005-0000-0000-0000540C0000}"/>
    <cellStyle name="1_total_현충묘지-예산서(조경)_대전가오-설계서(관리)_00-수량산출서양식" xfId="577" xr:uid="{00000000-0005-0000-0000-0000550C0000}"/>
    <cellStyle name="1_total_현충묘지-예산서(조경)_대전가오-설계서(관리)_강남구시설녹지대-수량산출서" xfId="8897" xr:uid="{00000000-0005-0000-0000-0000560C0000}"/>
    <cellStyle name="1_total_현충묘지-예산서(조경)_대전가오-설계서(관리)_구로구(오정,개명)-수량산출서" xfId="8898" xr:uid="{00000000-0005-0000-0000-0000570C0000}"/>
    <cellStyle name="1_total_현충묘지-예산서(조경)_대전가오-설계서(관리)_구로구-수량산출서" xfId="8899" xr:uid="{00000000-0005-0000-0000-0000580C0000}"/>
    <cellStyle name="1_total_현충묘지-예산서(조경)_대전가오-설계서(관리)_녹화마대녹화끈수량산출-예원" xfId="578" xr:uid="{00000000-0005-0000-0000-0000590C0000}"/>
    <cellStyle name="1_total_현충묘지-예산서(조경)_대전가오-설계서(관리)_수목폐기수량산출" xfId="8900" xr:uid="{00000000-0005-0000-0000-00005A0C0000}"/>
    <cellStyle name="1_total_현충묘지-예산서(조경)_대전가오-설계서_00-설계서양식" xfId="579" xr:uid="{00000000-0005-0000-0000-00005B0C0000}"/>
    <cellStyle name="1_total_현충묘지-예산서(조경)_대전가오-설계서_00-설계서양식_00-수량산출서양식" xfId="580" xr:uid="{00000000-0005-0000-0000-00005C0C0000}"/>
    <cellStyle name="1_total_현충묘지-예산서(조경)_대전가오-설계서_00-설계서양식_강남구시설녹지대-수량산출서" xfId="8901" xr:uid="{00000000-0005-0000-0000-00005D0C0000}"/>
    <cellStyle name="1_total_현충묘지-예산서(조경)_대전가오-설계서_00-설계서양식_구로구(오정,개명)-수량산출서" xfId="8902" xr:uid="{00000000-0005-0000-0000-00005E0C0000}"/>
    <cellStyle name="1_total_현충묘지-예산서(조경)_대전가오-설계서_00-설계서양식_구로구-수량산출서" xfId="8903" xr:uid="{00000000-0005-0000-0000-00005F0C0000}"/>
    <cellStyle name="1_total_현충묘지-예산서(조경)_대전가오-설계서_00-설계서양식_녹화마대녹화끈수량산출-예원" xfId="581" xr:uid="{00000000-0005-0000-0000-0000600C0000}"/>
    <cellStyle name="1_total_현충묘지-예산서(조경)_대전가오-설계서_00-설계서양식_수목폐기수량산출" xfId="8904" xr:uid="{00000000-0005-0000-0000-0000610C0000}"/>
    <cellStyle name="1_total_현충묘지-예산서(조경)_대전가오-설계서_00-수량산출서양식" xfId="582" xr:uid="{00000000-0005-0000-0000-0000620C0000}"/>
    <cellStyle name="1_total_현충묘지-예산서(조경)_대전가오-설계서_강남구시설녹지대-수량산출서" xfId="8905" xr:uid="{00000000-0005-0000-0000-0000630C0000}"/>
    <cellStyle name="1_total_현충묘지-예산서(조경)_대전가오-설계서_구로구(오정,개명)-수량산출서" xfId="8906" xr:uid="{00000000-0005-0000-0000-0000640C0000}"/>
    <cellStyle name="1_total_현충묘지-예산서(조경)_대전가오-설계서_구로구-수량산출서" xfId="8907" xr:uid="{00000000-0005-0000-0000-0000650C0000}"/>
    <cellStyle name="1_total_현충묘지-예산서(조경)_대전가오-설계서_녹화마대녹화끈수량산출-예원" xfId="583" xr:uid="{00000000-0005-0000-0000-0000660C0000}"/>
    <cellStyle name="1_total_현충묘지-예산서(조경)_대전가오-설계서_수목폐기수량산출" xfId="8908" xr:uid="{00000000-0005-0000-0000-0000670C0000}"/>
    <cellStyle name="1_total_현충묘지-예산서(조경)_대전가오-설계서1" xfId="584" xr:uid="{00000000-0005-0000-0000-0000680C0000}"/>
    <cellStyle name="1_total_현충묘지-예산서(조경)_대전가오-설계서1_00-설계서양식" xfId="585" xr:uid="{00000000-0005-0000-0000-0000690C0000}"/>
    <cellStyle name="1_total_현충묘지-예산서(조경)_대전가오-설계서1_00-설계서양식_00-수량산출서양식" xfId="586" xr:uid="{00000000-0005-0000-0000-00006A0C0000}"/>
    <cellStyle name="1_total_현충묘지-예산서(조경)_대전가오-설계서1_00-설계서양식_강남구시설녹지대-수량산출서" xfId="8909" xr:uid="{00000000-0005-0000-0000-00006B0C0000}"/>
    <cellStyle name="1_total_현충묘지-예산서(조경)_대전가오-설계서1_00-설계서양식_구로구(오정,개명)-수량산출서" xfId="8910" xr:uid="{00000000-0005-0000-0000-00006C0C0000}"/>
    <cellStyle name="1_total_현충묘지-예산서(조경)_대전가오-설계서1_00-설계서양식_구로구-수량산출서" xfId="8911" xr:uid="{00000000-0005-0000-0000-00006D0C0000}"/>
    <cellStyle name="1_total_현충묘지-예산서(조경)_대전가오-설계서1_00-설계서양식_녹화마대녹화끈수량산출-예원" xfId="587" xr:uid="{00000000-0005-0000-0000-00006E0C0000}"/>
    <cellStyle name="1_total_현충묘지-예산서(조경)_대전가오-설계서1_00-설계서양식_수목폐기수량산출" xfId="8912" xr:uid="{00000000-0005-0000-0000-00006F0C0000}"/>
    <cellStyle name="1_total_현충묘지-예산서(조경)_대전가오-설계서1_00-수량산출서양식" xfId="588" xr:uid="{00000000-0005-0000-0000-0000700C0000}"/>
    <cellStyle name="1_total_현충묘지-예산서(조경)_대전가오-설계서1_강남구시설녹지대-수량산출서" xfId="8913" xr:uid="{00000000-0005-0000-0000-0000710C0000}"/>
    <cellStyle name="1_total_현충묘지-예산서(조경)_대전가오-설계서1_구로구(오정,개명)-수량산출서" xfId="8914" xr:uid="{00000000-0005-0000-0000-0000720C0000}"/>
    <cellStyle name="1_total_현충묘지-예산서(조경)_대전가오-설계서1_구로구-수량산출서" xfId="8915" xr:uid="{00000000-0005-0000-0000-0000730C0000}"/>
    <cellStyle name="1_total_현충묘지-예산서(조경)_대전가오-설계서1_녹화마대녹화끈수량산출-예원" xfId="589" xr:uid="{00000000-0005-0000-0000-0000740C0000}"/>
    <cellStyle name="1_total_현충묘지-예산서(조경)_대전가오-설계서1_수목폐기수량산출" xfId="8916" xr:uid="{00000000-0005-0000-0000-0000750C0000}"/>
    <cellStyle name="1_total_현충묘지-예산서(조경)_목동내역" xfId="590" xr:uid="{00000000-0005-0000-0000-0000760C0000}"/>
    <cellStyle name="1_total_현충묘지-예산서(조경)_목동내역 2" xfId="5981" xr:uid="{00000000-0005-0000-0000-0000770C0000}"/>
    <cellStyle name="1_total_현충묘지-예산서(조경)_목동내역_(0)-폐기물집계표(강동권)" xfId="591" xr:uid="{00000000-0005-0000-0000-0000780C0000}"/>
    <cellStyle name="1_total_현충묘지-예산서(조경)_목동내역_0904수량산출서" xfId="592" xr:uid="{00000000-0005-0000-0000-0000790C0000}"/>
    <cellStyle name="1_total_현충묘지-예산서(조경)_목동내역_1.경희초" xfId="593" xr:uid="{00000000-0005-0000-0000-00007A0C0000}"/>
    <cellStyle name="1_total_현충묘지-예산서(조경)_목동내역_1.경희초0204" xfId="594" xr:uid="{00000000-0005-0000-0000-00007B0C0000}"/>
    <cellStyle name="1_total_현충묘지-예산서(조경)_목동내역_2.경희여중고0204" xfId="595" xr:uid="{00000000-0005-0000-0000-00007C0C0000}"/>
    <cellStyle name="1_total_현충묘지-예산서(조경)_목동내역_관악고수량산출서" xfId="596" xr:uid="{00000000-0005-0000-0000-00007D0C0000}"/>
    <cellStyle name="1_total_현충묘지-예산서(조경)_목동내역_내역서0829-1500" xfId="3712" xr:uid="{00000000-0005-0000-0000-00007E0C0000}"/>
    <cellStyle name="1_total_현충묘지-예산서(조경)_목동내역_내역서0829-1500_2009년도 근린공원 정비사업(상계동,중계동 일대) 설계서" xfId="3713" xr:uid="{00000000-0005-0000-0000-00007F0C0000}"/>
    <cellStyle name="1_total_현충묘지-예산서(조경)_목동내역_내역서0829-1500_설계설명서(0412)" xfId="3714" xr:uid="{00000000-0005-0000-0000-0000800C0000}"/>
    <cellStyle name="1_total_현충묘지-예산서(조경)_목동내역_내역서0829-1500_설계설명서(0531)" xfId="3715" xr:uid="{00000000-0005-0000-0000-0000810C0000}"/>
    <cellStyle name="1_total_현충묘지-예산서(조경)_목동내역_노원구상계고등학교폐기물" xfId="597" xr:uid="{00000000-0005-0000-0000-0000820C0000}"/>
    <cellStyle name="1_total_현충묘지-예산서(조경)_목동내역_단위수량" xfId="598" xr:uid="{00000000-0005-0000-0000-0000830C0000}"/>
    <cellStyle name="1_total_현충묘지-예산서(조경)_목동내역_무학여고 수량산출서-1" xfId="599" xr:uid="{00000000-0005-0000-0000-0000840C0000}"/>
    <cellStyle name="1_total_현충묘지-예산서(조경)_목동내역_비료,지주목" xfId="600" xr:uid="{00000000-0005-0000-0000-0000850C0000}"/>
    <cellStyle name="1_total_현충묘지-예산서(조경)_목동내역_서대문세무서" xfId="601" xr:uid="{00000000-0005-0000-0000-0000860C0000}"/>
    <cellStyle name="1_total_현충묘지-예산서(조경)_목동내역_수량산출서" xfId="602" xr:uid="{00000000-0005-0000-0000-0000870C0000}"/>
    <cellStyle name="1_total_현충묘지-예산서(조경)_목동내역_수량산출서(0226)" xfId="603" xr:uid="{00000000-0005-0000-0000-0000880C0000}"/>
    <cellStyle name="1_total_현충묘지-예산서(조경)_목동내역_수량산출서(0305)" xfId="604" xr:uid="{00000000-0005-0000-0000-0000890C0000}"/>
    <cellStyle name="1_total_현충묘지-예산서(조경)_목동내역_수량산출서(0730)" xfId="605" xr:uid="{00000000-0005-0000-0000-00008A0C0000}"/>
    <cellStyle name="1_total_현충묘지-예산서(조경)_목동내역_수량산출서(0813)" xfId="606" xr:uid="{00000000-0005-0000-0000-00008B0C0000}"/>
    <cellStyle name="1_total_현충묘지-예산서(조경)_목동내역_수량산출서(골재수정)" xfId="607" xr:uid="{00000000-0005-0000-0000-00008C0C0000}"/>
    <cellStyle name="1_total_현충묘지-예산서(조경)_목동내역_수량산출서(금천구03,23)" xfId="608" xr:uid="{00000000-0005-0000-0000-00008D0C0000}"/>
    <cellStyle name="1_total_현충묘지-예산서(조경)_목동내역_수량산출서(옥정중)0704" xfId="609" xr:uid="{00000000-0005-0000-0000-00008E0C0000}"/>
    <cellStyle name="1_total_현충묘지-예산서(조경)_목동내역_수량산출서(옥정초)0704" xfId="610" xr:uid="{00000000-0005-0000-0000-00008F0C0000}"/>
    <cellStyle name="1_total_현충묘지-예산서(조경)_목동내역_수량산출서(인수중)" xfId="611" xr:uid="{00000000-0005-0000-0000-0000900C0000}"/>
    <cellStyle name="1_total_현충묘지-예산서(조경)_목동내역_수량산출서(학동)" xfId="612" xr:uid="{00000000-0005-0000-0000-0000910C0000}"/>
    <cellStyle name="1_total_현충묘지-예산서(조경)_목동내역_수량산출서0410안용" xfId="613" xr:uid="{00000000-0005-0000-0000-0000920C0000}"/>
    <cellStyle name="1_total_현충묘지-예산서(조경)_목동내역_수량산출서0524" xfId="614" xr:uid="{00000000-0005-0000-0000-0000930C0000}"/>
    <cellStyle name="1_total_현충묘지-예산서(조경)_목동내역_수량산출서0525" xfId="615" xr:uid="{00000000-0005-0000-0000-0000940C0000}"/>
    <cellStyle name="1_total_현충묘지-예산서(조경)_목동내역_수량산출서0628" xfId="616" xr:uid="{00000000-0005-0000-0000-0000950C0000}"/>
    <cellStyle name="1_total_현충묘지-예산서(조경)_목동내역_수량산출서0813" xfId="617" xr:uid="{00000000-0005-0000-0000-0000960C0000}"/>
    <cellStyle name="1_total_현충묘지-예산서(조경)_목동내역_수량산출서-1" xfId="618" xr:uid="{00000000-0005-0000-0000-0000970C0000}"/>
    <cellStyle name="1_total_현충묘지-예산서(조경)_목동내역_수량산출서698" xfId="619" xr:uid="{00000000-0005-0000-0000-0000980C0000}"/>
    <cellStyle name="1_total_현충묘지-예산서(조경)_목동내역_수서중 수량산출서" xfId="620" xr:uid="{00000000-0005-0000-0000-0000990C0000}"/>
    <cellStyle name="1_total_현충묘지-예산서(조경)_목동내역_원가계산" xfId="621" xr:uid="{00000000-0005-0000-0000-00009A0C0000}"/>
    <cellStyle name="1_total_현충묘지-예산서(조경)_목동내역_원가계산_(0)-폐기물집계표(강동권)" xfId="622" xr:uid="{00000000-0005-0000-0000-00009B0C0000}"/>
    <cellStyle name="1_total_현충묘지-예산서(조경)_목동내역_원가계산_0904수량산출서" xfId="623" xr:uid="{00000000-0005-0000-0000-00009C0C0000}"/>
    <cellStyle name="1_total_현충묘지-예산서(조경)_목동내역_원가계산_1.경희초" xfId="624" xr:uid="{00000000-0005-0000-0000-00009D0C0000}"/>
    <cellStyle name="1_total_현충묘지-예산서(조경)_목동내역_원가계산_1.경희초0204" xfId="625" xr:uid="{00000000-0005-0000-0000-00009E0C0000}"/>
    <cellStyle name="1_total_현충묘지-예산서(조경)_목동내역_원가계산_2.경희여중고0204" xfId="626" xr:uid="{00000000-0005-0000-0000-00009F0C0000}"/>
    <cellStyle name="1_total_현충묘지-예산서(조경)_목동내역_원가계산_관악고수량산출서" xfId="627" xr:uid="{00000000-0005-0000-0000-0000A00C0000}"/>
    <cellStyle name="1_total_현충묘지-예산서(조경)_목동내역_원가계산_노원구상계고등학교폐기물" xfId="628" xr:uid="{00000000-0005-0000-0000-0000A10C0000}"/>
    <cellStyle name="1_total_현충묘지-예산서(조경)_목동내역_원가계산_단위수량" xfId="629" xr:uid="{00000000-0005-0000-0000-0000A20C0000}"/>
    <cellStyle name="1_total_현충묘지-예산서(조경)_목동내역_원가계산_무학여고 수량산출서-1" xfId="630" xr:uid="{00000000-0005-0000-0000-0000A30C0000}"/>
    <cellStyle name="1_total_현충묘지-예산서(조경)_목동내역_원가계산_비료,지주목" xfId="631" xr:uid="{00000000-0005-0000-0000-0000A40C0000}"/>
    <cellStyle name="1_total_현충묘지-예산서(조경)_목동내역_원가계산_서대문세무서" xfId="632" xr:uid="{00000000-0005-0000-0000-0000A50C0000}"/>
    <cellStyle name="1_total_현충묘지-예산서(조경)_목동내역_원가계산_수량산출서" xfId="633" xr:uid="{00000000-0005-0000-0000-0000A60C0000}"/>
    <cellStyle name="1_total_현충묘지-예산서(조경)_목동내역_원가계산_수량산출서(0226)" xfId="634" xr:uid="{00000000-0005-0000-0000-0000A70C0000}"/>
    <cellStyle name="1_total_현충묘지-예산서(조경)_목동내역_원가계산_수량산출서(0305)" xfId="635" xr:uid="{00000000-0005-0000-0000-0000A80C0000}"/>
    <cellStyle name="1_total_현충묘지-예산서(조경)_목동내역_원가계산_수량산출서(0730)" xfId="636" xr:uid="{00000000-0005-0000-0000-0000A90C0000}"/>
    <cellStyle name="1_total_현충묘지-예산서(조경)_목동내역_원가계산_수량산출서(0813)" xfId="637" xr:uid="{00000000-0005-0000-0000-0000AA0C0000}"/>
    <cellStyle name="1_total_현충묘지-예산서(조경)_목동내역_원가계산_수량산출서(골재수정)" xfId="638" xr:uid="{00000000-0005-0000-0000-0000AB0C0000}"/>
    <cellStyle name="1_total_현충묘지-예산서(조경)_목동내역_원가계산_수량산출서(금천구03,23)" xfId="639" xr:uid="{00000000-0005-0000-0000-0000AC0C0000}"/>
    <cellStyle name="1_total_현충묘지-예산서(조경)_목동내역_원가계산_수량산출서(옥정중)0704" xfId="640" xr:uid="{00000000-0005-0000-0000-0000AD0C0000}"/>
    <cellStyle name="1_total_현충묘지-예산서(조경)_목동내역_원가계산_수량산출서(옥정초)0704" xfId="641" xr:uid="{00000000-0005-0000-0000-0000AE0C0000}"/>
    <cellStyle name="1_total_현충묘지-예산서(조경)_목동내역_원가계산_수량산출서(인수중)" xfId="642" xr:uid="{00000000-0005-0000-0000-0000AF0C0000}"/>
    <cellStyle name="1_total_현충묘지-예산서(조경)_목동내역_원가계산_수량산출서(학동)" xfId="643" xr:uid="{00000000-0005-0000-0000-0000B00C0000}"/>
    <cellStyle name="1_total_현충묘지-예산서(조경)_목동내역_원가계산_수량산출서0410안용" xfId="644" xr:uid="{00000000-0005-0000-0000-0000B10C0000}"/>
    <cellStyle name="1_total_현충묘지-예산서(조경)_목동내역_원가계산_수량산출서0524" xfId="645" xr:uid="{00000000-0005-0000-0000-0000B20C0000}"/>
    <cellStyle name="1_total_현충묘지-예산서(조경)_목동내역_원가계산_수량산출서0525" xfId="646" xr:uid="{00000000-0005-0000-0000-0000B30C0000}"/>
    <cellStyle name="1_total_현충묘지-예산서(조경)_목동내역_원가계산_수량산출서0628" xfId="647" xr:uid="{00000000-0005-0000-0000-0000B40C0000}"/>
    <cellStyle name="1_total_현충묘지-예산서(조경)_목동내역_원가계산_수량산출서0813" xfId="648" xr:uid="{00000000-0005-0000-0000-0000B50C0000}"/>
    <cellStyle name="1_total_현충묘지-예산서(조경)_목동내역_원가계산_수량산출서-1" xfId="649" xr:uid="{00000000-0005-0000-0000-0000B60C0000}"/>
    <cellStyle name="1_total_현충묘지-예산서(조경)_목동내역_원가계산_수량산출서698" xfId="650" xr:uid="{00000000-0005-0000-0000-0000B70C0000}"/>
    <cellStyle name="1_total_현충묘지-예산서(조경)_목동내역_원가계산_수서중 수량산출서" xfId="651" xr:uid="{00000000-0005-0000-0000-0000B80C0000}"/>
    <cellStyle name="1_total_현충묘지-예산서(조경)_목동내역_원가계산_인라인수량산출서" xfId="652" xr:uid="{00000000-0005-0000-0000-0000B90C0000}"/>
    <cellStyle name="1_total_현충묘지-예산서(조경)_목동내역_원가계산_행현초 수량산출서" xfId="653" xr:uid="{00000000-0005-0000-0000-0000BA0C0000}"/>
    <cellStyle name="1_total_현충묘지-예산서(조경)_목동내역_인라인수량산출서" xfId="654" xr:uid="{00000000-0005-0000-0000-0000BB0C0000}"/>
    <cellStyle name="1_total_현충묘지-예산서(조경)_목동내역_폐기물0818" xfId="655" xr:uid="{00000000-0005-0000-0000-0000BC0C0000}"/>
    <cellStyle name="1_total_현충묘지-예산서(조경)_목동내역_폐기물집계" xfId="656" xr:uid="{00000000-0005-0000-0000-0000BD0C0000}"/>
    <cellStyle name="1_total_현충묘지-예산서(조경)_목동내역_폐기물집계 2" xfId="5982" xr:uid="{00000000-0005-0000-0000-0000BE0C0000}"/>
    <cellStyle name="1_total_현충묘지-예산서(조경)_목동내역_폐기물집계_(0)-폐기물집계표(강동권)" xfId="657" xr:uid="{00000000-0005-0000-0000-0000BF0C0000}"/>
    <cellStyle name="1_total_현충묘지-예산서(조경)_목동내역_폐기물집계_0904수량산출서" xfId="658" xr:uid="{00000000-0005-0000-0000-0000C00C0000}"/>
    <cellStyle name="1_total_현충묘지-예산서(조경)_목동내역_폐기물집계_1.경희초" xfId="659" xr:uid="{00000000-0005-0000-0000-0000C10C0000}"/>
    <cellStyle name="1_total_현충묘지-예산서(조경)_목동내역_폐기물집계_1.경희초0204" xfId="660" xr:uid="{00000000-0005-0000-0000-0000C20C0000}"/>
    <cellStyle name="1_total_현충묘지-예산서(조경)_목동내역_폐기물집계_2.경희여중고0204" xfId="661" xr:uid="{00000000-0005-0000-0000-0000C30C0000}"/>
    <cellStyle name="1_total_현충묘지-예산서(조경)_목동내역_폐기물집계_관악고수량산출서" xfId="662" xr:uid="{00000000-0005-0000-0000-0000C40C0000}"/>
    <cellStyle name="1_total_현충묘지-예산서(조경)_목동내역_폐기물집계_내역서0829-1500" xfId="3716" xr:uid="{00000000-0005-0000-0000-0000C50C0000}"/>
    <cellStyle name="1_total_현충묘지-예산서(조경)_목동내역_폐기물집계_내역서0829-1500_2009년도 근린공원 정비사업(상계동,중계동 일대) 설계서" xfId="3717" xr:uid="{00000000-0005-0000-0000-0000C60C0000}"/>
    <cellStyle name="1_total_현충묘지-예산서(조경)_목동내역_폐기물집계_내역서0829-1500_설계설명서(0412)" xfId="3718" xr:uid="{00000000-0005-0000-0000-0000C70C0000}"/>
    <cellStyle name="1_total_현충묘지-예산서(조경)_목동내역_폐기물집계_내역서0829-1500_설계설명서(0531)" xfId="3719" xr:uid="{00000000-0005-0000-0000-0000C80C0000}"/>
    <cellStyle name="1_total_현충묘지-예산서(조경)_목동내역_폐기물집계_노원구상계고등학교폐기물" xfId="663" xr:uid="{00000000-0005-0000-0000-0000C90C0000}"/>
    <cellStyle name="1_total_현충묘지-예산서(조경)_목동내역_폐기물집계_단위수량" xfId="664" xr:uid="{00000000-0005-0000-0000-0000CA0C0000}"/>
    <cellStyle name="1_total_현충묘지-예산서(조경)_목동내역_폐기물집계_무학여고 수량산출서-1" xfId="665" xr:uid="{00000000-0005-0000-0000-0000CB0C0000}"/>
    <cellStyle name="1_total_현충묘지-예산서(조경)_목동내역_폐기물집계_비료,지주목" xfId="666" xr:uid="{00000000-0005-0000-0000-0000CC0C0000}"/>
    <cellStyle name="1_total_현충묘지-예산서(조경)_목동내역_폐기물집계_서대문세무서" xfId="667" xr:uid="{00000000-0005-0000-0000-0000CD0C0000}"/>
    <cellStyle name="1_total_현충묘지-예산서(조경)_목동내역_폐기물집계_수량산출서" xfId="668" xr:uid="{00000000-0005-0000-0000-0000CE0C0000}"/>
    <cellStyle name="1_total_현충묘지-예산서(조경)_목동내역_폐기물집계_수량산출서(0226)" xfId="669" xr:uid="{00000000-0005-0000-0000-0000CF0C0000}"/>
    <cellStyle name="1_total_현충묘지-예산서(조경)_목동내역_폐기물집계_수량산출서(0305)" xfId="670" xr:uid="{00000000-0005-0000-0000-0000D00C0000}"/>
    <cellStyle name="1_total_현충묘지-예산서(조경)_목동내역_폐기물집계_수량산출서(0730)" xfId="671" xr:uid="{00000000-0005-0000-0000-0000D10C0000}"/>
    <cellStyle name="1_total_현충묘지-예산서(조경)_목동내역_폐기물집계_수량산출서(0813)" xfId="672" xr:uid="{00000000-0005-0000-0000-0000D20C0000}"/>
    <cellStyle name="1_total_현충묘지-예산서(조경)_목동내역_폐기물집계_수량산출서(골재수정)" xfId="673" xr:uid="{00000000-0005-0000-0000-0000D30C0000}"/>
    <cellStyle name="1_total_현충묘지-예산서(조경)_목동내역_폐기물집계_수량산출서(금천구03,23)" xfId="674" xr:uid="{00000000-0005-0000-0000-0000D40C0000}"/>
    <cellStyle name="1_total_현충묘지-예산서(조경)_목동내역_폐기물집계_수량산출서(옥정중)0704" xfId="675" xr:uid="{00000000-0005-0000-0000-0000D50C0000}"/>
    <cellStyle name="1_total_현충묘지-예산서(조경)_목동내역_폐기물집계_수량산출서(옥정초)0704" xfId="676" xr:uid="{00000000-0005-0000-0000-0000D60C0000}"/>
    <cellStyle name="1_total_현충묘지-예산서(조경)_목동내역_폐기물집계_수량산출서(인수중)" xfId="677" xr:uid="{00000000-0005-0000-0000-0000D70C0000}"/>
    <cellStyle name="1_total_현충묘지-예산서(조경)_목동내역_폐기물집계_수량산출서(학동)" xfId="678" xr:uid="{00000000-0005-0000-0000-0000D80C0000}"/>
    <cellStyle name="1_total_현충묘지-예산서(조경)_목동내역_폐기물집계_수량산출서0410안용" xfId="679" xr:uid="{00000000-0005-0000-0000-0000D90C0000}"/>
    <cellStyle name="1_total_현충묘지-예산서(조경)_목동내역_폐기물집계_수량산출서0524" xfId="680" xr:uid="{00000000-0005-0000-0000-0000DA0C0000}"/>
    <cellStyle name="1_total_현충묘지-예산서(조경)_목동내역_폐기물집계_수량산출서0525" xfId="681" xr:uid="{00000000-0005-0000-0000-0000DB0C0000}"/>
    <cellStyle name="1_total_현충묘지-예산서(조경)_목동내역_폐기물집계_수량산출서0628" xfId="682" xr:uid="{00000000-0005-0000-0000-0000DC0C0000}"/>
    <cellStyle name="1_total_현충묘지-예산서(조경)_목동내역_폐기물집계_수량산출서0813" xfId="683" xr:uid="{00000000-0005-0000-0000-0000DD0C0000}"/>
    <cellStyle name="1_total_현충묘지-예산서(조경)_목동내역_폐기물집계_수량산출서-1" xfId="684" xr:uid="{00000000-0005-0000-0000-0000DE0C0000}"/>
    <cellStyle name="1_total_현충묘지-예산서(조경)_목동내역_폐기물집계_수량산출서698" xfId="685" xr:uid="{00000000-0005-0000-0000-0000DF0C0000}"/>
    <cellStyle name="1_total_현충묘지-예산서(조경)_목동내역_폐기물집계_수서중 수량산출서" xfId="686" xr:uid="{00000000-0005-0000-0000-0000E00C0000}"/>
    <cellStyle name="1_total_현충묘지-예산서(조경)_목동내역_폐기물집계_원가계산" xfId="687" xr:uid="{00000000-0005-0000-0000-0000E10C0000}"/>
    <cellStyle name="1_total_현충묘지-예산서(조경)_목동내역_폐기물집계_원가계산_(0)-폐기물집계표(강동권)" xfId="688" xr:uid="{00000000-0005-0000-0000-0000E20C0000}"/>
    <cellStyle name="1_total_현충묘지-예산서(조경)_목동내역_폐기물집계_원가계산_0904수량산출서" xfId="689" xr:uid="{00000000-0005-0000-0000-0000E30C0000}"/>
    <cellStyle name="1_total_현충묘지-예산서(조경)_목동내역_폐기물집계_원가계산_1.경희초" xfId="690" xr:uid="{00000000-0005-0000-0000-0000E40C0000}"/>
    <cellStyle name="1_total_현충묘지-예산서(조경)_목동내역_폐기물집계_원가계산_1.경희초0204" xfId="691" xr:uid="{00000000-0005-0000-0000-0000E50C0000}"/>
    <cellStyle name="1_total_현충묘지-예산서(조경)_목동내역_폐기물집계_원가계산_2.경희여중고0204" xfId="692" xr:uid="{00000000-0005-0000-0000-0000E60C0000}"/>
    <cellStyle name="1_total_현충묘지-예산서(조경)_목동내역_폐기물집계_원가계산_관악고수량산출서" xfId="693" xr:uid="{00000000-0005-0000-0000-0000E70C0000}"/>
    <cellStyle name="1_total_현충묘지-예산서(조경)_목동내역_폐기물집계_원가계산_노원구상계고등학교폐기물" xfId="694" xr:uid="{00000000-0005-0000-0000-0000E80C0000}"/>
    <cellStyle name="1_total_현충묘지-예산서(조경)_목동내역_폐기물집계_원가계산_단위수량" xfId="695" xr:uid="{00000000-0005-0000-0000-0000E90C0000}"/>
    <cellStyle name="1_total_현충묘지-예산서(조경)_목동내역_폐기물집계_원가계산_무학여고 수량산출서-1" xfId="696" xr:uid="{00000000-0005-0000-0000-0000EA0C0000}"/>
    <cellStyle name="1_total_현충묘지-예산서(조경)_목동내역_폐기물집계_원가계산_비료,지주목" xfId="697" xr:uid="{00000000-0005-0000-0000-0000EB0C0000}"/>
    <cellStyle name="1_total_현충묘지-예산서(조경)_목동내역_폐기물집계_원가계산_서대문세무서" xfId="698" xr:uid="{00000000-0005-0000-0000-0000EC0C0000}"/>
    <cellStyle name="1_total_현충묘지-예산서(조경)_목동내역_폐기물집계_원가계산_수량산출서" xfId="699" xr:uid="{00000000-0005-0000-0000-0000ED0C0000}"/>
    <cellStyle name="1_total_현충묘지-예산서(조경)_목동내역_폐기물집계_원가계산_수량산출서(0226)" xfId="700" xr:uid="{00000000-0005-0000-0000-0000EE0C0000}"/>
    <cellStyle name="1_total_현충묘지-예산서(조경)_목동내역_폐기물집계_원가계산_수량산출서(0305)" xfId="701" xr:uid="{00000000-0005-0000-0000-0000EF0C0000}"/>
    <cellStyle name="1_total_현충묘지-예산서(조경)_목동내역_폐기물집계_원가계산_수량산출서(0730)" xfId="702" xr:uid="{00000000-0005-0000-0000-0000F00C0000}"/>
    <cellStyle name="1_total_현충묘지-예산서(조경)_목동내역_폐기물집계_원가계산_수량산출서(0813)" xfId="703" xr:uid="{00000000-0005-0000-0000-0000F10C0000}"/>
    <cellStyle name="1_total_현충묘지-예산서(조경)_목동내역_폐기물집계_원가계산_수량산출서(골재수정)" xfId="704" xr:uid="{00000000-0005-0000-0000-0000F20C0000}"/>
    <cellStyle name="1_total_현충묘지-예산서(조경)_목동내역_폐기물집계_원가계산_수량산출서(금천구03,23)" xfId="705" xr:uid="{00000000-0005-0000-0000-0000F30C0000}"/>
    <cellStyle name="1_total_현충묘지-예산서(조경)_목동내역_폐기물집계_원가계산_수량산출서(옥정중)0704" xfId="706" xr:uid="{00000000-0005-0000-0000-0000F40C0000}"/>
    <cellStyle name="1_total_현충묘지-예산서(조경)_목동내역_폐기물집계_원가계산_수량산출서(옥정초)0704" xfId="707" xr:uid="{00000000-0005-0000-0000-0000F50C0000}"/>
    <cellStyle name="1_total_현충묘지-예산서(조경)_목동내역_폐기물집계_원가계산_수량산출서(인수중)" xfId="708" xr:uid="{00000000-0005-0000-0000-0000F60C0000}"/>
    <cellStyle name="1_total_현충묘지-예산서(조경)_목동내역_폐기물집계_원가계산_수량산출서(학동)" xfId="709" xr:uid="{00000000-0005-0000-0000-0000F70C0000}"/>
    <cellStyle name="1_total_현충묘지-예산서(조경)_목동내역_폐기물집계_원가계산_수량산출서0410안용" xfId="710" xr:uid="{00000000-0005-0000-0000-0000F80C0000}"/>
    <cellStyle name="1_total_현충묘지-예산서(조경)_목동내역_폐기물집계_원가계산_수량산출서0524" xfId="711" xr:uid="{00000000-0005-0000-0000-0000F90C0000}"/>
    <cellStyle name="1_total_현충묘지-예산서(조경)_목동내역_폐기물집계_원가계산_수량산출서0525" xfId="712" xr:uid="{00000000-0005-0000-0000-0000FA0C0000}"/>
    <cellStyle name="1_total_현충묘지-예산서(조경)_목동내역_폐기물집계_원가계산_수량산출서0628" xfId="713" xr:uid="{00000000-0005-0000-0000-0000FB0C0000}"/>
    <cellStyle name="1_total_현충묘지-예산서(조경)_목동내역_폐기물집계_원가계산_수량산출서0813" xfId="714" xr:uid="{00000000-0005-0000-0000-0000FC0C0000}"/>
    <cellStyle name="1_total_현충묘지-예산서(조경)_목동내역_폐기물집계_원가계산_수량산출서-1" xfId="715" xr:uid="{00000000-0005-0000-0000-0000FD0C0000}"/>
    <cellStyle name="1_total_현충묘지-예산서(조경)_목동내역_폐기물집계_원가계산_수량산출서698" xfId="716" xr:uid="{00000000-0005-0000-0000-0000FE0C0000}"/>
    <cellStyle name="1_total_현충묘지-예산서(조경)_목동내역_폐기물집계_원가계산_수서중 수량산출서" xfId="717" xr:uid="{00000000-0005-0000-0000-0000FF0C0000}"/>
    <cellStyle name="1_total_현충묘지-예산서(조경)_목동내역_폐기물집계_원가계산_인라인수량산출서" xfId="718" xr:uid="{00000000-0005-0000-0000-0000000D0000}"/>
    <cellStyle name="1_total_현충묘지-예산서(조경)_목동내역_폐기물집계_원가계산_행현초 수량산출서" xfId="719" xr:uid="{00000000-0005-0000-0000-0000010D0000}"/>
    <cellStyle name="1_total_현충묘지-예산서(조경)_목동내역_폐기물집계_인라인수량산출서" xfId="720" xr:uid="{00000000-0005-0000-0000-0000020D0000}"/>
    <cellStyle name="1_total_현충묘지-예산서(조경)_목동내역_폐기물집계_폐기물0818" xfId="721" xr:uid="{00000000-0005-0000-0000-0000030D0000}"/>
    <cellStyle name="1_total_현충묘지-예산서(조경)_목동내역_폐기물집계_행현초 수량산출서" xfId="722" xr:uid="{00000000-0005-0000-0000-0000040D0000}"/>
    <cellStyle name="1_total_현충묘지-예산서(조경)_목동내역_행현초 수량산출서" xfId="723" xr:uid="{00000000-0005-0000-0000-0000050D0000}"/>
    <cellStyle name="1_total_현충묘지-예산서(조경)_무학여고 수량산출서-1" xfId="724" xr:uid="{00000000-0005-0000-0000-0000060D0000}"/>
    <cellStyle name="1_total_현충묘지-예산서(조경)_비료,지주목" xfId="725" xr:uid="{00000000-0005-0000-0000-0000070D0000}"/>
    <cellStyle name="1_total_현충묘지-예산서(조경)_서대문세무서" xfId="726" xr:uid="{00000000-0005-0000-0000-0000080D0000}"/>
    <cellStyle name="1_total_현충묘지-예산서(조경)_수량산출서" xfId="727" xr:uid="{00000000-0005-0000-0000-0000090D0000}"/>
    <cellStyle name="1_total_현충묘지-예산서(조경)_수량산출서(0226)" xfId="728" xr:uid="{00000000-0005-0000-0000-00000A0D0000}"/>
    <cellStyle name="1_total_현충묘지-예산서(조경)_수량산출서(0305)" xfId="729" xr:uid="{00000000-0005-0000-0000-00000B0D0000}"/>
    <cellStyle name="1_total_현충묘지-예산서(조경)_수량산출서(0730)" xfId="730" xr:uid="{00000000-0005-0000-0000-00000C0D0000}"/>
    <cellStyle name="1_total_현충묘지-예산서(조경)_수량산출서(0813)" xfId="731" xr:uid="{00000000-0005-0000-0000-00000D0D0000}"/>
    <cellStyle name="1_total_현충묘지-예산서(조경)_수량산출서(골재수정)" xfId="732" xr:uid="{00000000-0005-0000-0000-00000E0D0000}"/>
    <cellStyle name="1_total_현충묘지-예산서(조경)_수량산출서(금천구03,23)" xfId="733" xr:uid="{00000000-0005-0000-0000-00000F0D0000}"/>
    <cellStyle name="1_total_현충묘지-예산서(조경)_수량산출서(옥정중)0704" xfId="734" xr:uid="{00000000-0005-0000-0000-0000100D0000}"/>
    <cellStyle name="1_total_현충묘지-예산서(조경)_수량산출서(옥정초)0704" xfId="735" xr:uid="{00000000-0005-0000-0000-0000110D0000}"/>
    <cellStyle name="1_total_현충묘지-예산서(조경)_수량산출서(인수중)" xfId="736" xr:uid="{00000000-0005-0000-0000-0000120D0000}"/>
    <cellStyle name="1_total_현충묘지-예산서(조경)_수량산출서(학동)" xfId="737" xr:uid="{00000000-0005-0000-0000-0000130D0000}"/>
    <cellStyle name="1_total_현충묘지-예산서(조경)_수량산출서0410안용" xfId="738" xr:uid="{00000000-0005-0000-0000-0000140D0000}"/>
    <cellStyle name="1_total_현충묘지-예산서(조경)_수량산출서0524" xfId="739" xr:uid="{00000000-0005-0000-0000-0000150D0000}"/>
    <cellStyle name="1_total_현충묘지-예산서(조경)_수량산출서0525" xfId="740" xr:uid="{00000000-0005-0000-0000-0000160D0000}"/>
    <cellStyle name="1_total_현충묘지-예산서(조경)_수량산출서0628" xfId="741" xr:uid="{00000000-0005-0000-0000-0000170D0000}"/>
    <cellStyle name="1_total_현충묘지-예산서(조경)_수량산출서0813" xfId="742" xr:uid="{00000000-0005-0000-0000-0000180D0000}"/>
    <cellStyle name="1_total_현충묘지-예산서(조경)_수량산출서-1" xfId="743" xr:uid="{00000000-0005-0000-0000-0000190D0000}"/>
    <cellStyle name="1_total_현충묘지-예산서(조경)_수량산출서698" xfId="744" xr:uid="{00000000-0005-0000-0000-00001A0D0000}"/>
    <cellStyle name="1_total_현충묘지-예산서(조경)_수목폐기수량산출" xfId="8917" xr:uid="{00000000-0005-0000-0000-00001B0D0000}"/>
    <cellStyle name="1_total_현충묘지-예산서(조경)_수서중 수량산출서" xfId="745" xr:uid="{00000000-0005-0000-0000-00001C0D0000}"/>
    <cellStyle name="1_total_현충묘지-예산서(조경)_영등포구-수량산출서" xfId="746" xr:uid="{00000000-0005-0000-0000-00001D0D0000}"/>
    <cellStyle name="1_total_현충묘지-예산서(조경)_예산서-엑셀변환양식100" xfId="747" xr:uid="{00000000-0005-0000-0000-00001E0D0000}"/>
    <cellStyle name="1_total_현충묘지-예산서(조경)_예산서-엑셀변환양식100 2" xfId="5983" xr:uid="{00000000-0005-0000-0000-00001F0D0000}"/>
    <cellStyle name="1_total_현충묘지-예산서(조경)_예산서-엑셀변환양식100_(0)-폐기물집계표(강동권)" xfId="748" xr:uid="{00000000-0005-0000-0000-0000200D0000}"/>
    <cellStyle name="1_total_현충묘지-예산서(조경)_예산서-엑셀변환양식100_00-설계서양식" xfId="749" xr:uid="{00000000-0005-0000-0000-0000210D0000}"/>
    <cellStyle name="1_total_현충묘지-예산서(조경)_예산서-엑셀변환양식100_00-설계서양식_00-수량산출서양식" xfId="750" xr:uid="{00000000-0005-0000-0000-0000220D0000}"/>
    <cellStyle name="1_total_현충묘지-예산서(조경)_예산서-엑셀변환양식100_00-설계서양식_강남구시설녹지대-수량산출서" xfId="8918" xr:uid="{00000000-0005-0000-0000-0000230D0000}"/>
    <cellStyle name="1_total_현충묘지-예산서(조경)_예산서-엑셀변환양식100_00-설계서양식_구로구(오정,개명)-수량산출서" xfId="8919" xr:uid="{00000000-0005-0000-0000-0000240D0000}"/>
    <cellStyle name="1_total_현충묘지-예산서(조경)_예산서-엑셀변환양식100_00-설계서양식_구로구-수량산출서" xfId="8920" xr:uid="{00000000-0005-0000-0000-0000250D0000}"/>
    <cellStyle name="1_total_현충묘지-예산서(조경)_예산서-엑셀변환양식100_00-설계서양식_녹화마대녹화끈수량산출-예원" xfId="751" xr:uid="{00000000-0005-0000-0000-0000260D0000}"/>
    <cellStyle name="1_total_현충묘지-예산서(조경)_예산서-엑셀변환양식100_00-설계서양식_수목폐기수량산출" xfId="8921" xr:uid="{00000000-0005-0000-0000-0000270D0000}"/>
    <cellStyle name="1_total_현충묘지-예산서(조경)_예산서-엑셀변환양식100_00-수량산출서양식" xfId="752" xr:uid="{00000000-0005-0000-0000-0000280D0000}"/>
    <cellStyle name="1_total_현충묘지-예산서(조경)_예산서-엑셀변환양식100_00-예산서양식100" xfId="753" xr:uid="{00000000-0005-0000-0000-0000290D0000}"/>
    <cellStyle name="1_total_현충묘지-예산서(조경)_예산서-엑셀변환양식100_00-예산서양식100_00-수량산출서양식" xfId="754" xr:uid="{00000000-0005-0000-0000-00002A0D0000}"/>
    <cellStyle name="1_total_현충묘지-예산서(조경)_예산서-엑셀변환양식100_00-예산서양식100_강남구시설녹지대-수량산출서" xfId="8922" xr:uid="{00000000-0005-0000-0000-00002B0D0000}"/>
    <cellStyle name="1_total_현충묘지-예산서(조경)_예산서-엑셀변환양식100_00-예산서양식100_구로구(오정,개명)-수량산출서" xfId="8923" xr:uid="{00000000-0005-0000-0000-00002C0D0000}"/>
    <cellStyle name="1_total_현충묘지-예산서(조경)_예산서-엑셀변환양식100_00-예산서양식100_구로구-수량산출서" xfId="8924" xr:uid="{00000000-0005-0000-0000-00002D0D0000}"/>
    <cellStyle name="1_total_현충묘지-예산서(조경)_예산서-엑셀변환양식100_00-예산서양식100_녹화마대녹화끈수량산출-예원" xfId="755" xr:uid="{00000000-0005-0000-0000-00002E0D0000}"/>
    <cellStyle name="1_total_현충묘지-예산서(조경)_예산서-엑셀변환양식100_00-예산서양식100_대전가오-설계서" xfId="756" xr:uid="{00000000-0005-0000-0000-00002F0D0000}"/>
    <cellStyle name="1_total_현충묘지-예산서(조경)_예산서-엑셀변환양식100_00-예산서양식100_대전가오-설계서(관리)" xfId="757" xr:uid="{00000000-0005-0000-0000-0000300D0000}"/>
    <cellStyle name="1_total_현충묘지-예산서(조경)_예산서-엑셀변환양식100_00-예산서양식100_대전가오-설계서(관리)_00-설계서양식" xfId="758" xr:uid="{00000000-0005-0000-0000-0000310D0000}"/>
    <cellStyle name="1_total_현충묘지-예산서(조경)_예산서-엑셀변환양식100_00-예산서양식100_대전가오-설계서(관리)_00-설계서양식_00-수량산출서양식" xfId="759" xr:uid="{00000000-0005-0000-0000-0000320D0000}"/>
    <cellStyle name="1_total_현충묘지-예산서(조경)_예산서-엑셀변환양식100_00-예산서양식100_대전가오-설계서(관리)_00-설계서양식_강남구시설녹지대-수량산출서" xfId="8925" xr:uid="{00000000-0005-0000-0000-0000330D0000}"/>
    <cellStyle name="1_total_현충묘지-예산서(조경)_예산서-엑셀변환양식100_00-예산서양식100_대전가오-설계서(관리)_00-설계서양식_구로구(오정,개명)-수량산출서" xfId="8926" xr:uid="{00000000-0005-0000-0000-0000340D0000}"/>
    <cellStyle name="1_total_현충묘지-예산서(조경)_예산서-엑셀변환양식100_00-예산서양식100_대전가오-설계서(관리)_00-설계서양식_구로구-수량산출서" xfId="8927" xr:uid="{00000000-0005-0000-0000-0000350D0000}"/>
    <cellStyle name="1_total_현충묘지-예산서(조경)_예산서-엑셀변환양식100_00-예산서양식100_대전가오-설계서(관리)_00-설계서양식_녹화마대녹화끈수량산출-예원" xfId="760" xr:uid="{00000000-0005-0000-0000-0000360D0000}"/>
    <cellStyle name="1_total_현충묘지-예산서(조경)_예산서-엑셀변환양식100_00-예산서양식100_대전가오-설계서(관리)_00-설계서양식_수목폐기수량산출" xfId="8928" xr:uid="{00000000-0005-0000-0000-0000370D0000}"/>
    <cellStyle name="1_total_현충묘지-예산서(조경)_예산서-엑셀변환양식100_00-예산서양식100_대전가오-설계서(관리)_00-수량산출서양식" xfId="761" xr:uid="{00000000-0005-0000-0000-0000380D0000}"/>
    <cellStyle name="1_total_현충묘지-예산서(조경)_예산서-엑셀변환양식100_00-예산서양식100_대전가오-설계서(관리)_강남구시설녹지대-수량산출서" xfId="8929" xr:uid="{00000000-0005-0000-0000-0000390D0000}"/>
    <cellStyle name="1_total_현충묘지-예산서(조경)_예산서-엑셀변환양식100_00-예산서양식100_대전가오-설계서(관리)_구로구(오정,개명)-수량산출서" xfId="8930" xr:uid="{00000000-0005-0000-0000-00003A0D0000}"/>
    <cellStyle name="1_total_현충묘지-예산서(조경)_예산서-엑셀변환양식100_00-예산서양식100_대전가오-설계서(관리)_구로구-수량산출서" xfId="8931" xr:uid="{00000000-0005-0000-0000-00003B0D0000}"/>
    <cellStyle name="1_total_현충묘지-예산서(조경)_예산서-엑셀변환양식100_00-예산서양식100_대전가오-설계서(관리)_녹화마대녹화끈수량산출-예원" xfId="762" xr:uid="{00000000-0005-0000-0000-00003C0D0000}"/>
    <cellStyle name="1_total_현충묘지-예산서(조경)_예산서-엑셀변환양식100_00-예산서양식100_대전가오-설계서(관리)_수목폐기수량산출" xfId="8932" xr:uid="{00000000-0005-0000-0000-00003D0D0000}"/>
    <cellStyle name="1_total_현충묘지-예산서(조경)_예산서-엑셀변환양식100_00-예산서양식100_대전가오-설계서_00-설계서양식" xfId="763" xr:uid="{00000000-0005-0000-0000-00003E0D0000}"/>
    <cellStyle name="1_total_현충묘지-예산서(조경)_예산서-엑셀변환양식100_00-예산서양식100_대전가오-설계서_00-설계서양식_00-수량산출서양식" xfId="764" xr:uid="{00000000-0005-0000-0000-00003F0D0000}"/>
    <cellStyle name="1_total_현충묘지-예산서(조경)_예산서-엑셀변환양식100_00-예산서양식100_대전가오-설계서_00-설계서양식_강남구시설녹지대-수량산출서" xfId="8933" xr:uid="{00000000-0005-0000-0000-0000400D0000}"/>
    <cellStyle name="1_total_현충묘지-예산서(조경)_예산서-엑셀변환양식100_00-예산서양식100_대전가오-설계서_00-설계서양식_구로구(오정,개명)-수량산출서" xfId="8934" xr:uid="{00000000-0005-0000-0000-0000410D0000}"/>
    <cellStyle name="1_total_현충묘지-예산서(조경)_예산서-엑셀변환양식100_00-예산서양식100_대전가오-설계서_00-설계서양식_구로구-수량산출서" xfId="8935" xr:uid="{00000000-0005-0000-0000-0000420D0000}"/>
    <cellStyle name="1_total_현충묘지-예산서(조경)_예산서-엑셀변환양식100_00-예산서양식100_대전가오-설계서_00-설계서양식_녹화마대녹화끈수량산출-예원" xfId="765" xr:uid="{00000000-0005-0000-0000-0000430D0000}"/>
    <cellStyle name="1_total_현충묘지-예산서(조경)_예산서-엑셀변환양식100_00-예산서양식100_대전가오-설계서_00-설계서양식_수목폐기수량산출" xfId="8936" xr:uid="{00000000-0005-0000-0000-0000440D0000}"/>
    <cellStyle name="1_total_현충묘지-예산서(조경)_예산서-엑셀변환양식100_00-예산서양식100_대전가오-설계서_00-수량산출서양식" xfId="766" xr:uid="{00000000-0005-0000-0000-0000450D0000}"/>
    <cellStyle name="1_total_현충묘지-예산서(조경)_예산서-엑셀변환양식100_00-예산서양식100_대전가오-설계서_강남구시설녹지대-수량산출서" xfId="8937" xr:uid="{00000000-0005-0000-0000-0000460D0000}"/>
    <cellStyle name="1_total_현충묘지-예산서(조경)_예산서-엑셀변환양식100_00-예산서양식100_대전가오-설계서_구로구(오정,개명)-수량산출서" xfId="8938" xr:uid="{00000000-0005-0000-0000-0000470D0000}"/>
    <cellStyle name="1_total_현충묘지-예산서(조경)_예산서-엑셀변환양식100_00-예산서양식100_대전가오-설계서_구로구-수량산출서" xfId="8939" xr:uid="{00000000-0005-0000-0000-0000480D0000}"/>
    <cellStyle name="1_total_현충묘지-예산서(조경)_예산서-엑셀변환양식100_00-예산서양식100_대전가오-설계서_녹화마대녹화끈수량산출-예원" xfId="767" xr:uid="{00000000-0005-0000-0000-0000490D0000}"/>
    <cellStyle name="1_total_현충묘지-예산서(조경)_예산서-엑셀변환양식100_00-예산서양식100_대전가오-설계서_수목폐기수량산출" xfId="8940" xr:uid="{00000000-0005-0000-0000-00004A0D0000}"/>
    <cellStyle name="1_total_현충묘지-예산서(조경)_예산서-엑셀변환양식100_00-예산서양식100_대전가오-설계서1" xfId="768" xr:uid="{00000000-0005-0000-0000-00004B0D0000}"/>
    <cellStyle name="1_total_현충묘지-예산서(조경)_예산서-엑셀변환양식100_00-예산서양식100_대전가오-설계서1_00-설계서양식" xfId="769" xr:uid="{00000000-0005-0000-0000-00004C0D0000}"/>
    <cellStyle name="1_total_현충묘지-예산서(조경)_예산서-엑셀변환양식100_00-예산서양식100_대전가오-설계서1_00-설계서양식_00-수량산출서양식" xfId="770" xr:uid="{00000000-0005-0000-0000-00004D0D0000}"/>
    <cellStyle name="1_total_현충묘지-예산서(조경)_예산서-엑셀변환양식100_00-예산서양식100_대전가오-설계서1_00-설계서양식_강남구시설녹지대-수량산출서" xfId="8941" xr:uid="{00000000-0005-0000-0000-00004E0D0000}"/>
    <cellStyle name="1_total_현충묘지-예산서(조경)_예산서-엑셀변환양식100_00-예산서양식100_대전가오-설계서1_00-설계서양식_구로구(오정,개명)-수량산출서" xfId="8942" xr:uid="{00000000-0005-0000-0000-00004F0D0000}"/>
    <cellStyle name="1_total_현충묘지-예산서(조경)_예산서-엑셀변환양식100_00-예산서양식100_대전가오-설계서1_00-설계서양식_구로구-수량산출서" xfId="8943" xr:uid="{00000000-0005-0000-0000-0000500D0000}"/>
    <cellStyle name="1_total_현충묘지-예산서(조경)_예산서-엑셀변환양식100_00-예산서양식100_대전가오-설계서1_00-설계서양식_녹화마대녹화끈수량산출-예원" xfId="771" xr:uid="{00000000-0005-0000-0000-0000510D0000}"/>
    <cellStyle name="1_total_현충묘지-예산서(조경)_예산서-엑셀변환양식100_00-예산서양식100_대전가오-설계서1_00-설계서양식_수목폐기수량산출" xfId="8944" xr:uid="{00000000-0005-0000-0000-0000520D0000}"/>
    <cellStyle name="1_total_현충묘지-예산서(조경)_예산서-엑셀변환양식100_00-예산서양식100_대전가오-설계서1_00-수량산출서양식" xfId="772" xr:uid="{00000000-0005-0000-0000-0000530D0000}"/>
    <cellStyle name="1_total_현충묘지-예산서(조경)_예산서-엑셀변환양식100_00-예산서양식100_대전가오-설계서1_강남구시설녹지대-수량산출서" xfId="8945" xr:uid="{00000000-0005-0000-0000-0000540D0000}"/>
    <cellStyle name="1_total_현충묘지-예산서(조경)_예산서-엑셀변환양식100_00-예산서양식100_대전가오-설계서1_구로구(오정,개명)-수량산출서" xfId="8946" xr:uid="{00000000-0005-0000-0000-0000550D0000}"/>
    <cellStyle name="1_total_현충묘지-예산서(조경)_예산서-엑셀변환양식100_00-예산서양식100_대전가오-설계서1_구로구-수량산출서" xfId="8947" xr:uid="{00000000-0005-0000-0000-0000560D0000}"/>
    <cellStyle name="1_total_현충묘지-예산서(조경)_예산서-엑셀변환양식100_00-예산서양식100_대전가오-설계서1_녹화마대녹화끈수량산출-예원" xfId="773" xr:uid="{00000000-0005-0000-0000-0000570D0000}"/>
    <cellStyle name="1_total_현충묘지-예산서(조경)_예산서-엑셀변환양식100_00-예산서양식100_대전가오-설계서1_수목폐기수량산출" xfId="8948" xr:uid="{00000000-0005-0000-0000-0000580D0000}"/>
    <cellStyle name="1_total_현충묘지-예산서(조경)_예산서-엑셀변환양식100_00-예산서양식100_수목폐기수량산출" xfId="8949" xr:uid="{00000000-0005-0000-0000-0000590D0000}"/>
    <cellStyle name="1_total_현충묘지-예산서(조경)_예산서-엑셀변환양식100_0904수량산출서" xfId="774" xr:uid="{00000000-0005-0000-0000-00005A0D0000}"/>
    <cellStyle name="1_total_현충묘지-예산서(조경)_예산서-엑셀변환양식100_1.경희초" xfId="775" xr:uid="{00000000-0005-0000-0000-00005B0D0000}"/>
    <cellStyle name="1_total_현충묘지-예산서(조경)_예산서-엑셀변환양식100_1.경희초0204" xfId="776" xr:uid="{00000000-0005-0000-0000-00005C0D0000}"/>
    <cellStyle name="1_total_현충묘지-예산서(조경)_예산서-엑셀변환양식100_2.경희여중고0204" xfId="777" xr:uid="{00000000-0005-0000-0000-00005D0D0000}"/>
    <cellStyle name="1_total_현충묘지-예산서(조경)_예산서-엑셀변환양식100_강남구시설녹지대-수량산출서" xfId="8950" xr:uid="{00000000-0005-0000-0000-00005E0D0000}"/>
    <cellStyle name="1_total_현충묘지-예산서(조경)_예산서-엑셀변환양식100_관악고수량산출서" xfId="778" xr:uid="{00000000-0005-0000-0000-00005F0D0000}"/>
    <cellStyle name="1_total_현충묘지-예산서(조경)_예산서-엑셀변환양식100_구로구(오정,개명)-수량산출서" xfId="8951" xr:uid="{00000000-0005-0000-0000-0000600D0000}"/>
    <cellStyle name="1_total_현충묘지-예산서(조경)_예산서-엑셀변환양식100_구로구-수량산출서" xfId="8952" xr:uid="{00000000-0005-0000-0000-0000610D0000}"/>
    <cellStyle name="1_total_현충묘지-예산서(조경)_예산서-엑셀변환양식100_내역서0829-1500" xfId="3720" xr:uid="{00000000-0005-0000-0000-0000620D0000}"/>
    <cellStyle name="1_total_현충묘지-예산서(조경)_예산서-엑셀변환양식100_내역서0829-1500_2009년도 근린공원 정비사업(상계동,중계동 일대) 설계서" xfId="3721" xr:uid="{00000000-0005-0000-0000-0000630D0000}"/>
    <cellStyle name="1_total_현충묘지-예산서(조경)_예산서-엑셀변환양식100_내역서0829-1500_설계설명서(0412)" xfId="3722" xr:uid="{00000000-0005-0000-0000-0000640D0000}"/>
    <cellStyle name="1_total_현충묘지-예산서(조경)_예산서-엑셀변환양식100_내역서0829-1500_설계설명서(0531)" xfId="3723" xr:uid="{00000000-0005-0000-0000-0000650D0000}"/>
    <cellStyle name="1_total_현충묘지-예산서(조경)_예산서-엑셀변환양식100_노원구상계고등학교폐기물" xfId="779" xr:uid="{00000000-0005-0000-0000-0000660D0000}"/>
    <cellStyle name="1_total_현충묘지-예산서(조경)_예산서-엑셀변환양식100_녹화마대녹화끈수량산출-예원" xfId="780" xr:uid="{00000000-0005-0000-0000-0000670D0000}"/>
    <cellStyle name="1_total_현충묘지-예산서(조경)_예산서-엑셀변환양식100_단위수량" xfId="781" xr:uid="{00000000-0005-0000-0000-0000680D0000}"/>
    <cellStyle name="1_total_현충묘지-예산서(조경)_예산서-엑셀변환양식100_목동내역" xfId="782" xr:uid="{00000000-0005-0000-0000-0000690D0000}"/>
    <cellStyle name="1_total_현충묘지-예산서(조경)_예산서-엑셀변환양식100_목동내역 2" xfId="5984" xr:uid="{00000000-0005-0000-0000-00006A0D0000}"/>
    <cellStyle name="1_total_현충묘지-예산서(조경)_예산서-엑셀변환양식100_목동내역_(0)-폐기물집계표(강동권)" xfId="783" xr:uid="{00000000-0005-0000-0000-00006B0D0000}"/>
    <cellStyle name="1_total_현충묘지-예산서(조경)_예산서-엑셀변환양식100_목동내역_0904수량산출서" xfId="784" xr:uid="{00000000-0005-0000-0000-00006C0D0000}"/>
    <cellStyle name="1_total_현충묘지-예산서(조경)_예산서-엑셀변환양식100_목동내역_1.경희초" xfId="785" xr:uid="{00000000-0005-0000-0000-00006D0D0000}"/>
    <cellStyle name="1_total_현충묘지-예산서(조경)_예산서-엑셀변환양식100_목동내역_1.경희초0204" xfId="786" xr:uid="{00000000-0005-0000-0000-00006E0D0000}"/>
    <cellStyle name="1_total_현충묘지-예산서(조경)_예산서-엑셀변환양식100_목동내역_2.경희여중고0204" xfId="787" xr:uid="{00000000-0005-0000-0000-00006F0D0000}"/>
    <cellStyle name="1_total_현충묘지-예산서(조경)_예산서-엑셀변환양식100_목동내역_관악고수량산출서" xfId="788" xr:uid="{00000000-0005-0000-0000-0000700D0000}"/>
    <cellStyle name="1_total_현충묘지-예산서(조경)_예산서-엑셀변환양식100_목동내역_내역서0829-1500" xfId="3724" xr:uid="{00000000-0005-0000-0000-0000710D0000}"/>
    <cellStyle name="1_total_현충묘지-예산서(조경)_예산서-엑셀변환양식100_목동내역_내역서0829-1500_2009년도 근린공원 정비사업(상계동,중계동 일대) 설계서" xfId="3725" xr:uid="{00000000-0005-0000-0000-0000720D0000}"/>
    <cellStyle name="1_total_현충묘지-예산서(조경)_예산서-엑셀변환양식100_목동내역_내역서0829-1500_설계설명서(0412)" xfId="3726" xr:uid="{00000000-0005-0000-0000-0000730D0000}"/>
    <cellStyle name="1_total_현충묘지-예산서(조경)_예산서-엑셀변환양식100_목동내역_내역서0829-1500_설계설명서(0531)" xfId="3727" xr:uid="{00000000-0005-0000-0000-0000740D0000}"/>
    <cellStyle name="1_total_현충묘지-예산서(조경)_예산서-엑셀변환양식100_목동내역_노원구상계고등학교폐기물" xfId="789" xr:uid="{00000000-0005-0000-0000-0000750D0000}"/>
    <cellStyle name="1_total_현충묘지-예산서(조경)_예산서-엑셀변환양식100_목동내역_단위수량" xfId="790" xr:uid="{00000000-0005-0000-0000-0000760D0000}"/>
    <cellStyle name="1_total_현충묘지-예산서(조경)_예산서-엑셀변환양식100_목동내역_무학여고 수량산출서-1" xfId="791" xr:uid="{00000000-0005-0000-0000-0000770D0000}"/>
    <cellStyle name="1_total_현충묘지-예산서(조경)_예산서-엑셀변환양식100_목동내역_비료,지주목" xfId="792" xr:uid="{00000000-0005-0000-0000-0000780D0000}"/>
    <cellStyle name="1_total_현충묘지-예산서(조경)_예산서-엑셀변환양식100_목동내역_서대문세무서" xfId="793" xr:uid="{00000000-0005-0000-0000-0000790D0000}"/>
    <cellStyle name="1_total_현충묘지-예산서(조경)_예산서-엑셀변환양식100_목동내역_수량산출서" xfId="794" xr:uid="{00000000-0005-0000-0000-00007A0D0000}"/>
    <cellStyle name="1_total_현충묘지-예산서(조경)_예산서-엑셀변환양식100_목동내역_수량산출서(0226)" xfId="795" xr:uid="{00000000-0005-0000-0000-00007B0D0000}"/>
    <cellStyle name="1_total_현충묘지-예산서(조경)_예산서-엑셀변환양식100_목동내역_수량산출서(0305)" xfId="796" xr:uid="{00000000-0005-0000-0000-00007C0D0000}"/>
    <cellStyle name="1_total_현충묘지-예산서(조경)_예산서-엑셀변환양식100_목동내역_수량산출서(0730)" xfId="797" xr:uid="{00000000-0005-0000-0000-00007D0D0000}"/>
    <cellStyle name="1_total_현충묘지-예산서(조경)_예산서-엑셀변환양식100_목동내역_수량산출서(0813)" xfId="798" xr:uid="{00000000-0005-0000-0000-00007E0D0000}"/>
    <cellStyle name="1_total_현충묘지-예산서(조경)_예산서-엑셀변환양식100_목동내역_수량산출서(골재수정)" xfId="799" xr:uid="{00000000-0005-0000-0000-00007F0D0000}"/>
    <cellStyle name="1_total_현충묘지-예산서(조경)_예산서-엑셀변환양식100_목동내역_수량산출서(금천구03,23)" xfId="800" xr:uid="{00000000-0005-0000-0000-0000800D0000}"/>
    <cellStyle name="1_total_현충묘지-예산서(조경)_예산서-엑셀변환양식100_목동내역_수량산출서(옥정중)0704" xfId="801" xr:uid="{00000000-0005-0000-0000-0000810D0000}"/>
    <cellStyle name="1_total_현충묘지-예산서(조경)_예산서-엑셀변환양식100_목동내역_수량산출서(옥정초)0704" xfId="802" xr:uid="{00000000-0005-0000-0000-0000820D0000}"/>
    <cellStyle name="1_total_현충묘지-예산서(조경)_예산서-엑셀변환양식100_목동내역_수량산출서(인수중)" xfId="803" xr:uid="{00000000-0005-0000-0000-0000830D0000}"/>
    <cellStyle name="1_total_현충묘지-예산서(조경)_예산서-엑셀변환양식100_목동내역_수량산출서(학동)" xfId="804" xr:uid="{00000000-0005-0000-0000-0000840D0000}"/>
    <cellStyle name="1_total_현충묘지-예산서(조경)_예산서-엑셀변환양식100_목동내역_수량산출서0410안용" xfId="805" xr:uid="{00000000-0005-0000-0000-0000850D0000}"/>
    <cellStyle name="1_total_현충묘지-예산서(조경)_예산서-엑셀변환양식100_목동내역_수량산출서0524" xfId="806" xr:uid="{00000000-0005-0000-0000-0000860D0000}"/>
    <cellStyle name="1_total_현충묘지-예산서(조경)_예산서-엑셀변환양식100_목동내역_수량산출서0525" xfId="807" xr:uid="{00000000-0005-0000-0000-0000870D0000}"/>
    <cellStyle name="1_total_현충묘지-예산서(조경)_예산서-엑셀변환양식100_목동내역_수량산출서0628" xfId="808" xr:uid="{00000000-0005-0000-0000-0000880D0000}"/>
    <cellStyle name="1_total_현충묘지-예산서(조경)_예산서-엑셀변환양식100_목동내역_수량산출서0813" xfId="809" xr:uid="{00000000-0005-0000-0000-0000890D0000}"/>
    <cellStyle name="1_total_현충묘지-예산서(조경)_예산서-엑셀변환양식100_목동내역_수량산출서-1" xfId="810" xr:uid="{00000000-0005-0000-0000-00008A0D0000}"/>
    <cellStyle name="1_total_현충묘지-예산서(조경)_예산서-엑셀변환양식100_목동내역_수량산출서698" xfId="811" xr:uid="{00000000-0005-0000-0000-00008B0D0000}"/>
    <cellStyle name="1_total_현충묘지-예산서(조경)_예산서-엑셀변환양식100_목동내역_수서중 수량산출서" xfId="812" xr:uid="{00000000-0005-0000-0000-00008C0D0000}"/>
    <cellStyle name="1_total_현충묘지-예산서(조경)_예산서-엑셀변환양식100_목동내역_원가계산" xfId="813" xr:uid="{00000000-0005-0000-0000-00008D0D0000}"/>
    <cellStyle name="1_total_현충묘지-예산서(조경)_예산서-엑셀변환양식100_목동내역_원가계산_(0)-폐기물집계표(강동권)" xfId="814" xr:uid="{00000000-0005-0000-0000-00008E0D0000}"/>
    <cellStyle name="1_total_현충묘지-예산서(조경)_예산서-엑셀변환양식100_목동내역_원가계산_0904수량산출서" xfId="815" xr:uid="{00000000-0005-0000-0000-00008F0D0000}"/>
    <cellStyle name="1_total_현충묘지-예산서(조경)_예산서-엑셀변환양식100_목동내역_원가계산_1.경희초" xfId="816" xr:uid="{00000000-0005-0000-0000-0000900D0000}"/>
    <cellStyle name="1_total_현충묘지-예산서(조경)_예산서-엑셀변환양식100_목동내역_원가계산_1.경희초0204" xfId="817" xr:uid="{00000000-0005-0000-0000-0000910D0000}"/>
    <cellStyle name="1_total_현충묘지-예산서(조경)_예산서-엑셀변환양식100_목동내역_원가계산_2.경희여중고0204" xfId="818" xr:uid="{00000000-0005-0000-0000-0000920D0000}"/>
    <cellStyle name="1_total_현충묘지-예산서(조경)_예산서-엑셀변환양식100_목동내역_원가계산_관악고수량산출서" xfId="819" xr:uid="{00000000-0005-0000-0000-0000930D0000}"/>
    <cellStyle name="1_total_현충묘지-예산서(조경)_예산서-엑셀변환양식100_목동내역_원가계산_노원구상계고등학교폐기물" xfId="820" xr:uid="{00000000-0005-0000-0000-0000940D0000}"/>
    <cellStyle name="1_total_현충묘지-예산서(조경)_예산서-엑셀변환양식100_목동내역_원가계산_단위수량" xfId="821" xr:uid="{00000000-0005-0000-0000-0000950D0000}"/>
    <cellStyle name="1_total_현충묘지-예산서(조경)_예산서-엑셀변환양식100_목동내역_원가계산_무학여고 수량산출서-1" xfId="822" xr:uid="{00000000-0005-0000-0000-0000960D0000}"/>
    <cellStyle name="1_total_현충묘지-예산서(조경)_예산서-엑셀변환양식100_목동내역_원가계산_비료,지주목" xfId="823" xr:uid="{00000000-0005-0000-0000-0000970D0000}"/>
    <cellStyle name="1_total_현충묘지-예산서(조경)_예산서-엑셀변환양식100_목동내역_원가계산_서대문세무서" xfId="824" xr:uid="{00000000-0005-0000-0000-0000980D0000}"/>
    <cellStyle name="1_total_현충묘지-예산서(조경)_예산서-엑셀변환양식100_목동내역_원가계산_수량산출서" xfId="825" xr:uid="{00000000-0005-0000-0000-0000990D0000}"/>
    <cellStyle name="1_total_현충묘지-예산서(조경)_예산서-엑셀변환양식100_목동내역_원가계산_수량산출서(0226)" xfId="826" xr:uid="{00000000-0005-0000-0000-00009A0D0000}"/>
    <cellStyle name="1_total_현충묘지-예산서(조경)_예산서-엑셀변환양식100_목동내역_원가계산_수량산출서(0305)" xfId="827" xr:uid="{00000000-0005-0000-0000-00009B0D0000}"/>
    <cellStyle name="1_total_현충묘지-예산서(조경)_예산서-엑셀변환양식100_목동내역_원가계산_수량산출서(0730)" xfId="828" xr:uid="{00000000-0005-0000-0000-00009C0D0000}"/>
    <cellStyle name="1_total_현충묘지-예산서(조경)_예산서-엑셀변환양식100_목동내역_원가계산_수량산출서(0813)" xfId="829" xr:uid="{00000000-0005-0000-0000-00009D0D0000}"/>
    <cellStyle name="1_total_현충묘지-예산서(조경)_예산서-엑셀변환양식100_목동내역_원가계산_수량산출서(골재수정)" xfId="830" xr:uid="{00000000-0005-0000-0000-00009E0D0000}"/>
    <cellStyle name="1_total_현충묘지-예산서(조경)_예산서-엑셀변환양식100_목동내역_원가계산_수량산출서(금천구03,23)" xfId="831" xr:uid="{00000000-0005-0000-0000-00009F0D0000}"/>
    <cellStyle name="1_total_현충묘지-예산서(조경)_예산서-엑셀변환양식100_목동내역_원가계산_수량산출서(옥정중)0704" xfId="832" xr:uid="{00000000-0005-0000-0000-0000A00D0000}"/>
    <cellStyle name="1_total_현충묘지-예산서(조경)_예산서-엑셀변환양식100_목동내역_원가계산_수량산출서(옥정초)0704" xfId="833" xr:uid="{00000000-0005-0000-0000-0000A10D0000}"/>
    <cellStyle name="1_total_현충묘지-예산서(조경)_예산서-엑셀변환양식100_목동내역_원가계산_수량산출서(인수중)" xfId="834" xr:uid="{00000000-0005-0000-0000-0000A20D0000}"/>
    <cellStyle name="1_total_현충묘지-예산서(조경)_예산서-엑셀변환양식100_목동내역_원가계산_수량산출서(학동)" xfId="835" xr:uid="{00000000-0005-0000-0000-0000A30D0000}"/>
    <cellStyle name="1_total_현충묘지-예산서(조경)_예산서-엑셀변환양식100_목동내역_원가계산_수량산출서0410안용" xfId="836" xr:uid="{00000000-0005-0000-0000-0000A40D0000}"/>
    <cellStyle name="1_total_현충묘지-예산서(조경)_예산서-엑셀변환양식100_목동내역_원가계산_수량산출서0524" xfId="837" xr:uid="{00000000-0005-0000-0000-0000A50D0000}"/>
    <cellStyle name="1_total_현충묘지-예산서(조경)_예산서-엑셀변환양식100_목동내역_원가계산_수량산출서0525" xfId="838" xr:uid="{00000000-0005-0000-0000-0000A60D0000}"/>
    <cellStyle name="1_total_현충묘지-예산서(조경)_예산서-엑셀변환양식100_목동내역_원가계산_수량산출서0628" xfId="839" xr:uid="{00000000-0005-0000-0000-0000A70D0000}"/>
    <cellStyle name="1_total_현충묘지-예산서(조경)_예산서-엑셀변환양식100_목동내역_원가계산_수량산출서0813" xfId="840" xr:uid="{00000000-0005-0000-0000-0000A80D0000}"/>
    <cellStyle name="1_total_현충묘지-예산서(조경)_예산서-엑셀변환양식100_목동내역_원가계산_수량산출서-1" xfId="841" xr:uid="{00000000-0005-0000-0000-0000A90D0000}"/>
    <cellStyle name="1_total_현충묘지-예산서(조경)_예산서-엑셀변환양식100_목동내역_원가계산_수량산출서698" xfId="842" xr:uid="{00000000-0005-0000-0000-0000AA0D0000}"/>
    <cellStyle name="1_total_현충묘지-예산서(조경)_예산서-엑셀변환양식100_목동내역_원가계산_수서중 수량산출서" xfId="843" xr:uid="{00000000-0005-0000-0000-0000AB0D0000}"/>
    <cellStyle name="1_total_현충묘지-예산서(조경)_예산서-엑셀변환양식100_목동내역_원가계산_인라인수량산출서" xfId="844" xr:uid="{00000000-0005-0000-0000-0000AC0D0000}"/>
    <cellStyle name="1_total_현충묘지-예산서(조경)_예산서-엑셀변환양식100_목동내역_원가계산_행현초 수량산출서" xfId="845" xr:uid="{00000000-0005-0000-0000-0000AD0D0000}"/>
    <cellStyle name="1_total_현충묘지-예산서(조경)_예산서-엑셀변환양식100_목동내역_인라인수량산출서" xfId="846" xr:uid="{00000000-0005-0000-0000-0000AE0D0000}"/>
    <cellStyle name="1_total_현충묘지-예산서(조경)_예산서-엑셀변환양식100_목동내역_폐기물0818" xfId="847" xr:uid="{00000000-0005-0000-0000-0000AF0D0000}"/>
    <cellStyle name="1_total_현충묘지-예산서(조경)_예산서-엑셀변환양식100_목동내역_폐기물집계" xfId="848" xr:uid="{00000000-0005-0000-0000-0000B00D0000}"/>
    <cellStyle name="1_total_현충묘지-예산서(조경)_예산서-엑셀변환양식100_목동내역_폐기물집계 2" xfId="5985" xr:uid="{00000000-0005-0000-0000-0000B10D0000}"/>
    <cellStyle name="1_total_현충묘지-예산서(조경)_예산서-엑셀변환양식100_목동내역_폐기물집계_(0)-폐기물집계표(강동권)" xfId="849" xr:uid="{00000000-0005-0000-0000-0000B20D0000}"/>
    <cellStyle name="1_total_현충묘지-예산서(조경)_예산서-엑셀변환양식100_목동내역_폐기물집계_0904수량산출서" xfId="850" xr:uid="{00000000-0005-0000-0000-0000B30D0000}"/>
    <cellStyle name="1_total_현충묘지-예산서(조경)_예산서-엑셀변환양식100_목동내역_폐기물집계_1.경희초" xfId="851" xr:uid="{00000000-0005-0000-0000-0000B40D0000}"/>
    <cellStyle name="1_total_현충묘지-예산서(조경)_예산서-엑셀변환양식100_목동내역_폐기물집계_1.경희초0204" xfId="852" xr:uid="{00000000-0005-0000-0000-0000B50D0000}"/>
    <cellStyle name="1_total_현충묘지-예산서(조경)_예산서-엑셀변환양식100_목동내역_폐기물집계_2.경희여중고0204" xfId="853" xr:uid="{00000000-0005-0000-0000-0000B60D0000}"/>
    <cellStyle name="1_total_현충묘지-예산서(조경)_예산서-엑셀변환양식100_목동내역_폐기물집계_관악고수량산출서" xfId="854" xr:uid="{00000000-0005-0000-0000-0000B70D0000}"/>
    <cellStyle name="1_total_현충묘지-예산서(조경)_예산서-엑셀변환양식100_목동내역_폐기물집계_내역서0829-1500" xfId="3728" xr:uid="{00000000-0005-0000-0000-0000B80D0000}"/>
    <cellStyle name="1_total_현충묘지-예산서(조경)_예산서-엑셀변환양식100_목동내역_폐기물집계_내역서0829-1500_2009년도 근린공원 정비사업(상계동,중계동 일대) 설계서" xfId="3729" xr:uid="{00000000-0005-0000-0000-0000B90D0000}"/>
    <cellStyle name="1_total_현충묘지-예산서(조경)_예산서-엑셀변환양식100_목동내역_폐기물집계_내역서0829-1500_설계설명서(0412)" xfId="3730" xr:uid="{00000000-0005-0000-0000-0000BA0D0000}"/>
    <cellStyle name="1_total_현충묘지-예산서(조경)_예산서-엑셀변환양식100_목동내역_폐기물집계_내역서0829-1500_설계설명서(0531)" xfId="3731" xr:uid="{00000000-0005-0000-0000-0000BB0D0000}"/>
    <cellStyle name="1_total_현충묘지-예산서(조경)_예산서-엑셀변환양식100_목동내역_폐기물집계_노원구상계고등학교폐기물" xfId="855" xr:uid="{00000000-0005-0000-0000-0000BC0D0000}"/>
    <cellStyle name="1_total_현충묘지-예산서(조경)_예산서-엑셀변환양식100_목동내역_폐기물집계_단위수량" xfId="856" xr:uid="{00000000-0005-0000-0000-0000BD0D0000}"/>
    <cellStyle name="1_total_현충묘지-예산서(조경)_예산서-엑셀변환양식100_목동내역_폐기물집계_무학여고 수량산출서-1" xfId="857" xr:uid="{00000000-0005-0000-0000-0000BE0D0000}"/>
    <cellStyle name="1_total_현충묘지-예산서(조경)_예산서-엑셀변환양식100_목동내역_폐기물집계_비료,지주목" xfId="858" xr:uid="{00000000-0005-0000-0000-0000BF0D0000}"/>
    <cellStyle name="1_total_현충묘지-예산서(조경)_예산서-엑셀변환양식100_목동내역_폐기물집계_서대문세무서" xfId="859" xr:uid="{00000000-0005-0000-0000-0000C00D0000}"/>
    <cellStyle name="1_total_현충묘지-예산서(조경)_예산서-엑셀변환양식100_목동내역_폐기물집계_수량산출서" xfId="860" xr:uid="{00000000-0005-0000-0000-0000C10D0000}"/>
    <cellStyle name="1_total_현충묘지-예산서(조경)_예산서-엑셀변환양식100_목동내역_폐기물집계_수량산출서(0226)" xfId="861" xr:uid="{00000000-0005-0000-0000-0000C20D0000}"/>
    <cellStyle name="1_total_현충묘지-예산서(조경)_예산서-엑셀변환양식100_목동내역_폐기물집계_수량산출서(0305)" xfId="862" xr:uid="{00000000-0005-0000-0000-0000C30D0000}"/>
    <cellStyle name="1_total_현충묘지-예산서(조경)_예산서-엑셀변환양식100_목동내역_폐기물집계_수량산출서(0730)" xfId="863" xr:uid="{00000000-0005-0000-0000-0000C40D0000}"/>
    <cellStyle name="1_total_현충묘지-예산서(조경)_예산서-엑셀변환양식100_목동내역_폐기물집계_수량산출서(0813)" xfId="864" xr:uid="{00000000-0005-0000-0000-0000C50D0000}"/>
    <cellStyle name="1_total_현충묘지-예산서(조경)_예산서-엑셀변환양식100_목동내역_폐기물집계_수량산출서(골재수정)" xfId="865" xr:uid="{00000000-0005-0000-0000-0000C60D0000}"/>
    <cellStyle name="1_total_현충묘지-예산서(조경)_예산서-엑셀변환양식100_목동내역_폐기물집계_수량산출서(금천구03,23)" xfId="866" xr:uid="{00000000-0005-0000-0000-0000C70D0000}"/>
    <cellStyle name="1_total_현충묘지-예산서(조경)_예산서-엑셀변환양식100_목동내역_폐기물집계_수량산출서(옥정중)0704" xfId="867" xr:uid="{00000000-0005-0000-0000-0000C80D0000}"/>
    <cellStyle name="1_total_현충묘지-예산서(조경)_예산서-엑셀변환양식100_목동내역_폐기물집계_수량산출서(옥정초)0704" xfId="868" xr:uid="{00000000-0005-0000-0000-0000C90D0000}"/>
    <cellStyle name="1_total_현충묘지-예산서(조경)_예산서-엑셀변환양식100_목동내역_폐기물집계_수량산출서(인수중)" xfId="869" xr:uid="{00000000-0005-0000-0000-0000CA0D0000}"/>
    <cellStyle name="1_total_현충묘지-예산서(조경)_예산서-엑셀변환양식100_목동내역_폐기물집계_수량산출서(학동)" xfId="870" xr:uid="{00000000-0005-0000-0000-0000CB0D0000}"/>
    <cellStyle name="1_total_현충묘지-예산서(조경)_예산서-엑셀변환양식100_목동내역_폐기물집계_수량산출서0410안용" xfId="871" xr:uid="{00000000-0005-0000-0000-0000CC0D0000}"/>
    <cellStyle name="1_total_현충묘지-예산서(조경)_예산서-엑셀변환양식100_목동내역_폐기물집계_수량산출서0524" xfId="872" xr:uid="{00000000-0005-0000-0000-0000CD0D0000}"/>
    <cellStyle name="1_total_현충묘지-예산서(조경)_예산서-엑셀변환양식100_목동내역_폐기물집계_수량산출서0525" xfId="873" xr:uid="{00000000-0005-0000-0000-0000CE0D0000}"/>
    <cellStyle name="1_total_현충묘지-예산서(조경)_예산서-엑셀변환양식100_목동내역_폐기물집계_수량산출서0628" xfId="874" xr:uid="{00000000-0005-0000-0000-0000CF0D0000}"/>
    <cellStyle name="1_total_현충묘지-예산서(조경)_예산서-엑셀변환양식100_목동내역_폐기물집계_수량산출서0813" xfId="875" xr:uid="{00000000-0005-0000-0000-0000D00D0000}"/>
    <cellStyle name="1_total_현충묘지-예산서(조경)_예산서-엑셀변환양식100_목동내역_폐기물집계_수량산출서-1" xfId="876" xr:uid="{00000000-0005-0000-0000-0000D10D0000}"/>
    <cellStyle name="1_total_현충묘지-예산서(조경)_예산서-엑셀변환양식100_목동내역_폐기물집계_수량산출서698" xfId="877" xr:uid="{00000000-0005-0000-0000-0000D20D0000}"/>
    <cellStyle name="1_total_현충묘지-예산서(조경)_예산서-엑셀변환양식100_목동내역_폐기물집계_수서중 수량산출서" xfId="878" xr:uid="{00000000-0005-0000-0000-0000D30D0000}"/>
    <cellStyle name="1_total_현충묘지-예산서(조경)_예산서-엑셀변환양식100_목동내역_폐기물집계_원가계산" xfId="879" xr:uid="{00000000-0005-0000-0000-0000D40D0000}"/>
    <cellStyle name="1_total_현충묘지-예산서(조경)_예산서-엑셀변환양식100_목동내역_폐기물집계_원가계산_(0)-폐기물집계표(강동권)" xfId="880" xr:uid="{00000000-0005-0000-0000-0000D50D0000}"/>
    <cellStyle name="1_total_현충묘지-예산서(조경)_예산서-엑셀변환양식100_목동내역_폐기물집계_원가계산_0904수량산출서" xfId="881" xr:uid="{00000000-0005-0000-0000-0000D60D0000}"/>
    <cellStyle name="1_total_현충묘지-예산서(조경)_예산서-엑셀변환양식100_목동내역_폐기물집계_원가계산_1.경희초" xfId="882" xr:uid="{00000000-0005-0000-0000-0000D70D0000}"/>
    <cellStyle name="1_total_현충묘지-예산서(조경)_예산서-엑셀변환양식100_목동내역_폐기물집계_원가계산_1.경희초0204" xfId="883" xr:uid="{00000000-0005-0000-0000-0000D80D0000}"/>
    <cellStyle name="1_total_현충묘지-예산서(조경)_예산서-엑셀변환양식100_목동내역_폐기물집계_원가계산_2.경희여중고0204" xfId="884" xr:uid="{00000000-0005-0000-0000-0000D90D0000}"/>
    <cellStyle name="1_total_현충묘지-예산서(조경)_예산서-엑셀변환양식100_목동내역_폐기물집계_원가계산_관악고수량산출서" xfId="885" xr:uid="{00000000-0005-0000-0000-0000DA0D0000}"/>
    <cellStyle name="1_total_현충묘지-예산서(조경)_예산서-엑셀변환양식100_목동내역_폐기물집계_원가계산_노원구상계고등학교폐기물" xfId="886" xr:uid="{00000000-0005-0000-0000-0000DB0D0000}"/>
    <cellStyle name="1_total_현충묘지-예산서(조경)_예산서-엑셀변환양식100_목동내역_폐기물집계_원가계산_단위수량" xfId="887" xr:uid="{00000000-0005-0000-0000-0000DC0D0000}"/>
    <cellStyle name="1_total_현충묘지-예산서(조경)_예산서-엑셀변환양식100_목동내역_폐기물집계_원가계산_무학여고 수량산출서-1" xfId="888" xr:uid="{00000000-0005-0000-0000-0000DD0D0000}"/>
    <cellStyle name="1_total_현충묘지-예산서(조경)_예산서-엑셀변환양식100_목동내역_폐기물집계_원가계산_비료,지주목" xfId="889" xr:uid="{00000000-0005-0000-0000-0000DE0D0000}"/>
    <cellStyle name="1_total_현충묘지-예산서(조경)_예산서-엑셀변환양식100_목동내역_폐기물집계_원가계산_서대문세무서" xfId="890" xr:uid="{00000000-0005-0000-0000-0000DF0D0000}"/>
    <cellStyle name="1_total_현충묘지-예산서(조경)_예산서-엑셀변환양식100_목동내역_폐기물집계_원가계산_수량산출서" xfId="891" xr:uid="{00000000-0005-0000-0000-0000E00D0000}"/>
    <cellStyle name="1_total_현충묘지-예산서(조경)_예산서-엑셀변환양식100_목동내역_폐기물집계_원가계산_수량산출서(0226)" xfId="892" xr:uid="{00000000-0005-0000-0000-0000E10D0000}"/>
    <cellStyle name="1_total_현충묘지-예산서(조경)_예산서-엑셀변환양식100_목동내역_폐기물집계_원가계산_수량산출서(0305)" xfId="893" xr:uid="{00000000-0005-0000-0000-0000E20D0000}"/>
    <cellStyle name="1_total_현충묘지-예산서(조경)_예산서-엑셀변환양식100_목동내역_폐기물집계_원가계산_수량산출서(0730)" xfId="894" xr:uid="{00000000-0005-0000-0000-0000E30D0000}"/>
    <cellStyle name="1_total_현충묘지-예산서(조경)_예산서-엑셀변환양식100_목동내역_폐기물집계_원가계산_수량산출서(0813)" xfId="895" xr:uid="{00000000-0005-0000-0000-0000E40D0000}"/>
    <cellStyle name="1_total_현충묘지-예산서(조경)_예산서-엑셀변환양식100_목동내역_폐기물집계_원가계산_수량산출서(골재수정)" xfId="896" xr:uid="{00000000-0005-0000-0000-0000E50D0000}"/>
    <cellStyle name="1_total_현충묘지-예산서(조경)_예산서-엑셀변환양식100_목동내역_폐기물집계_원가계산_수량산출서(금천구03,23)" xfId="897" xr:uid="{00000000-0005-0000-0000-0000E60D0000}"/>
    <cellStyle name="1_total_현충묘지-예산서(조경)_예산서-엑셀변환양식100_목동내역_폐기물집계_원가계산_수량산출서(옥정중)0704" xfId="898" xr:uid="{00000000-0005-0000-0000-0000E70D0000}"/>
    <cellStyle name="1_total_현충묘지-예산서(조경)_예산서-엑셀변환양식100_목동내역_폐기물집계_원가계산_수량산출서(옥정초)0704" xfId="899" xr:uid="{00000000-0005-0000-0000-0000E80D0000}"/>
    <cellStyle name="1_total_현충묘지-예산서(조경)_예산서-엑셀변환양식100_목동내역_폐기물집계_원가계산_수량산출서(인수중)" xfId="900" xr:uid="{00000000-0005-0000-0000-0000E90D0000}"/>
    <cellStyle name="1_total_현충묘지-예산서(조경)_예산서-엑셀변환양식100_목동내역_폐기물집계_원가계산_수량산출서(학동)" xfId="901" xr:uid="{00000000-0005-0000-0000-0000EA0D0000}"/>
    <cellStyle name="1_total_현충묘지-예산서(조경)_예산서-엑셀변환양식100_목동내역_폐기물집계_원가계산_수량산출서0410안용" xfId="902" xr:uid="{00000000-0005-0000-0000-0000EB0D0000}"/>
    <cellStyle name="1_total_현충묘지-예산서(조경)_예산서-엑셀변환양식100_목동내역_폐기물집계_원가계산_수량산출서0524" xfId="903" xr:uid="{00000000-0005-0000-0000-0000EC0D0000}"/>
    <cellStyle name="1_total_현충묘지-예산서(조경)_예산서-엑셀변환양식100_목동내역_폐기물집계_원가계산_수량산출서0525" xfId="904" xr:uid="{00000000-0005-0000-0000-0000ED0D0000}"/>
    <cellStyle name="1_total_현충묘지-예산서(조경)_예산서-엑셀변환양식100_목동내역_폐기물집계_원가계산_수량산출서0628" xfId="905" xr:uid="{00000000-0005-0000-0000-0000EE0D0000}"/>
    <cellStyle name="1_total_현충묘지-예산서(조경)_예산서-엑셀변환양식100_목동내역_폐기물집계_원가계산_수량산출서0813" xfId="906" xr:uid="{00000000-0005-0000-0000-0000EF0D0000}"/>
    <cellStyle name="1_total_현충묘지-예산서(조경)_예산서-엑셀변환양식100_목동내역_폐기물집계_원가계산_수량산출서-1" xfId="907" xr:uid="{00000000-0005-0000-0000-0000F00D0000}"/>
    <cellStyle name="1_total_현충묘지-예산서(조경)_예산서-엑셀변환양식100_목동내역_폐기물집계_원가계산_수량산출서698" xfId="908" xr:uid="{00000000-0005-0000-0000-0000F10D0000}"/>
    <cellStyle name="1_total_현충묘지-예산서(조경)_예산서-엑셀변환양식100_목동내역_폐기물집계_원가계산_수서중 수량산출서" xfId="909" xr:uid="{00000000-0005-0000-0000-0000F20D0000}"/>
    <cellStyle name="1_total_현충묘지-예산서(조경)_예산서-엑셀변환양식100_목동내역_폐기물집계_원가계산_인라인수량산출서" xfId="910" xr:uid="{00000000-0005-0000-0000-0000F30D0000}"/>
    <cellStyle name="1_total_현충묘지-예산서(조경)_예산서-엑셀변환양식100_목동내역_폐기물집계_원가계산_행현초 수량산출서" xfId="911" xr:uid="{00000000-0005-0000-0000-0000F40D0000}"/>
    <cellStyle name="1_total_현충묘지-예산서(조경)_예산서-엑셀변환양식100_목동내역_폐기물집계_인라인수량산출서" xfId="912" xr:uid="{00000000-0005-0000-0000-0000F50D0000}"/>
    <cellStyle name="1_total_현충묘지-예산서(조경)_예산서-엑셀변환양식100_목동내역_폐기물집계_폐기물0818" xfId="913" xr:uid="{00000000-0005-0000-0000-0000F60D0000}"/>
    <cellStyle name="1_total_현충묘지-예산서(조경)_예산서-엑셀변환양식100_목동내역_폐기물집계_행현초 수량산출서" xfId="914" xr:uid="{00000000-0005-0000-0000-0000F70D0000}"/>
    <cellStyle name="1_total_현충묘지-예산서(조경)_예산서-엑셀변환양식100_목동내역_행현초 수량산출서" xfId="915" xr:uid="{00000000-0005-0000-0000-0000F80D0000}"/>
    <cellStyle name="1_total_현충묘지-예산서(조경)_예산서-엑셀변환양식100_무학여고 수량산출서-1" xfId="916" xr:uid="{00000000-0005-0000-0000-0000F90D0000}"/>
    <cellStyle name="1_total_현충묘지-예산서(조경)_예산서-엑셀변환양식100_비료,지주목" xfId="917" xr:uid="{00000000-0005-0000-0000-0000FA0D0000}"/>
    <cellStyle name="1_total_현충묘지-예산서(조경)_예산서-엑셀변환양식100_서대문세무서" xfId="918" xr:uid="{00000000-0005-0000-0000-0000FB0D0000}"/>
    <cellStyle name="1_total_현충묘지-예산서(조경)_예산서-엑셀변환양식100_수량산출서" xfId="919" xr:uid="{00000000-0005-0000-0000-0000FC0D0000}"/>
    <cellStyle name="1_total_현충묘지-예산서(조경)_예산서-엑셀변환양식100_수량산출서(0226)" xfId="920" xr:uid="{00000000-0005-0000-0000-0000FD0D0000}"/>
    <cellStyle name="1_total_현충묘지-예산서(조경)_예산서-엑셀변환양식100_수량산출서(0305)" xfId="921" xr:uid="{00000000-0005-0000-0000-0000FE0D0000}"/>
    <cellStyle name="1_total_현충묘지-예산서(조경)_예산서-엑셀변환양식100_수량산출서(0730)" xfId="922" xr:uid="{00000000-0005-0000-0000-0000FF0D0000}"/>
    <cellStyle name="1_total_현충묘지-예산서(조경)_예산서-엑셀변환양식100_수량산출서(0813)" xfId="923" xr:uid="{00000000-0005-0000-0000-0000000E0000}"/>
    <cellStyle name="1_total_현충묘지-예산서(조경)_예산서-엑셀변환양식100_수량산출서(골재수정)" xfId="924" xr:uid="{00000000-0005-0000-0000-0000010E0000}"/>
    <cellStyle name="1_total_현충묘지-예산서(조경)_예산서-엑셀변환양식100_수량산출서(금천구03,23)" xfId="925" xr:uid="{00000000-0005-0000-0000-0000020E0000}"/>
    <cellStyle name="1_total_현충묘지-예산서(조경)_예산서-엑셀변환양식100_수량산출서(옥정중)0704" xfId="926" xr:uid="{00000000-0005-0000-0000-0000030E0000}"/>
    <cellStyle name="1_total_현충묘지-예산서(조경)_예산서-엑셀변환양식100_수량산출서(옥정초)0704" xfId="927" xr:uid="{00000000-0005-0000-0000-0000040E0000}"/>
    <cellStyle name="1_total_현충묘지-예산서(조경)_예산서-엑셀변환양식100_수량산출서(인수중)" xfId="928" xr:uid="{00000000-0005-0000-0000-0000050E0000}"/>
    <cellStyle name="1_total_현충묘지-예산서(조경)_예산서-엑셀변환양식100_수량산출서(학동)" xfId="929" xr:uid="{00000000-0005-0000-0000-0000060E0000}"/>
    <cellStyle name="1_total_현충묘지-예산서(조경)_예산서-엑셀변환양식100_수량산출서0410안용" xfId="930" xr:uid="{00000000-0005-0000-0000-0000070E0000}"/>
    <cellStyle name="1_total_현충묘지-예산서(조경)_예산서-엑셀변환양식100_수량산출서0524" xfId="931" xr:uid="{00000000-0005-0000-0000-0000080E0000}"/>
    <cellStyle name="1_total_현충묘지-예산서(조경)_예산서-엑셀변환양식100_수량산출서0525" xfId="932" xr:uid="{00000000-0005-0000-0000-0000090E0000}"/>
    <cellStyle name="1_total_현충묘지-예산서(조경)_예산서-엑셀변환양식100_수량산출서0628" xfId="933" xr:uid="{00000000-0005-0000-0000-00000A0E0000}"/>
    <cellStyle name="1_total_현충묘지-예산서(조경)_예산서-엑셀변환양식100_수량산출서0813" xfId="934" xr:uid="{00000000-0005-0000-0000-00000B0E0000}"/>
    <cellStyle name="1_total_현충묘지-예산서(조경)_예산서-엑셀변환양식100_수량산출서-1" xfId="935" xr:uid="{00000000-0005-0000-0000-00000C0E0000}"/>
    <cellStyle name="1_total_현충묘지-예산서(조경)_예산서-엑셀변환양식100_수량산출서698" xfId="936" xr:uid="{00000000-0005-0000-0000-00000D0E0000}"/>
    <cellStyle name="1_total_현충묘지-예산서(조경)_예산서-엑셀변환양식100_수목폐기수량산출" xfId="8953" xr:uid="{00000000-0005-0000-0000-00000E0E0000}"/>
    <cellStyle name="1_total_현충묘지-예산서(조경)_예산서-엑셀변환양식100_수서중 수량산출서" xfId="937" xr:uid="{00000000-0005-0000-0000-00000F0E0000}"/>
    <cellStyle name="1_total_현충묘지-예산서(조경)_예산서-엑셀변환양식100_영등포구-수량산출서" xfId="938" xr:uid="{00000000-0005-0000-0000-0000100E0000}"/>
    <cellStyle name="1_total_현충묘지-예산서(조경)_예산서-엑셀변환양식100_원가계산" xfId="939" xr:uid="{00000000-0005-0000-0000-0000110E0000}"/>
    <cellStyle name="1_total_현충묘지-예산서(조경)_예산서-엑셀변환양식100_원가계산_(0)-폐기물집계표(강동권)" xfId="940" xr:uid="{00000000-0005-0000-0000-0000120E0000}"/>
    <cellStyle name="1_total_현충묘지-예산서(조경)_예산서-엑셀변환양식100_원가계산_0904수량산출서" xfId="941" xr:uid="{00000000-0005-0000-0000-0000130E0000}"/>
    <cellStyle name="1_total_현충묘지-예산서(조경)_예산서-엑셀변환양식100_원가계산_1.경희초" xfId="942" xr:uid="{00000000-0005-0000-0000-0000140E0000}"/>
    <cellStyle name="1_total_현충묘지-예산서(조경)_예산서-엑셀변환양식100_원가계산_1.경희초0204" xfId="943" xr:uid="{00000000-0005-0000-0000-0000150E0000}"/>
    <cellStyle name="1_total_현충묘지-예산서(조경)_예산서-엑셀변환양식100_원가계산_2.경희여중고0204" xfId="944" xr:uid="{00000000-0005-0000-0000-0000160E0000}"/>
    <cellStyle name="1_total_현충묘지-예산서(조경)_예산서-엑셀변환양식100_원가계산_관악고수량산출서" xfId="945" xr:uid="{00000000-0005-0000-0000-0000170E0000}"/>
    <cellStyle name="1_total_현충묘지-예산서(조경)_예산서-엑셀변환양식100_원가계산_노원구상계고등학교폐기물" xfId="946" xr:uid="{00000000-0005-0000-0000-0000180E0000}"/>
    <cellStyle name="1_total_현충묘지-예산서(조경)_예산서-엑셀변환양식100_원가계산_단위수량" xfId="947" xr:uid="{00000000-0005-0000-0000-0000190E0000}"/>
    <cellStyle name="1_total_현충묘지-예산서(조경)_예산서-엑셀변환양식100_원가계산_무학여고 수량산출서-1" xfId="948" xr:uid="{00000000-0005-0000-0000-00001A0E0000}"/>
    <cellStyle name="1_total_현충묘지-예산서(조경)_예산서-엑셀변환양식100_원가계산_비료,지주목" xfId="949" xr:uid="{00000000-0005-0000-0000-00001B0E0000}"/>
    <cellStyle name="1_total_현충묘지-예산서(조경)_예산서-엑셀변환양식100_원가계산_서대문세무서" xfId="950" xr:uid="{00000000-0005-0000-0000-00001C0E0000}"/>
    <cellStyle name="1_total_현충묘지-예산서(조경)_예산서-엑셀변환양식100_원가계산_수량산출서" xfId="951" xr:uid="{00000000-0005-0000-0000-00001D0E0000}"/>
    <cellStyle name="1_total_현충묘지-예산서(조경)_예산서-엑셀변환양식100_원가계산_수량산출서(0226)" xfId="952" xr:uid="{00000000-0005-0000-0000-00001E0E0000}"/>
    <cellStyle name="1_total_현충묘지-예산서(조경)_예산서-엑셀변환양식100_원가계산_수량산출서(0305)" xfId="953" xr:uid="{00000000-0005-0000-0000-00001F0E0000}"/>
    <cellStyle name="1_total_현충묘지-예산서(조경)_예산서-엑셀변환양식100_원가계산_수량산출서(0730)" xfId="954" xr:uid="{00000000-0005-0000-0000-0000200E0000}"/>
    <cellStyle name="1_total_현충묘지-예산서(조경)_예산서-엑셀변환양식100_원가계산_수량산출서(0813)" xfId="955" xr:uid="{00000000-0005-0000-0000-0000210E0000}"/>
    <cellStyle name="1_total_현충묘지-예산서(조경)_예산서-엑셀변환양식100_원가계산_수량산출서(골재수정)" xfId="956" xr:uid="{00000000-0005-0000-0000-0000220E0000}"/>
    <cellStyle name="1_total_현충묘지-예산서(조경)_예산서-엑셀변환양식100_원가계산_수량산출서(금천구03,23)" xfId="957" xr:uid="{00000000-0005-0000-0000-0000230E0000}"/>
    <cellStyle name="1_total_현충묘지-예산서(조경)_예산서-엑셀변환양식100_원가계산_수량산출서(옥정중)0704" xfId="958" xr:uid="{00000000-0005-0000-0000-0000240E0000}"/>
    <cellStyle name="1_total_현충묘지-예산서(조경)_예산서-엑셀변환양식100_원가계산_수량산출서(옥정초)0704" xfId="959" xr:uid="{00000000-0005-0000-0000-0000250E0000}"/>
    <cellStyle name="1_total_현충묘지-예산서(조경)_예산서-엑셀변환양식100_원가계산_수량산출서(인수중)" xfId="960" xr:uid="{00000000-0005-0000-0000-0000260E0000}"/>
    <cellStyle name="1_total_현충묘지-예산서(조경)_예산서-엑셀변환양식100_원가계산_수량산출서(학동)" xfId="961" xr:uid="{00000000-0005-0000-0000-0000270E0000}"/>
    <cellStyle name="1_total_현충묘지-예산서(조경)_예산서-엑셀변환양식100_원가계산_수량산출서0410안용" xfId="962" xr:uid="{00000000-0005-0000-0000-0000280E0000}"/>
    <cellStyle name="1_total_현충묘지-예산서(조경)_예산서-엑셀변환양식100_원가계산_수량산출서0524" xfId="963" xr:uid="{00000000-0005-0000-0000-0000290E0000}"/>
    <cellStyle name="1_total_현충묘지-예산서(조경)_예산서-엑셀변환양식100_원가계산_수량산출서0525" xfId="964" xr:uid="{00000000-0005-0000-0000-00002A0E0000}"/>
    <cellStyle name="1_total_현충묘지-예산서(조경)_예산서-엑셀변환양식100_원가계산_수량산출서0628" xfId="965" xr:uid="{00000000-0005-0000-0000-00002B0E0000}"/>
    <cellStyle name="1_total_현충묘지-예산서(조경)_예산서-엑셀변환양식100_원가계산_수량산출서0813" xfId="966" xr:uid="{00000000-0005-0000-0000-00002C0E0000}"/>
    <cellStyle name="1_total_현충묘지-예산서(조경)_예산서-엑셀변환양식100_원가계산_수량산출서-1" xfId="967" xr:uid="{00000000-0005-0000-0000-00002D0E0000}"/>
    <cellStyle name="1_total_현충묘지-예산서(조경)_예산서-엑셀변환양식100_원가계산_수량산출서698" xfId="968" xr:uid="{00000000-0005-0000-0000-00002E0E0000}"/>
    <cellStyle name="1_total_현충묘지-예산서(조경)_예산서-엑셀변환양식100_원가계산_수서중 수량산출서" xfId="969" xr:uid="{00000000-0005-0000-0000-00002F0E0000}"/>
    <cellStyle name="1_total_현충묘지-예산서(조경)_예산서-엑셀변환양식100_원가계산_인라인수량산출서" xfId="970" xr:uid="{00000000-0005-0000-0000-0000300E0000}"/>
    <cellStyle name="1_total_현충묘지-예산서(조경)_예산서-엑셀변환양식100_원가계산_행현초 수량산출서" xfId="971" xr:uid="{00000000-0005-0000-0000-0000310E0000}"/>
    <cellStyle name="1_total_현충묘지-예산서(조경)_예산서-엑셀변환양식100_인라인수량산출서" xfId="972" xr:uid="{00000000-0005-0000-0000-0000320E0000}"/>
    <cellStyle name="1_total_현충묘지-예산서(조경)_예산서-엑셀변환양식100_폐기물0818" xfId="973" xr:uid="{00000000-0005-0000-0000-0000330E0000}"/>
    <cellStyle name="1_total_현충묘지-예산서(조경)_예산서-엑셀변환양식100_표지-공정표" xfId="974" xr:uid="{00000000-0005-0000-0000-0000340E0000}"/>
    <cellStyle name="1_total_현충묘지-예산서(조경)_예산서-엑셀변환양식100_표지-공정표_폐기물1023(이전비없음)" xfId="975" xr:uid="{00000000-0005-0000-0000-0000350E0000}"/>
    <cellStyle name="1_total_현충묘지-예산서(조경)_예산서-엑셀변환양식100_행현초 수량산출서" xfId="976" xr:uid="{00000000-0005-0000-0000-0000360E0000}"/>
    <cellStyle name="1_total_현충묘지-예산서(조경)_원가계산" xfId="977" xr:uid="{00000000-0005-0000-0000-0000370E0000}"/>
    <cellStyle name="1_total_현충묘지-예산서(조경)_원가계산_(0)-폐기물집계표(강동권)" xfId="978" xr:uid="{00000000-0005-0000-0000-0000380E0000}"/>
    <cellStyle name="1_total_현충묘지-예산서(조경)_원가계산_0904수량산출서" xfId="979" xr:uid="{00000000-0005-0000-0000-0000390E0000}"/>
    <cellStyle name="1_total_현충묘지-예산서(조경)_원가계산_1.경희초" xfId="980" xr:uid="{00000000-0005-0000-0000-00003A0E0000}"/>
    <cellStyle name="1_total_현충묘지-예산서(조경)_원가계산_1.경희초0204" xfId="981" xr:uid="{00000000-0005-0000-0000-00003B0E0000}"/>
    <cellStyle name="1_total_현충묘지-예산서(조경)_원가계산_2.경희여중고0204" xfId="982" xr:uid="{00000000-0005-0000-0000-00003C0E0000}"/>
    <cellStyle name="1_total_현충묘지-예산서(조경)_원가계산_관악고수량산출서" xfId="983" xr:uid="{00000000-0005-0000-0000-00003D0E0000}"/>
    <cellStyle name="1_total_현충묘지-예산서(조경)_원가계산_노원구상계고등학교폐기물" xfId="984" xr:uid="{00000000-0005-0000-0000-00003E0E0000}"/>
    <cellStyle name="1_total_현충묘지-예산서(조경)_원가계산_단위수량" xfId="985" xr:uid="{00000000-0005-0000-0000-00003F0E0000}"/>
    <cellStyle name="1_total_현충묘지-예산서(조경)_원가계산_무학여고 수량산출서-1" xfId="986" xr:uid="{00000000-0005-0000-0000-0000400E0000}"/>
    <cellStyle name="1_total_현충묘지-예산서(조경)_원가계산_비료,지주목" xfId="987" xr:uid="{00000000-0005-0000-0000-0000410E0000}"/>
    <cellStyle name="1_total_현충묘지-예산서(조경)_원가계산_서대문세무서" xfId="988" xr:uid="{00000000-0005-0000-0000-0000420E0000}"/>
    <cellStyle name="1_total_현충묘지-예산서(조경)_원가계산_수량산출서" xfId="989" xr:uid="{00000000-0005-0000-0000-0000430E0000}"/>
    <cellStyle name="1_total_현충묘지-예산서(조경)_원가계산_수량산출서(0226)" xfId="990" xr:uid="{00000000-0005-0000-0000-0000440E0000}"/>
    <cellStyle name="1_total_현충묘지-예산서(조경)_원가계산_수량산출서(0305)" xfId="991" xr:uid="{00000000-0005-0000-0000-0000450E0000}"/>
    <cellStyle name="1_total_현충묘지-예산서(조경)_원가계산_수량산출서(0730)" xfId="992" xr:uid="{00000000-0005-0000-0000-0000460E0000}"/>
    <cellStyle name="1_total_현충묘지-예산서(조경)_원가계산_수량산출서(0813)" xfId="993" xr:uid="{00000000-0005-0000-0000-0000470E0000}"/>
    <cellStyle name="1_total_현충묘지-예산서(조경)_원가계산_수량산출서(골재수정)" xfId="994" xr:uid="{00000000-0005-0000-0000-0000480E0000}"/>
    <cellStyle name="1_total_현충묘지-예산서(조경)_원가계산_수량산출서(금천구03,23)" xfId="995" xr:uid="{00000000-0005-0000-0000-0000490E0000}"/>
    <cellStyle name="1_total_현충묘지-예산서(조경)_원가계산_수량산출서(옥정중)0704" xfId="996" xr:uid="{00000000-0005-0000-0000-00004A0E0000}"/>
    <cellStyle name="1_total_현충묘지-예산서(조경)_원가계산_수량산출서(옥정초)0704" xfId="997" xr:uid="{00000000-0005-0000-0000-00004B0E0000}"/>
    <cellStyle name="1_total_현충묘지-예산서(조경)_원가계산_수량산출서(인수중)" xfId="998" xr:uid="{00000000-0005-0000-0000-00004C0E0000}"/>
    <cellStyle name="1_total_현충묘지-예산서(조경)_원가계산_수량산출서(학동)" xfId="999" xr:uid="{00000000-0005-0000-0000-00004D0E0000}"/>
    <cellStyle name="1_total_현충묘지-예산서(조경)_원가계산_수량산출서0410안용" xfId="1000" xr:uid="{00000000-0005-0000-0000-00004E0E0000}"/>
    <cellStyle name="1_total_현충묘지-예산서(조경)_원가계산_수량산출서0524" xfId="1001" xr:uid="{00000000-0005-0000-0000-00004F0E0000}"/>
    <cellStyle name="1_total_현충묘지-예산서(조경)_원가계산_수량산출서0525" xfId="1002" xr:uid="{00000000-0005-0000-0000-0000500E0000}"/>
    <cellStyle name="1_total_현충묘지-예산서(조경)_원가계산_수량산출서0628" xfId="1003" xr:uid="{00000000-0005-0000-0000-0000510E0000}"/>
    <cellStyle name="1_total_현충묘지-예산서(조경)_원가계산_수량산출서0813" xfId="1004" xr:uid="{00000000-0005-0000-0000-0000520E0000}"/>
    <cellStyle name="1_total_현충묘지-예산서(조경)_원가계산_수량산출서-1" xfId="1005" xr:uid="{00000000-0005-0000-0000-0000530E0000}"/>
    <cellStyle name="1_total_현충묘지-예산서(조경)_원가계산_수량산출서698" xfId="1006" xr:uid="{00000000-0005-0000-0000-0000540E0000}"/>
    <cellStyle name="1_total_현충묘지-예산서(조경)_원가계산_수서중 수량산출서" xfId="1007" xr:uid="{00000000-0005-0000-0000-0000550E0000}"/>
    <cellStyle name="1_total_현충묘지-예산서(조경)_원가계산_인라인수량산출서" xfId="1008" xr:uid="{00000000-0005-0000-0000-0000560E0000}"/>
    <cellStyle name="1_total_현충묘지-예산서(조경)_원가계산_행현초 수량산출서" xfId="1009" xr:uid="{00000000-0005-0000-0000-0000570E0000}"/>
    <cellStyle name="1_total_현충묘지-예산서(조경)_인라인수량산출서" xfId="1010" xr:uid="{00000000-0005-0000-0000-0000580E0000}"/>
    <cellStyle name="1_total_현충묘지-예산서(조경)_폐기물0818" xfId="1011" xr:uid="{00000000-0005-0000-0000-0000590E0000}"/>
    <cellStyle name="1_total_현충묘지-예산서(조경)_표지-공정표" xfId="1012" xr:uid="{00000000-0005-0000-0000-00005A0E0000}"/>
    <cellStyle name="1_total_현충묘지-예산서(조경)_표지-공정표_(0)-폐기물집계표(강동권)" xfId="1013" xr:uid="{00000000-0005-0000-0000-00005B0E0000}"/>
    <cellStyle name="1_total_현충묘지-예산서(조경)_표지-공정표_0904수량산출서" xfId="1014" xr:uid="{00000000-0005-0000-0000-00005C0E0000}"/>
    <cellStyle name="1_total_현충묘지-예산서(조경)_표지-공정표_1.경희초" xfId="1015" xr:uid="{00000000-0005-0000-0000-00005D0E0000}"/>
    <cellStyle name="1_total_현충묘지-예산서(조경)_표지-공정표_1.경희초0204" xfId="1016" xr:uid="{00000000-0005-0000-0000-00005E0E0000}"/>
    <cellStyle name="1_total_현충묘지-예산서(조경)_표지-공정표_2.경희여중고0204" xfId="1017" xr:uid="{00000000-0005-0000-0000-00005F0E0000}"/>
    <cellStyle name="1_total_현충묘지-예산서(조경)_표지-공정표_관악고수량산출서" xfId="1018" xr:uid="{00000000-0005-0000-0000-0000600E0000}"/>
    <cellStyle name="1_total_현충묘지-예산서(조경)_표지-공정표_노원구상계고등학교폐기물" xfId="1019" xr:uid="{00000000-0005-0000-0000-0000610E0000}"/>
    <cellStyle name="1_total_현충묘지-예산서(조경)_표지-공정표_단위수량" xfId="1020" xr:uid="{00000000-0005-0000-0000-0000620E0000}"/>
    <cellStyle name="1_total_현충묘지-예산서(조경)_표지-공정표_무학여고 수량산출서-1" xfId="1021" xr:uid="{00000000-0005-0000-0000-0000630E0000}"/>
    <cellStyle name="1_total_현충묘지-예산서(조경)_표지-공정표_비료,지주목" xfId="1022" xr:uid="{00000000-0005-0000-0000-0000640E0000}"/>
    <cellStyle name="1_total_현충묘지-예산서(조경)_표지-공정표_서대문세무서" xfId="1023" xr:uid="{00000000-0005-0000-0000-0000650E0000}"/>
    <cellStyle name="1_total_현충묘지-예산서(조경)_표지-공정표_수량산출서" xfId="1024" xr:uid="{00000000-0005-0000-0000-0000660E0000}"/>
    <cellStyle name="1_total_현충묘지-예산서(조경)_표지-공정표_수량산출서(0226)" xfId="1025" xr:uid="{00000000-0005-0000-0000-0000670E0000}"/>
    <cellStyle name="1_total_현충묘지-예산서(조경)_표지-공정표_수량산출서(0305)" xfId="1026" xr:uid="{00000000-0005-0000-0000-0000680E0000}"/>
    <cellStyle name="1_total_현충묘지-예산서(조경)_표지-공정표_수량산출서(0730)" xfId="1027" xr:uid="{00000000-0005-0000-0000-0000690E0000}"/>
    <cellStyle name="1_total_현충묘지-예산서(조경)_표지-공정표_수량산출서(0813)" xfId="1028" xr:uid="{00000000-0005-0000-0000-00006A0E0000}"/>
    <cellStyle name="1_total_현충묘지-예산서(조경)_표지-공정표_수량산출서(골재수정)" xfId="1029" xr:uid="{00000000-0005-0000-0000-00006B0E0000}"/>
    <cellStyle name="1_total_현충묘지-예산서(조경)_표지-공정표_수량산출서(금천구03,23)" xfId="1030" xr:uid="{00000000-0005-0000-0000-00006C0E0000}"/>
    <cellStyle name="1_total_현충묘지-예산서(조경)_표지-공정표_수량산출서(옥정중)0704" xfId="1031" xr:uid="{00000000-0005-0000-0000-00006D0E0000}"/>
    <cellStyle name="1_total_현충묘지-예산서(조경)_표지-공정표_수량산출서(옥정초)0704" xfId="1032" xr:uid="{00000000-0005-0000-0000-00006E0E0000}"/>
    <cellStyle name="1_total_현충묘지-예산서(조경)_표지-공정표_수량산출서(인수중)" xfId="1033" xr:uid="{00000000-0005-0000-0000-00006F0E0000}"/>
    <cellStyle name="1_total_현충묘지-예산서(조경)_표지-공정표_수량산출서(학동)" xfId="1034" xr:uid="{00000000-0005-0000-0000-0000700E0000}"/>
    <cellStyle name="1_total_현충묘지-예산서(조경)_표지-공정표_수량산출서0410안용" xfId="1035" xr:uid="{00000000-0005-0000-0000-0000710E0000}"/>
    <cellStyle name="1_total_현충묘지-예산서(조경)_표지-공정표_수량산출서0524" xfId="1036" xr:uid="{00000000-0005-0000-0000-0000720E0000}"/>
    <cellStyle name="1_total_현충묘지-예산서(조경)_표지-공정표_수량산출서0525" xfId="1037" xr:uid="{00000000-0005-0000-0000-0000730E0000}"/>
    <cellStyle name="1_total_현충묘지-예산서(조경)_표지-공정표_수량산출서0628" xfId="1038" xr:uid="{00000000-0005-0000-0000-0000740E0000}"/>
    <cellStyle name="1_total_현충묘지-예산서(조경)_표지-공정표_수량산출서0813" xfId="1039" xr:uid="{00000000-0005-0000-0000-0000750E0000}"/>
    <cellStyle name="1_total_현충묘지-예산서(조경)_표지-공정표_수량산출서-1" xfId="1040" xr:uid="{00000000-0005-0000-0000-0000760E0000}"/>
    <cellStyle name="1_total_현충묘지-예산서(조경)_표지-공정표_수량산출서698" xfId="1041" xr:uid="{00000000-0005-0000-0000-0000770E0000}"/>
    <cellStyle name="1_total_현충묘지-예산서(조경)_표지-공정표_수서중 수량산출서" xfId="1042" xr:uid="{00000000-0005-0000-0000-0000780E0000}"/>
    <cellStyle name="1_total_현충묘지-예산서(조경)_표지-공정표_인라인수량산출서" xfId="1043" xr:uid="{00000000-0005-0000-0000-0000790E0000}"/>
    <cellStyle name="1_total_현충묘지-예산서(조경)_표지-공정표_폐기물1023(이전비없음)" xfId="1044" xr:uid="{00000000-0005-0000-0000-00007A0E0000}"/>
    <cellStyle name="1_total_현충묘지-예산서(조경)_표지-공정표_표지-공정표" xfId="1045" xr:uid="{00000000-0005-0000-0000-00007B0E0000}"/>
    <cellStyle name="1_total_현충묘지-예산서(조경)_표지-공정표_행현초 수량산출서" xfId="1046" xr:uid="{00000000-0005-0000-0000-00007C0E0000}"/>
    <cellStyle name="1_total_현충묘지-예산서(조경)_표지예정공정표" xfId="1047" xr:uid="{00000000-0005-0000-0000-00007D0E0000}"/>
    <cellStyle name="1_total_현충묘지-예산서(조경)_-표지예정공정표" xfId="1048" xr:uid="{00000000-0005-0000-0000-00007E0E0000}"/>
    <cellStyle name="1_total_현충묘지-예산서(조경)_표지예정공정표_(0)-폐기물집계표(강동권)" xfId="1049" xr:uid="{00000000-0005-0000-0000-00007F0E0000}"/>
    <cellStyle name="1_total_현충묘지-예산서(조경)_-표지예정공정표_(0)-폐기물집계표(강동권)" xfId="1050" xr:uid="{00000000-0005-0000-0000-0000800E0000}"/>
    <cellStyle name="1_total_현충묘지-예산서(조경)_표지예정공정표_0904수량산출서" xfId="1051" xr:uid="{00000000-0005-0000-0000-0000810E0000}"/>
    <cellStyle name="1_total_현충묘지-예산서(조경)_-표지예정공정표_0904수량산출서" xfId="1052" xr:uid="{00000000-0005-0000-0000-0000820E0000}"/>
    <cellStyle name="1_total_현충묘지-예산서(조경)_표지예정공정표_1.경희초" xfId="1053" xr:uid="{00000000-0005-0000-0000-0000830E0000}"/>
    <cellStyle name="1_total_현충묘지-예산서(조경)_-표지예정공정표_1.경희초" xfId="1054" xr:uid="{00000000-0005-0000-0000-0000840E0000}"/>
    <cellStyle name="1_total_현충묘지-예산서(조경)_표지예정공정표_1.경희초0204" xfId="1055" xr:uid="{00000000-0005-0000-0000-0000850E0000}"/>
    <cellStyle name="1_total_현충묘지-예산서(조경)_-표지예정공정표_1.경희초0204" xfId="1056" xr:uid="{00000000-0005-0000-0000-0000860E0000}"/>
    <cellStyle name="1_total_현충묘지-예산서(조경)_표지예정공정표_2.경희여중고0204" xfId="1057" xr:uid="{00000000-0005-0000-0000-0000870E0000}"/>
    <cellStyle name="1_total_현충묘지-예산서(조경)_-표지예정공정표_2.경희여중고0204" xfId="1058" xr:uid="{00000000-0005-0000-0000-0000880E0000}"/>
    <cellStyle name="1_total_현충묘지-예산서(조경)_표지예정공정표_관악고수량산출서" xfId="1059" xr:uid="{00000000-0005-0000-0000-0000890E0000}"/>
    <cellStyle name="1_total_현충묘지-예산서(조경)_-표지예정공정표_관악고수량산출서" xfId="1060" xr:uid="{00000000-0005-0000-0000-00008A0E0000}"/>
    <cellStyle name="1_total_현충묘지-예산서(조경)_표지예정공정표_노원구상계고등학교폐기물" xfId="1061" xr:uid="{00000000-0005-0000-0000-00008B0E0000}"/>
    <cellStyle name="1_total_현충묘지-예산서(조경)_-표지예정공정표_노원구상계고등학교폐기물" xfId="1062" xr:uid="{00000000-0005-0000-0000-00008C0E0000}"/>
    <cellStyle name="1_total_현충묘지-예산서(조경)_표지예정공정표_단위수량" xfId="1063" xr:uid="{00000000-0005-0000-0000-00008D0E0000}"/>
    <cellStyle name="1_total_현충묘지-예산서(조경)_-표지예정공정표_단위수량" xfId="1064" xr:uid="{00000000-0005-0000-0000-00008E0E0000}"/>
    <cellStyle name="1_total_현충묘지-예산서(조경)_표지예정공정표_무학여고 수량산출서-1" xfId="1065" xr:uid="{00000000-0005-0000-0000-00008F0E0000}"/>
    <cellStyle name="1_total_현충묘지-예산서(조경)_-표지예정공정표_무학여고 수량산출서-1" xfId="1066" xr:uid="{00000000-0005-0000-0000-0000900E0000}"/>
    <cellStyle name="1_total_현충묘지-예산서(조경)_표지예정공정표_비료,지주목" xfId="1067" xr:uid="{00000000-0005-0000-0000-0000910E0000}"/>
    <cellStyle name="1_total_현충묘지-예산서(조경)_-표지예정공정표_비료,지주목" xfId="1068" xr:uid="{00000000-0005-0000-0000-0000920E0000}"/>
    <cellStyle name="1_total_현충묘지-예산서(조경)_표지예정공정표_서대문세무서" xfId="1069" xr:uid="{00000000-0005-0000-0000-0000930E0000}"/>
    <cellStyle name="1_total_현충묘지-예산서(조경)_-표지예정공정표_서대문세무서" xfId="1070" xr:uid="{00000000-0005-0000-0000-0000940E0000}"/>
    <cellStyle name="1_total_현충묘지-예산서(조경)_표지예정공정표_수량산출서" xfId="1071" xr:uid="{00000000-0005-0000-0000-0000950E0000}"/>
    <cellStyle name="1_total_현충묘지-예산서(조경)_-표지예정공정표_수량산출서" xfId="1072" xr:uid="{00000000-0005-0000-0000-0000960E0000}"/>
    <cellStyle name="1_total_현충묘지-예산서(조경)_표지예정공정표_수량산출서(0226)" xfId="1073" xr:uid="{00000000-0005-0000-0000-0000970E0000}"/>
    <cellStyle name="1_total_현충묘지-예산서(조경)_-표지예정공정표_수량산출서(0226)" xfId="1074" xr:uid="{00000000-0005-0000-0000-0000980E0000}"/>
    <cellStyle name="1_total_현충묘지-예산서(조경)_표지예정공정표_수량산출서(0305)" xfId="1075" xr:uid="{00000000-0005-0000-0000-0000990E0000}"/>
    <cellStyle name="1_total_현충묘지-예산서(조경)_-표지예정공정표_수량산출서(0305)" xfId="1076" xr:uid="{00000000-0005-0000-0000-00009A0E0000}"/>
    <cellStyle name="1_total_현충묘지-예산서(조경)_표지예정공정표_수량산출서(0730)" xfId="1077" xr:uid="{00000000-0005-0000-0000-00009B0E0000}"/>
    <cellStyle name="1_total_현충묘지-예산서(조경)_-표지예정공정표_수량산출서(0730)" xfId="1078" xr:uid="{00000000-0005-0000-0000-00009C0E0000}"/>
    <cellStyle name="1_total_현충묘지-예산서(조경)_표지예정공정표_수량산출서(0813)" xfId="1079" xr:uid="{00000000-0005-0000-0000-00009D0E0000}"/>
    <cellStyle name="1_total_현충묘지-예산서(조경)_-표지예정공정표_수량산출서(0813)" xfId="1080" xr:uid="{00000000-0005-0000-0000-00009E0E0000}"/>
    <cellStyle name="1_total_현충묘지-예산서(조경)_표지예정공정표_수량산출서(골재수정)" xfId="1081" xr:uid="{00000000-0005-0000-0000-00009F0E0000}"/>
    <cellStyle name="1_total_현충묘지-예산서(조경)_-표지예정공정표_수량산출서(골재수정)" xfId="1082" xr:uid="{00000000-0005-0000-0000-0000A00E0000}"/>
    <cellStyle name="1_total_현충묘지-예산서(조경)_표지예정공정표_수량산출서(금천구03,23)" xfId="1083" xr:uid="{00000000-0005-0000-0000-0000A10E0000}"/>
    <cellStyle name="1_total_현충묘지-예산서(조경)_-표지예정공정표_수량산출서(금천구03,23)" xfId="1084" xr:uid="{00000000-0005-0000-0000-0000A20E0000}"/>
    <cellStyle name="1_total_현충묘지-예산서(조경)_표지예정공정표_수량산출서(옥정중)0704" xfId="1085" xr:uid="{00000000-0005-0000-0000-0000A30E0000}"/>
    <cellStyle name="1_total_현충묘지-예산서(조경)_-표지예정공정표_수량산출서(옥정중)0704" xfId="1086" xr:uid="{00000000-0005-0000-0000-0000A40E0000}"/>
    <cellStyle name="1_total_현충묘지-예산서(조경)_표지예정공정표_수량산출서(옥정초)0704" xfId="1087" xr:uid="{00000000-0005-0000-0000-0000A50E0000}"/>
    <cellStyle name="1_total_현충묘지-예산서(조경)_-표지예정공정표_수량산출서(옥정초)0704" xfId="1088" xr:uid="{00000000-0005-0000-0000-0000A60E0000}"/>
    <cellStyle name="1_total_현충묘지-예산서(조경)_표지예정공정표_수량산출서(인수중)" xfId="1089" xr:uid="{00000000-0005-0000-0000-0000A70E0000}"/>
    <cellStyle name="1_total_현충묘지-예산서(조경)_-표지예정공정표_수량산출서(인수중)" xfId="1090" xr:uid="{00000000-0005-0000-0000-0000A80E0000}"/>
    <cellStyle name="1_total_현충묘지-예산서(조경)_표지예정공정표_수량산출서(학동)" xfId="1091" xr:uid="{00000000-0005-0000-0000-0000A90E0000}"/>
    <cellStyle name="1_total_현충묘지-예산서(조경)_-표지예정공정표_수량산출서(학동)" xfId="1092" xr:uid="{00000000-0005-0000-0000-0000AA0E0000}"/>
    <cellStyle name="1_total_현충묘지-예산서(조경)_표지예정공정표_수량산출서0410안용" xfId="1093" xr:uid="{00000000-0005-0000-0000-0000AB0E0000}"/>
    <cellStyle name="1_total_현충묘지-예산서(조경)_-표지예정공정표_수량산출서0410안용" xfId="1094" xr:uid="{00000000-0005-0000-0000-0000AC0E0000}"/>
    <cellStyle name="1_total_현충묘지-예산서(조경)_표지예정공정표_수량산출서0524" xfId="1095" xr:uid="{00000000-0005-0000-0000-0000AD0E0000}"/>
    <cellStyle name="1_total_현충묘지-예산서(조경)_-표지예정공정표_수량산출서0524" xfId="1096" xr:uid="{00000000-0005-0000-0000-0000AE0E0000}"/>
    <cellStyle name="1_total_현충묘지-예산서(조경)_표지예정공정표_수량산출서0525" xfId="1097" xr:uid="{00000000-0005-0000-0000-0000AF0E0000}"/>
    <cellStyle name="1_total_현충묘지-예산서(조경)_-표지예정공정표_수량산출서0525" xfId="1098" xr:uid="{00000000-0005-0000-0000-0000B00E0000}"/>
    <cellStyle name="1_total_현충묘지-예산서(조경)_표지예정공정표_수량산출서0628" xfId="1099" xr:uid="{00000000-0005-0000-0000-0000B10E0000}"/>
    <cellStyle name="1_total_현충묘지-예산서(조경)_-표지예정공정표_수량산출서0628" xfId="1100" xr:uid="{00000000-0005-0000-0000-0000B20E0000}"/>
    <cellStyle name="1_total_현충묘지-예산서(조경)_표지예정공정표_수량산출서0813" xfId="1101" xr:uid="{00000000-0005-0000-0000-0000B30E0000}"/>
    <cellStyle name="1_total_현충묘지-예산서(조경)_-표지예정공정표_수량산출서0813" xfId="1102" xr:uid="{00000000-0005-0000-0000-0000B40E0000}"/>
    <cellStyle name="1_total_현충묘지-예산서(조경)_표지예정공정표_수량산출서-1" xfId="1103" xr:uid="{00000000-0005-0000-0000-0000B50E0000}"/>
    <cellStyle name="1_total_현충묘지-예산서(조경)_-표지예정공정표_수량산출서-1" xfId="1104" xr:uid="{00000000-0005-0000-0000-0000B60E0000}"/>
    <cellStyle name="1_total_현충묘지-예산서(조경)_표지예정공정표_수량산출서698" xfId="1105" xr:uid="{00000000-0005-0000-0000-0000B70E0000}"/>
    <cellStyle name="1_total_현충묘지-예산서(조경)_-표지예정공정표_수량산출서698" xfId="1106" xr:uid="{00000000-0005-0000-0000-0000B80E0000}"/>
    <cellStyle name="1_total_현충묘지-예산서(조경)_표지예정공정표_수서중 수량산출서" xfId="1107" xr:uid="{00000000-0005-0000-0000-0000B90E0000}"/>
    <cellStyle name="1_total_현충묘지-예산서(조경)_-표지예정공정표_수서중 수량산출서" xfId="1108" xr:uid="{00000000-0005-0000-0000-0000BA0E0000}"/>
    <cellStyle name="1_total_현충묘지-예산서(조경)_표지예정공정표_인라인수량산출서" xfId="1109" xr:uid="{00000000-0005-0000-0000-0000BB0E0000}"/>
    <cellStyle name="1_total_현충묘지-예산서(조경)_-표지예정공정표_인라인수량산출서" xfId="1110" xr:uid="{00000000-0005-0000-0000-0000BC0E0000}"/>
    <cellStyle name="1_total_현충묘지-예산서(조경)_표지예정공정표_폐기물1023(이전비없음)" xfId="1111" xr:uid="{00000000-0005-0000-0000-0000BD0E0000}"/>
    <cellStyle name="1_total_현충묘지-예산서(조경)_-표지예정공정표_폐기물1023(이전비없음)" xfId="1112" xr:uid="{00000000-0005-0000-0000-0000BE0E0000}"/>
    <cellStyle name="1_total_현충묘지-예산서(조경)_표지예정공정표_표지-공정표" xfId="1113" xr:uid="{00000000-0005-0000-0000-0000BF0E0000}"/>
    <cellStyle name="1_total_현충묘지-예산서(조경)_-표지예정공정표_표지-공정표" xfId="1114" xr:uid="{00000000-0005-0000-0000-0000C00E0000}"/>
    <cellStyle name="1_total_현충묘지-예산서(조경)_표지예정공정표_행현초 수량산출서" xfId="1115" xr:uid="{00000000-0005-0000-0000-0000C10E0000}"/>
    <cellStyle name="1_total_현충묘지-예산서(조경)_-표지예정공정표_행현초 수량산출서" xfId="1116" xr:uid="{00000000-0005-0000-0000-0000C20E0000}"/>
    <cellStyle name="1_total_현충묘지-예산서(조경)_행현초 수량산출서" xfId="1117" xr:uid="{00000000-0005-0000-0000-0000C30E0000}"/>
    <cellStyle name="1_total_휴게시설" xfId="5986" xr:uid="{00000000-0005-0000-0000-0000C40E0000}"/>
    <cellStyle name="1_total_휴게시설_NEW단위수량-주산" xfId="5987" xr:uid="{00000000-0005-0000-0000-0000C50E0000}"/>
    <cellStyle name="1_total_휴게시설_남대천단위수량" xfId="5988" xr:uid="{00000000-0005-0000-0000-0000C60E0000}"/>
    <cellStyle name="1_total_휴게시설_단위수량" xfId="5989" xr:uid="{00000000-0005-0000-0000-0000C70E0000}"/>
    <cellStyle name="1_total_휴게시설_단위수량1" xfId="5990" xr:uid="{00000000-0005-0000-0000-0000C80E0000}"/>
    <cellStyle name="1_total_휴게시설_단위수량15" xfId="5991" xr:uid="{00000000-0005-0000-0000-0000C90E0000}"/>
    <cellStyle name="1_total_휴게시설_단위수량산출" xfId="5992" xr:uid="{00000000-0005-0000-0000-0000CA0E0000}"/>
    <cellStyle name="1_total_휴게시설_도곡단위수량" xfId="5993" xr:uid="{00000000-0005-0000-0000-0000CB0E0000}"/>
    <cellStyle name="1_total_휴게시설_수량산출서-11.25" xfId="5994" xr:uid="{00000000-0005-0000-0000-0000CC0E0000}"/>
    <cellStyle name="1_total_휴게시설_수량산출서-11.25_NEW단위수량-주산" xfId="5995" xr:uid="{00000000-0005-0000-0000-0000CD0E0000}"/>
    <cellStyle name="1_total_휴게시설_수량산출서-11.25_남대천단위수량" xfId="5996" xr:uid="{00000000-0005-0000-0000-0000CE0E0000}"/>
    <cellStyle name="1_total_휴게시설_수량산출서-11.25_단위수량" xfId="5997" xr:uid="{00000000-0005-0000-0000-0000CF0E0000}"/>
    <cellStyle name="1_total_휴게시설_수량산출서-11.25_단위수량1" xfId="5998" xr:uid="{00000000-0005-0000-0000-0000D00E0000}"/>
    <cellStyle name="1_total_휴게시설_수량산출서-11.25_단위수량15" xfId="5999" xr:uid="{00000000-0005-0000-0000-0000D10E0000}"/>
    <cellStyle name="1_total_휴게시설_수량산출서-11.25_단위수량산출" xfId="6000" xr:uid="{00000000-0005-0000-0000-0000D20E0000}"/>
    <cellStyle name="1_total_휴게시설_수량산출서-11.25_도곡단위수량" xfId="6001" xr:uid="{00000000-0005-0000-0000-0000D30E0000}"/>
    <cellStyle name="1_total_휴게시설_수량산출서-11.25_철거단위수량" xfId="6002" xr:uid="{00000000-0005-0000-0000-0000D40E0000}"/>
    <cellStyle name="1_total_휴게시설_수량산출서-11.25_철거수량" xfId="6003" xr:uid="{00000000-0005-0000-0000-0000D50E0000}"/>
    <cellStyle name="1_total_휴게시설_수량산출서-11.25_한수단위수량" xfId="6004" xr:uid="{00000000-0005-0000-0000-0000D60E0000}"/>
    <cellStyle name="1_total_휴게시설_수량산출서-1201" xfId="6005" xr:uid="{00000000-0005-0000-0000-0000D70E0000}"/>
    <cellStyle name="1_total_휴게시설_수량산출서-1201_NEW단위수량-주산" xfId="6006" xr:uid="{00000000-0005-0000-0000-0000D80E0000}"/>
    <cellStyle name="1_total_휴게시설_수량산출서-1201_남대천단위수량" xfId="6007" xr:uid="{00000000-0005-0000-0000-0000D90E0000}"/>
    <cellStyle name="1_total_휴게시설_수량산출서-1201_단위수량" xfId="6008" xr:uid="{00000000-0005-0000-0000-0000DA0E0000}"/>
    <cellStyle name="1_total_휴게시설_수량산출서-1201_단위수량1" xfId="6009" xr:uid="{00000000-0005-0000-0000-0000DB0E0000}"/>
    <cellStyle name="1_total_휴게시설_수량산출서-1201_단위수량15" xfId="6010" xr:uid="{00000000-0005-0000-0000-0000DC0E0000}"/>
    <cellStyle name="1_total_휴게시설_수량산출서-1201_단위수량산출" xfId="6011" xr:uid="{00000000-0005-0000-0000-0000DD0E0000}"/>
    <cellStyle name="1_total_휴게시설_수량산출서-1201_도곡단위수량" xfId="6012" xr:uid="{00000000-0005-0000-0000-0000DE0E0000}"/>
    <cellStyle name="1_total_휴게시설_수량산출서-1201_철거단위수량" xfId="6013" xr:uid="{00000000-0005-0000-0000-0000DF0E0000}"/>
    <cellStyle name="1_total_휴게시설_수량산출서-1201_철거수량" xfId="6014" xr:uid="{00000000-0005-0000-0000-0000E00E0000}"/>
    <cellStyle name="1_total_휴게시설_수량산출서-1201_한수단위수량" xfId="6015" xr:uid="{00000000-0005-0000-0000-0000E10E0000}"/>
    <cellStyle name="1_total_휴게시설_시설물단위수량" xfId="6016" xr:uid="{00000000-0005-0000-0000-0000E20E0000}"/>
    <cellStyle name="1_total_휴게시설_시설물단위수량1" xfId="6017" xr:uid="{00000000-0005-0000-0000-0000E30E0000}"/>
    <cellStyle name="1_total_휴게시설_시설물단위수량1_시설물단위수량" xfId="6018" xr:uid="{00000000-0005-0000-0000-0000E40E0000}"/>
    <cellStyle name="1_total_휴게시설_오창수량산출서" xfId="6019" xr:uid="{00000000-0005-0000-0000-0000E50E0000}"/>
    <cellStyle name="1_total_휴게시설_오창수량산출서_NEW단위수량-주산" xfId="6020" xr:uid="{00000000-0005-0000-0000-0000E60E0000}"/>
    <cellStyle name="1_total_휴게시설_오창수량산출서_남대천단위수량" xfId="6021" xr:uid="{00000000-0005-0000-0000-0000E70E0000}"/>
    <cellStyle name="1_total_휴게시설_오창수량산출서_단위수량" xfId="6022" xr:uid="{00000000-0005-0000-0000-0000E80E0000}"/>
    <cellStyle name="1_total_휴게시설_오창수량산출서_단위수량1" xfId="6023" xr:uid="{00000000-0005-0000-0000-0000E90E0000}"/>
    <cellStyle name="1_total_휴게시설_오창수량산출서_단위수량15" xfId="6024" xr:uid="{00000000-0005-0000-0000-0000EA0E0000}"/>
    <cellStyle name="1_total_휴게시설_오창수량산출서_단위수량산출" xfId="6025" xr:uid="{00000000-0005-0000-0000-0000EB0E0000}"/>
    <cellStyle name="1_total_휴게시설_오창수량산출서_도곡단위수량" xfId="6026" xr:uid="{00000000-0005-0000-0000-0000EC0E0000}"/>
    <cellStyle name="1_total_휴게시설_오창수량산출서_수량산출서-11.25" xfId="6027" xr:uid="{00000000-0005-0000-0000-0000ED0E0000}"/>
    <cellStyle name="1_total_휴게시설_오창수량산출서_수량산출서-11.25_NEW단위수량-주산" xfId="6028" xr:uid="{00000000-0005-0000-0000-0000EE0E0000}"/>
    <cellStyle name="1_total_휴게시설_오창수량산출서_수량산출서-11.25_남대천단위수량" xfId="6029" xr:uid="{00000000-0005-0000-0000-0000EF0E0000}"/>
    <cellStyle name="1_total_휴게시설_오창수량산출서_수량산출서-11.25_단위수량" xfId="6030" xr:uid="{00000000-0005-0000-0000-0000F00E0000}"/>
    <cellStyle name="1_total_휴게시설_오창수량산출서_수량산출서-11.25_단위수량1" xfId="6031" xr:uid="{00000000-0005-0000-0000-0000F10E0000}"/>
    <cellStyle name="1_total_휴게시설_오창수량산출서_수량산출서-11.25_단위수량15" xfId="6032" xr:uid="{00000000-0005-0000-0000-0000F20E0000}"/>
    <cellStyle name="1_total_휴게시설_오창수량산출서_수량산출서-11.25_단위수량산출" xfId="6033" xr:uid="{00000000-0005-0000-0000-0000F30E0000}"/>
    <cellStyle name="1_total_휴게시설_오창수량산출서_수량산출서-11.25_도곡단위수량" xfId="6034" xr:uid="{00000000-0005-0000-0000-0000F40E0000}"/>
    <cellStyle name="1_total_휴게시설_오창수량산출서_수량산출서-11.25_철거단위수량" xfId="6035" xr:uid="{00000000-0005-0000-0000-0000F50E0000}"/>
    <cellStyle name="1_total_휴게시설_오창수량산출서_수량산출서-11.25_철거수량" xfId="6036" xr:uid="{00000000-0005-0000-0000-0000F60E0000}"/>
    <cellStyle name="1_total_휴게시설_오창수량산출서_수량산출서-11.25_한수단위수량" xfId="6037" xr:uid="{00000000-0005-0000-0000-0000F70E0000}"/>
    <cellStyle name="1_total_휴게시설_오창수량산출서_수량산출서-1201" xfId="6038" xr:uid="{00000000-0005-0000-0000-0000F80E0000}"/>
    <cellStyle name="1_total_휴게시설_오창수량산출서_수량산출서-1201_NEW단위수량-주산" xfId="6039" xr:uid="{00000000-0005-0000-0000-0000F90E0000}"/>
    <cellStyle name="1_total_휴게시설_오창수량산출서_수량산출서-1201_남대천단위수량" xfId="6040" xr:uid="{00000000-0005-0000-0000-0000FA0E0000}"/>
    <cellStyle name="1_total_휴게시설_오창수량산출서_수량산출서-1201_단위수량" xfId="6041" xr:uid="{00000000-0005-0000-0000-0000FB0E0000}"/>
    <cellStyle name="1_total_휴게시설_오창수량산출서_수량산출서-1201_단위수량1" xfId="6042" xr:uid="{00000000-0005-0000-0000-0000FC0E0000}"/>
    <cellStyle name="1_total_휴게시설_오창수량산출서_수량산출서-1201_단위수량15" xfId="6043" xr:uid="{00000000-0005-0000-0000-0000FD0E0000}"/>
    <cellStyle name="1_total_휴게시설_오창수량산출서_수량산출서-1201_단위수량산출" xfId="6044" xr:uid="{00000000-0005-0000-0000-0000FE0E0000}"/>
    <cellStyle name="1_total_휴게시설_오창수량산출서_수량산출서-1201_도곡단위수량" xfId="6045" xr:uid="{00000000-0005-0000-0000-0000FF0E0000}"/>
    <cellStyle name="1_total_휴게시설_오창수량산출서_수량산출서-1201_철거단위수량" xfId="6046" xr:uid="{00000000-0005-0000-0000-0000000F0000}"/>
    <cellStyle name="1_total_휴게시설_오창수량산출서_수량산출서-1201_철거수량" xfId="6047" xr:uid="{00000000-0005-0000-0000-0000010F0000}"/>
    <cellStyle name="1_total_휴게시설_오창수량산출서_수량산출서-1201_한수단위수량" xfId="6048" xr:uid="{00000000-0005-0000-0000-0000020F0000}"/>
    <cellStyle name="1_total_휴게시설_오창수량산출서_시설물단위수량" xfId="6049" xr:uid="{00000000-0005-0000-0000-0000030F0000}"/>
    <cellStyle name="1_total_휴게시설_오창수량산출서_시설물단위수량1" xfId="6050" xr:uid="{00000000-0005-0000-0000-0000040F0000}"/>
    <cellStyle name="1_total_휴게시설_오창수량산출서_시설물단위수량1_시설물단위수량" xfId="6051" xr:uid="{00000000-0005-0000-0000-0000050F0000}"/>
    <cellStyle name="1_total_휴게시설_오창수량산출서_철거단위수량" xfId="6052" xr:uid="{00000000-0005-0000-0000-0000060F0000}"/>
    <cellStyle name="1_total_휴게시설_오창수량산출서_철거수량" xfId="6053" xr:uid="{00000000-0005-0000-0000-0000070F0000}"/>
    <cellStyle name="1_total_휴게시설_오창수량산출서_한수단위수량" xfId="6054" xr:uid="{00000000-0005-0000-0000-0000080F0000}"/>
    <cellStyle name="1_total_휴게시설_철거단위수량" xfId="6055" xr:uid="{00000000-0005-0000-0000-0000090F0000}"/>
    <cellStyle name="1_total_휴게시설_철거수량" xfId="6056" xr:uid="{00000000-0005-0000-0000-00000A0F0000}"/>
    <cellStyle name="1_total_휴게시설_한수단위수량" xfId="6057" xr:uid="{00000000-0005-0000-0000-00000B0F0000}"/>
    <cellStyle name="1_tree" xfId="1118" xr:uid="{00000000-0005-0000-0000-00000C0F0000}"/>
    <cellStyle name="1_tree 2" xfId="6058" xr:uid="{00000000-0005-0000-0000-00000D0F0000}"/>
    <cellStyle name="1_tree_(0)-폐기물집계표(강동권)" xfId="1119" xr:uid="{00000000-0005-0000-0000-00000E0F0000}"/>
    <cellStyle name="1_tree_00-설계서양식" xfId="1120" xr:uid="{00000000-0005-0000-0000-00000F0F0000}"/>
    <cellStyle name="1_tree_00-설계서양식_00-수량산출서양식" xfId="1121" xr:uid="{00000000-0005-0000-0000-0000100F0000}"/>
    <cellStyle name="1_tree_00-설계서양식_강남구시설녹지대-수량산출서" xfId="8954" xr:uid="{00000000-0005-0000-0000-0000110F0000}"/>
    <cellStyle name="1_tree_00-설계서양식_구로구(오정,개명)-수량산출서" xfId="8955" xr:uid="{00000000-0005-0000-0000-0000120F0000}"/>
    <cellStyle name="1_tree_00-설계서양식_구로구-수량산출서" xfId="8956" xr:uid="{00000000-0005-0000-0000-0000130F0000}"/>
    <cellStyle name="1_tree_00-설계서양식_녹화마대녹화끈수량산출-예원" xfId="1122" xr:uid="{00000000-0005-0000-0000-0000140F0000}"/>
    <cellStyle name="1_tree_00-설계서양식_수목폐기수량산출" xfId="8957" xr:uid="{00000000-0005-0000-0000-0000150F0000}"/>
    <cellStyle name="1_tree_00-수량산출서양식" xfId="1123" xr:uid="{00000000-0005-0000-0000-0000160F0000}"/>
    <cellStyle name="1_tree_00-예산서양식100" xfId="1124" xr:uid="{00000000-0005-0000-0000-0000170F0000}"/>
    <cellStyle name="1_tree_00-예산서양식100_00-수량산출서양식" xfId="1125" xr:uid="{00000000-0005-0000-0000-0000180F0000}"/>
    <cellStyle name="1_tree_00-예산서양식100_강남구시설녹지대-수량산출서" xfId="8958" xr:uid="{00000000-0005-0000-0000-0000190F0000}"/>
    <cellStyle name="1_tree_00-예산서양식100_구로구(오정,개명)-수량산출서" xfId="8959" xr:uid="{00000000-0005-0000-0000-00001A0F0000}"/>
    <cellStyle name="1_tree_00-예산서양식100_구로구-수량산출서" xfId="8960" xr:uid="{00000000-0005-0000-0000-00001B0F0000}"/>
    <cellStyle name="1_tree_00-예산서양식100_녹화마대녹화끈수량산출-예원" xfId="1126" xr:uid="{00000000-0005-0000-0000-00001C0F0000}"/>
    <cellStyle name="1_tree_00-예산서양식100_대전가오-설계서" xfId="1127" xr:uid="{00000000-0005-0000-0000-00001D0F0000}"/>
    <cellStyle name="1_tree_00-예산서양식100_대전가오-설계서(관리)" xfId="1128" xr:uid="{00000000-0005-0000-0000-00001E0F0000}"/>
    <cellStyle name="1_tree_00-예산서양식100_대전가오-설계서(관리)_00-설계서양식" xfId="1129" xr:uid="{00000000-0005-0000-0000-00001F0F0000}"/>
    <cellStyle name="1_tree_00-예산서양식100_대전가오-설계서(관리)_00-설계서양식_00-수량산출서양식" xfId="1130" xr:uid="{00000000-0005-0000-0000-0000200F0000}"/>
    <cellStyle name="1_tree_00-예산서양식100_대전가오-설계서(관리)_00-설계서양식_강남구시설녹지대-수량산출서" xfId="8961" xr:uid="{00000000-0005-0000-0000-0000210F0000}"/>
    <cellStyle name="1_tree_00-예산서양식100_대전가오-설계서(관리)_00-설계서양식_구로구(오정,개명)-수량산출서" xfId="8962" xr:uid="{00000000-0005-0000-0000-0000220F0000}"/>
    <cellStyle name="1_tree_00-예산서양식100_대전가오-설계서(관리)_00-설계서양식_구로구-수량산출서" xfId="8963" xr:uid="{00000000-0005-0000-0000-0000230F0000}"/>
    <cellStyle name="1_tree_00-예산서양식100_대전가오-설계서(관리)_00-설계서양식_녹화마대녹화끈수량산출-예원" xfId="1131" xr:uid="{00000000-0005-0000-0000-0000240F0000}"/>
    <cellStyle name="1_tree_00-예산서양식100_대전가오-설계서(관리)_00-설계서양식_수목폐기수량산출" xfId="8964" xr:uid="{00000000-0005-0000-0000-0000250F0000}"/>
    <cellStyle name="1_tree_00-예산서양식100_대전가오-설계서(관리)_00-수량산출서양식" xfId="1132" xr:uid="{00000000-0005-0000-0000-0000260F0000}"/>
    <cellStyle name="1_tree_00-예산서양식100_대전가오-설계서(관리)_강남구시설녹지대-수량산출서" xfId="8965" xr:uid="{00000000-0005-0000-0000-0000270F0000}"/>
    <cellStyle name="1_tree_00-예산서양식100_대전가오-설계서(관리)_구로구(오정,개명)-수량산출서" xfId="8966" xr:uid="{00000000-0005-0000-0000-0000280F0000}"/>
    <cellStyle name="1_tree_00-예산서양식100_대전가오-설계서(관리)_구로구-수량산출서" xfId="8967" xr:uid="{00000000-0005-0000-0000-0000290F0000}"/>
    <cellStyle name="1_tree_00-예산서양식100_대전가오-설계서(관리)_녹화마대녹화끈수량산출-예원" xfId="1133" xr:uid="{00000000-0005-0000-0000-00002A0F0000}"/>
    <cellStyle name="1_tree_00-예산서양식100_대전가오-설계서(관리)_수목폐기수량산출" xfId="8968" xr:uid="{00000000-0005-0000-0000-00002B0F0000}"/>
    <cellStyle name="1_tree_00-예산서양식100_대전가오-설계서_00-설계서양식" xfId="1134" xr:uid="{00000000-0005-0000-0000-00002C0F0000}"/>
    <cellStyle name="1_tree_00-예산서양식100_대전가오-설계서_00-설계서양식_00-수량산출서양식" xfId="1135" xr:uid="{00000000-0005-0000-0000-00002D0F0000}"/>
    <cellStyle name="1_tree_00-예산서양식100_대전가오-설계서_00-설계서양식_강남구시설녹지대-수량산출서" xfId="8969" xr:uid="{00000000-0005-0000-0000-00002E0F0000}"/>
    <cellStyle name="1_tree_00-예산서양식100_대전가오-설계서_00-설계서양식_구로구(오정,개명)-수량산출서" xfId="8970" xr:uid="{00000000-0005-0000-0000-00002F0F0000}"/>
    <cellStyle name="1_tree_00-예산서양식100_대전가오-설계서_00-설계서양식_구로구-수량산출서" xfId="8971" xr:uid="{00000000-0005-0000-0000-0000300F0000}"/>
    <cellStyle name="1_tree_00-예산서양식100_대전가오-설계서_00-설계서양식_녹화마대녹화끈수량산출-예원" xfId="1136" xr:uid="{00000000-0005-0000-0000-0000310F0000}"/>
    <cellStyle name="1_tree_00-예산서양식100_대전가오-설계서_00-설계서양식_수목폐기수량산출" xfId="8972" xr:uid="{00000000-0005-0000-0000-0000320F0000}"/>
    <cellStyle name="1_tree_00-예산서양식100_대전가오-설계서_00-수량산출서양식" xfId="1137" xr:uid="{00000000-0005-0000-0000-0000330F0000}"/>
    <cellStyle name="1_tree_00-예산서양식100_대전가오-설계서_강남구시설녹지대-수량산출서" xfId="8973" xr:uid="{00000000-0005-0000-0000-0000340F0000}"/>
    <cellStyle name="1_tree_00-예산서양식100_대전가오-설계서_구로구(오정,개명)-수량산출서" xfId="8974" xr:uid="{00000000-0005-0000-0000-0000350F0000}"/>
    <cellStyle name="1_tree_00-예산서양식100_대전가오-설계서_구로구-수량산출서" xfId="8975" xr:uid="{00000000-0005-0000-0000-0000360F0000}"/>
    <cellStyle name="1_tree_00-예산서양식100_대전가오-설계서_녹화마대녹화끈수량산출-예원" xfId="1138" xr:uid="{00000000-0005-0000-0000-0000370F0000}"/>
    <cellStyle name="1_tree_00-예산서양식100_대전가오-설계서_수목폐기수량산출" xfId="8976" xr:uid="{00000000-0005-0000-0000-0000380F0000}"/>
    <cellStyle name="1_tree_00-예산서양식100_대전가오-설계서1" xfId="1139" xr:uid="{00000000-0005-0000-0000-0000390F0000}"/>
    <cellStyle name="1_tree_00-예산서양식100_대전가오-설계서1_00-설계서양식" xfId="1140" xr:uid="{00000000-0005-0000-0000-00003A0F0000}"/>
    <cellStyle name="1_tree_00-예산서양식100_대전가오-설계서1_00-설계서양식_00-수량산출서양식" xfId="1141" xr:uid="{00000000-0005-0000-0000-00003B0F0000}"/>
    <cellStyle name="1_tree_00-예산서양식100_대전가오-설계서1_00-설계서양식_강남구시설녹지대-수량산출서" xfId="8977" xr:uid="{00000000-0005-0000-0000-00003C0F0000}"/>
    <cellStyle name="1_tree_00-예산서양식100_대전가오-설계서1_00-설계서양식_구로구(오정,개명)-수량산출서" xfId="8978" xr:uid="{00000000-0005-0000-0000-00003D0F0000}"/>
    <cellStyle name="1_tree_00-예산서양식100_대전가오-설계서1_00-설계서양식_구로구-수량산출서" xfId="8979" xr:uid="{00000000-0005-0000-0000-00003E0F0000}"/>
    <cellStyle name="1_tree_00-예산서양식100_대전가오-설계서1_00-설계서양식_녹화마대녹화끈수량산출-예원" xfId="1142" xr:uid="{00000000-0005-0000-0000-00003F0F0000}"/>
    <cellStyle name="1_tree_00-예산서양식100_대전가오-설계서1_00-설계서양식_수목폐기수량산출" xfId="8980" xr:uid="{00000000-0005-0000-0000-0000400F0000}"/>
    <cellStyle name="1_tree_00-예산서양식100_대전가오-설계서1_00-수량산출서양식" xfId="1143" xr:uid="{00000000-0005-0000-0000-0000410F0000}"/>
    <cellStyle name="1_tree_00-예산서양식100_대전가오-설계서1_강남구시설녹지대-수량산출서" xfId="8981" xr:uid="{00000000-0005-0000-0000-0000420F0000}"/>
    <cellStyle name="1_tree_00-예산서양식100_대전가오-설계서1_구로구(오정,개명)-수량산출서" xfId="8982" xr:uid="{00000000-0005-0000-0000-0000430F0000}"/>
    <cellStyle name="1_tree_00-예산서양식100_대전가오-설계서1_구로구-수량산출서" xfId="8983" xr:uid="{00000000-0005-0000-0000-0000440F0000}"/>
    <cellStyle name="1_tree_00-예산서양식100_대전가오-설계서1_녹화마대녹화끈수량산출-예원" xfId="1144" xr:uid="{00000000-0005-0000-0000-0000450F0000}"/>
    <cellStyle name="1_tree_00-예산서양식100_대전가오-설계서1_수목폐기수량산출" xfId="8984" xr:uid="{00000000-0005-0000-0000-0000460F0000}"/>
    <cellStyle name="1_tree_00-예산서양식100_수목폐기수량산출" xfId="8985" xr:uid="{00000000-0005-0000-0000-0000470F0000}"/>
    <cellStyle name="1_tree_0904수량산출서" xfId="1145" xr:uid="{00000000-0005-0000-0000-0000480F0000}"/>
    <cellStyle name="1_tree_1.경희초" xfId="1146" xr:uid="{00000000-0005-0000-0000-0000490F0000}"/>
    <cellStyle name="1_tree_1.경희초0204" xfId="1147" xr:uid="{00000000-0005-0000-0000-00004A0F0000}"/>
    <cellStyle name="1_tree_10.24종합" xfId="6059" xr:uid="{00000000-0005-0000-0000-00004B0F0000}"/>
    <cellStyle name="1_tree_10.24종합_NEW단위수량-주산" xfId="6060" xr:uid="{00000000-0005-0000-0000-00004C0F0000}"/>
    <cellStyle name="1_tree_10.24종합_남대천단위수량" xfId="6061" xr:uid="{00000000-0005-0000-0000-00004D0F0000}"/>
    <cellStyle name="1_tree_10.24종합_단위수량" xfId="6062" xr:uid="{00000000-0005-0000-0000-00004E0F0000}"/>
    <cellStyle name="1_tree_10.24종합_단위수량1" xfId="6063" xr:uid="{00000000-0005-0000-0000-00004F0F0000}"/>
    <cellStyle name="1_tree_10.24종합_단위수량15" xfId="6064" xr:uid="{00000000-0005-0000-0000-0000500F0000}"/>
    <cellStyle name="1_tree_10.24종합_단위수량산출" xfId="6065" xr:uid="{00000000-0005-0000-0000-0000510F0000}"/>
    <cellStyle name="1_tree_10.24종합_도곡단위수량" xfId="6066" xr:uid="{00000000-0005-0000-0000-0000520F0000}"/>
    <cellStyle name="1_tree_10.24종합_수량산출서-11.25" xfId="6067" xr:uid="{00000000-0005-0000-0000-0000530F0000}"/>
    <cellStyle name="1_tree_10.24종합_수량산출서-11.25_NEW단위수량-주산" xfId="6068" xr:uid="{00000000-0005-0000-0000-0000540F0000}"/>
    <cellStyle name="1_tree_10.24종합_수량산출서-11.25_남대천단위수량" xfId="6069" xr:uid="{00000000-0005-0000-0000-0000550F0000}"/>
    <cellStyle name="1_tree_10.24종합_수량산출서-11.25_단위수량" xfId="6070" xr:uid="{00000000-0005-0000-0000-0000560F0000}"/>
    <cellStyle name="1_tree_10.24종합_수량산출서-11.25_단위수량1" xfId="6071" xr:uid="{00000000-0005-0000-0000-0000570F0000}"/>
    <cellStyle name="1_tree_10.24종합_수량산출서-11.25_단위수량15" xfId="6072" xr:uid="{00000000-0005-0000-0000-0000580F0000}"/>
    <cellStyle name="1_tree_10.24종합_수량산출서-11.25_단위수량산출" xfId="6073" xr:uid="{00000000-0005-0000-0000-0000590F0000}"/>
    <cellStyle name="1_tree_10.24종합_수량산출서-11.25_도곡단위수량" xfId="6074" xr:uid="{00000000-0005-0000-0000-00005A0F0000}"/>
    <cellStyle name="1_tree_10.24종합_수량산출서-11.25_철거단위수량" xfId="6075" xr:uid="{00000000-0005-0000-0000-00005B0F0000}"/>
    <cellStyle name="1_tree_10.24종합_수량산출서-11.25_철거수량" xfId="6076" xr:uid="{00000000-0005-0000-0000-00005C0F0000}"/>
    <cellStyle name="1_tree_10.24종합_수량산출서-11.25_한수단위수량" xfId="6077" xr:uid="{00000000-0005-0000-0000-00005D0F0000}"/>
    <cellStyle name="1_tree_10.24종합_수량산출서-1201" xfId="6078" xr:uid="{00000000-0005-0000-0000-00005E0F0000}"/>
    <cellStyle name="1_tree_10.24종합_수량산출서-1201_NEW단위수량-주산" xfId="6079" xr:uid="{00000000-0005-0000-0000-00005F0F0000}"/>
    <cellStyle name="1_tree_10.24종합_수량산출서-1201_남대천단위수량" xfId="6080" xr:uid="{00000000-0005-0000-0000-0000600F0000}"/>
    <cellStyle name="1_tree_10.24종합_수량산출서-1201_단위수량" xfId="6081" xr:uid="{00000000-0005-0000-0000-0000610F0000}"/>
    <cellStyle name="1_tree_10.24종합_수량산출서-1201_단위수량1" xfId="6082" xr:uid="{00000000-0005-0000-0000-0000620F0000}"/>
    <cellStyle name="1_tree_10.24종합_수량산출서-1201_단위수량15" xfId="6083" xr:uid="{00000000-0005-0000-0000-0000630F0000}"/>
    <cellStyle name="1_tree_10.24종합_수량산출서-1201_단위수량산출" xfId="6084" xr:uid="{00000000-0005-0000-0000-0000640F0000}"/>
    <cellStyle name="1_tree_10.24종합_수량산출서-1201_도곡단위수량" xfId="6085" xr:uid="{00000000-0005-0000-0000-0000650F0000}"/>
    <cellStyle name="1_tree_10.24종합_수량산출서-1201_철거단위수량" xfId="6086" xr:uid="{00000000-0005-0000-0000-0000660F0000}"/>
    <cellStyle name="1_tree_10.24종합_수량산출서-1201_철거수량" xfId="6087" xr:uid="{00000000-0005-0000-0000-0000670F0000}"/>
    <cellStyle name="1_tree_10.24종합_수량산출서-1201_한수단위수량" xfId="6088" xr:uid="{00000000-0005-0000-0000-0000680F0000}"/>
    <cellStyle name="1_tree_10.24종합_시설물단위수량" xfId="6089" xr:uid="{00000000-0005-0000-0000-0000690F0000}"/>
    <cellStyle name="1_tree_10.24종합_시설물단위수량1" xfId="6090" xr:uid="{00000000-0005-0000-0000-00006A0F0000}"/>
    <cellStyle name="1_tree_10.24종합_시설물단위수량1_시설물단위수량" xfId="6091" xr:uid="{00000000-0005-0000-0000-00006B0F0000}"/>
    <cellStyle name="1_tree_10.24종합_오창수량산출서" xfId="6092" xr:uid="{00000000-0005-0000-0000-00006C0F0000}"/>
    <cellStyle name="1_tree_10.24종합_오창수량산출서_NEW단위수량-주산" xfId="6093" xr:uid="{00000000-0005-0000-0000-00006D0F0000}"/>
    <cellStyle name="1_tree_10.24종합_오창수량산출서_남대천단위수량" xfId="6094" xr:uid="{00000000-0005-0000-0000-00006E0F0000}"/>
    <cellStyle name="1_tree_10.24종합_오창수량산출서_단위수량" xfId="6095" xr:uid="{00000000-0005-0000-0000-00006F0F0000}"/>
    <cellStyle name="1_tree_10.24종합_오창수량산출서_단위수량1" xfId="6096" xr:uid="{00000000-0005-0000-0000-0000700F0000}"/>
    <cellStyle name="1_tree_10.24종합_오창수량산출서_단위수량15" xfId="6097" xr:uid="{00000000-0005-0000-0000-0000710F0000}"/>
    <cellStyle name="1_tree_10.24종합_오창수량산출서_단위수량산출" xfId="6098" xr:uid="{00000000-0005-0000-0000-0000720F0000}"/>
    <cellStyle name="1_tree_10.24종합_오창수량산출서_도곡단위수량" xfId="6099" xr:uid="{00000000-0005-0000-0000-0000730F0000}"/>
    <cellStyle name="1_tree_10.24종합_오창수량산출서_수량산출서-11.25" xfId="6100" xr:uid="{00000000-0005-0000-0000-0000740F0000}"/>
    <cellStyle name="1_tree_10.24종합_오창수량산출서_수량산출서-11.25_NEW단위수량-주산" xfId="6101" xr:uid="{00000000-0005-0000-0000-0000750F0000}"/>
    <cellStyle name="1_tree_10.24종합_오창수량산출서_수량산출서-11.25_남대천단위수량" xfId="6102" xr:uid="{00000000-0005-0000-0000-0000760F0000}"/>
    <cellStyle name="1_tree_10.24종합_오창수량산출서_수량산출서-11.25_단위수량" xfId="6103" xr:uid="{00000000-0005-0000-0000-0000770F0000}"/>
    <cellStyle name="1_tree_10.24종합_오창수량산출서_수량산출서-11.25_단위수량1" xfId="6104" xr:uid="{00000000-0005-0000-0000-0000780F0000}"/>
    <cellStyle name="1_tree_10.24종합_오창수량산출서_수량산출서-11.25_단위수량15" xfId="6105" xr:uid="{00000000-0005-0000-0000-0000790F0000}"/>
    <cellStyle name="1_tree_10.24종합_오창수량산출서_수량산출서-11.25_단위수량산출" xfId="6106" xr:uid="{00000000-0005-0000-0000-00007A0F0000}"/>
    <cellStyle name="1_tree_10.24종합_오창수량산출서_수량산출서-11.25_도곡단위수량" xfId="6107" xr:uid="{00000000-0005-0000-0000-00007B0F0000}"/>
    <cellStyle name="1_tree_10.24종합_오창수량산출서_수량산출서-11.25_철거단위수량" xfId="6108" xr:uid="{00000000-0005-0000-0000-00007C0F0000}"/>
    <cellStyle name="1_tree_10.24종합_오창수량산출서_수량산출서-11.25_철거수량" xfId="6109" xr:uid="{00000000-0005-0000-0000-00007D0F0000}"/>
    <cellStyle name="1_tree_10.24종합_오창수량산출서_수량산출서-11.25_한수단위수량" xfId="6110" xr:uid="{00000000-0005-0000-0000-00007E0F0000}"/>
    <cellStyle name="1_tree_10.24종합_오창수량산출서_수량산출서-1201" xfId="6111" xr:uid="{00000000-0005-0000-0000-00007F0F0000}"/>
    <cellStyle name="1_tree_10.24종합_오창수량산출서_수량산출서-1201_NEW단위수량-주산" xfId="6112" xr:uid="{00000000-0005-0000-0000-0000800F0000}"/>
    <cellStyle name="1_tree_10.24종합_오창수량산출서_수량산출서-1201_남대천단위수량" xfId="6113" xr:uid="{00000000-0005-0000-0000-0000810F0000}"/>
    <cellStyle name="1_tree_10.24종합_오창수량산출서_수량산출서-1201_단위수량" xfId="6114" xr:uid="{00000000-0005-0000-0000-0000820F0000}"/>
    <cellStyle name="1_tree_10.24종합_오창수량산출서_수량산출서-1201_단위수량1" xfId="6115" xr:uid="{00000000-0005-0000-0000-0000830F0000}"/>
    <cellStyle name="1_tree_10.24종합_오창수량산출서_수량산출서-1201_단위수량15" xfId="6116" xr:uid="{00000000-0005-0000-0000-0000840F0000}"/>
    <cellStyle name="1_tree_10.24종합_오창수량산출서_수량산출서-1201_단위수량산출" xfId="6117" xr:uid="{00000000-0005-0000-0000-0000850F0000}"/>
    <cellStyle name="1_tree_10.24종합_오창수량산출서_수량산출서-1201_도곡단위수량" xfId="6118" xr:uid="{00000000-0005-0000-0000-0000860F0000}"/>
    <cellStyle name="1_tree_10.24종합_오창수량산출서_수량산출서-1201_철거단위수량" xfId="6119" xr:uid="{00000000-0005-0000-0000-0000870F0000}"/>
    <cellStyle name="1_tree_10.24종합_오창수량산출서_수량산출서-1201_철거수량" xfId="6120" xr:uid="{00000000-0005-0000-0000-0000880F0000}"/>
    <cellStyle name="1_tree_10.24종합_오창수량산출서_수량산출서-1201_한수단위수량" xfId="6121" xr:uid="{00000000-0005-0000-0000-0000890F0000}"/>
    <cellStyle name="1_tree_10.24종합_오창수량산출서_시설물단위수량" xfId="6122" xr:uid="{00000000-0005-0000-0000-00008A0F0000}"/>
    <cellStyle name="1_tree_10.24종합_오창수량산출서_시설물단위수량1" xfId="6123" xr:uid="{00000000-0005-0000-0000-00008B0F0000}"/>
    <cellStyle name="1_tree_10.24종합_오창수량산출서_시설물단위수량1_시설물단위수량" xfId="6124" xr:uid="{00000000-0005-0000-0000-00008C0F0000}"/>
    <cellStyle name="1_tree_10.24종합_오창수량산출서_철거단위수량" xfId="6125" xr:uid="{00000000-0005-0000-0000-00008D0F0000}"/>
    <cellStyle name="1_tree_10.24종합_오창수량산출서_철거수량" xfId="6126" xr:uid="{00000000-0005-0000-0000-00008E0F0000}"/>
    <cellStyle name="1_tree_10.24종합_오창수량산출서_한수단위수량" xfId="6127" xr:uid="{00000000-0005-0000-0000-00008F0F0000}"/>
    <cellStyle name="1_tree_10.24종합_철거단위수량" xfId="6128" xr:uid="{00000000-0005-0000-0000-0000900F0000}"/>
    <cellStyle name="1_tree_10.24종합_철거수량" xfId="6129" xr:uid="{00000000-0005-0000-0000-0000910F0000}"/>
    <cellStyle name="1_tree_10.24종합_한수단위수량" xfId="6130" xr:uid="{00000000-0005-0000-0000-0000920F0000}"/>
    <cellStyle name="1_tree_2.경희여중고0204" xfId="1148" xr:uid="{00000000-0005-0000-0000-0000930F0000}"/>
    <cellStyle name="1_tree_2008 시흥시 풀베기 내역서" xfId="1149" xr:uid="{00000000-0005-0000-0000-0000940F0000}"/>
    <cellStyle name="1_tree_2008 시흥시 풀베기 내역서_2008 시흥시 풀베기 내역서" xfId="1150" xr:uid="{00000000-0005-0000-0000-0000950F0000}"/>
    <cellStyle name="1_tree_2008 시흥시 풀베기 내역서_2008 시흥시 풀베기 내역서_2008 안산시풀베기덩굴제거내역서(설계)" xfId="1151" xr:uid="{00000000-0005-0000-0000-0000960F0000}"/>
    <cellStyle name="1_tree_2008 시흥시 풀베기 내역서_2008 시흥시 풀베기 내역서_2008 안산시풀베기덩굴제거내역서(설계)_공원시설물 제작 설치 공사" xfId="1152" xr:uid="{00000000-0005-0000-0000-0000970F0000}"/>
    <cellStyle name="1_tree_2008 시흥시 풀베기 내역서_공원시설물 제작 설치 공사" xfId="1153" xr:uid="{00000000-0005-0000-0000-0000980F0000}"/>
    <cellStyle name="1_tree_2008 안산시풀베기덩굴제거내역서(설계)" xfId="1154" xr:uid="{00000000-0005-0000-0000-0000990F0000}"/>
    <cellStyle name="1_tree_2008 안산시풀베기덩굴제거내역서(설계)_공원시설물 제작 설치 공사" xfId="1155" xr:uid="{00000000-0005-0000-0000-00009A0F0000}"/>
    <cellStyle name="1_tree_NEW단위수량" xfId="6131" xr:uid="{00000000-0005-0000-0000-00009B0F0000}"/>
    <cellStyle name="1_tree_NEW단위수량-영동" xfId="6132" xr:uid="{00000000-0005-0000-0000-00009C0F0000}"/>
    <cellStyle name="1_tree_NEW단위수량-전남" xfId="6133" xr:uid="{00000000-0005-0000-0000-00009D0F0000}"/>
    <cellStyle name="1_tree_NEW단위수량-주산" xfId="6134" xr:uid="{00000000-0005-0000-0000-00009E0F0000}"/>
    <cellStyle name="1_tree_NEW단위수량-진안" xfId="6135" xr:uid="{00000000-0005-0000-0000-00009F0F0000}"/>
    <cellStyle name="1_tree_NEW단위수량-행당" xfId="6136" xr:uid="{00000000-0005-0000-0000-0000A00F0000}"/>
    <cellStyle name="1_tree_강남구시설녹지대-수량산출서" xfId="8986" xr:uid="{00000000-0005-0000-0000-0000A10F0000}"/>
    <cellStyle name="1_tree_관로시설물" xfId="6137" xr:uid="{00000000-0005-0000-0000-0000A20F0000}"/>
    <cellStyle name="1_tree_관로시설물_NEW단위수량-주산" xfId="6138" xr:uid="{00000000-0005-0000-0000-0000A30F0000}"/>
    <cellStyle name="1_tree_관로시설물_남대천단위수량" xfId="6139" xr:uid="{00000000-0005-0000-0000-0000A40F0000}"/>
    <cellStyle name="1_tree_관로시설물_단위수량" xfId="6140" xr:uid="{00000000-0005-0000-0000-0000A50F0000}"/>
    <cellStyle name="1_tree_관로시설물_단위수량1" xfId="6141" xr:uid="{00000000-0005-0000-0000-0000A60F0000}"/>
    <cellStyle name="1_tree_관로시설물_단위수량15" xfId="6142" xr:uid="{00000000-0005-0000-0000-0000A70F0000}"/>
    <cellStyle name="1_tree_관로시설물_단위수량산출" xfId="6143" xr:uid="{00000000-0005-0000-0000-0000A80F0000}"/>
    <cellStyle name="1_tree_관로시설물_도곡단위수량" xfId="6144" xr:uid="{00000000-0005-0000-0000-0000A90F0000}"/>
    <cellStyle name="1_tree_관로시설물_수량산출서-11.25" xfId="6145" xr:uid="{00000000-0005-0000-0000-0000AA0F0000}"/>
    <cellStyle name="1_tree_관로시설물_수량산출서-11.25_NEW단위수량-주산" xfId="6146" xr:uid="{00000000-0005-0000-0000-0000AB0F0000}"/>
    <cellStyle name="1_tree_관로시설물_수량산출서-11.25_남대천단위수량" xfId="6147" xr:uid="{00000000-0005-0000-0000-0000AC0F0000}"/>
    <cellStyle name="1_tree_관로시설물_수량산출서-11.25_단위수량" xfId="6148" xr:uid="{00000000-0005-0000-0000-0000AD0F0000}"/>
    <cellStyle name="1_tree_관로시설물_수량산출서-11.25_단위수량1" xfId="6149" xr:uid="{00000000-0005-0000-0000-0000AE0F0000}"/>
    <cellStyle name="1_tree_관로시설물_수량산출서-11.25_단위수량15" xfId="6150" xr:uid="{00000000-0005-0000-0000-0000AF0F0000}"/>
    <cellStyle name="1_tree_관로시설물_수량산출서-11.25_단위수량산출" xfId="6151" xr:uid="{00000000-0005-0000-0000-0000B00F0000}"/>
    <cellStyle name="1_tree_관로시설물_수량산출서-11.25_도곡단위수량" xfId="6152" xr:uid="{00000000-0005-0000-0000-0000B10F0000}"/>
    <cellStyle name="1_tree_관로시설물_수량산출서-11.25_철거단위수량" xfId="6153" xr:uid="{00000000-0005-0000-0000-0000B20F0000}"/>
    <cellStyle name="1_tree_관로시설물_수량산출서-11.25_철거수량" xfId="6154" xr:uid="{00000000-0005-0000-0000-0000B30F0000}"/>
    <cellStyle name="1_tree_관로시설물_수량산출서-11.25_한수단위수량" xfId="6155" xr:uid="{00000000-0005-0000-0000-0000B40F0000}"/>
    <cellStyle name="1_tree_관로시설물_수량산출서-1201" xfId="6156" xr:uid="{00000000-0005-0000-0000-0000B50F0000}"/>
    <cellStyle name="1_tree_관로시설물_수량산출서-1201_NEW단위수량-주산" xfId="6157" xr:uid="{00000000-0005-0000-0000-0000B60F0000}"/>
    <cellStyle name="1_tree_관로시설물_수량산출서-1201_남대천단위수량" xfId="6158" xr:uid="{00000000-0005-0000-0000-0000B70F0000}"/>
    <cellStyle name="1_tree_관로시설물_수량산출서-1201_단위수량" xfId="6159" xr:uid="{00000000-0005-0000-0000-0000B80F0000}"/>
    <cellStyle name="1_tree_관로시설물_수량산출서-1201_단위수량1" xfId="6160" xr:uid="{00000000-0005-0000-0000-0000B90F0000}"/>
    <cellStyle name="1_tree_관로시설물_수량산출서-1201_단위수량15" xfId="6161" xr:uid="{00000000-0005-0000-0000-0000BA0F0000}"/>
    <cellStyle name="1_tree_관로시설물_수량산출서-1201_단위수량산출" xfId="6162" xr:uid="{00000000-0005-0000-0000-0000BB0F0000}"/>
    <cellStyle name="1_tree_관로시설물_수량산출서-1201_도곡단위수량" xfId="6163" xr:uid="{00000000-0005-0000-0000-0000BC0F0000}"/>
    <cellStyle name="1_tree_관로시설물_수량산출서-1201_철거단위수량" xfId="6164" xr:uid="{00000000-0005-0000-0000-0000BD0F0000}"/>
    <cellStyle name="1_tree_관로시설물_수량산출서-1201_철거수량" xfId="6165" xr:uid="{00000000-0005-0000-0000-0000BE0F0000}"/>
    <cellStyle name="1_tree_관로시설물_수량산출서-1201_한수단위수량" xfId="6166" xr:uid="{00000000-0005-0000-0000-0000BF0F0000}"/>
    <cellStyle name="1_tree_관로시설물_시설물단위수량" xfId="6167" xr:uid="{00000000-0005-0000-0000-0000C00F0000}"/>
    <cellStyle name="1_tree_관로시설물_시설물단위수량1" xfId="6168" xr:uid="{00000000-0005-0000-0000-0000C10F0000}"/>
    <cellStyle name="1_tree_관로시설물_시설물단위수량1_시설물단위수량" xfId="6169" xr:uid="{00000000-0005-0000-0000-0000C20F0000}"/>
    <cellStyle name="1_tree_관로시설물_오창수량산출서" xfId="6170" xr:uid="{00000000-0005-0000-0000-0000C30F0000}"/>
    <cellStyle name="1_tree_관로시설물_오창수량산출서_NEW단위수량-주산" xfId="6171" xr:uid="{00000000-0005-0000-0000-0000C40F0000}"/>
    <cellStyle name="1_tree_관로시설물_오창수량산출서_남대천단위수량" xfId="6172" xr:uid="{00000000-0005-0000-0000-0000C50F0000}"/>
    <cellStyle name="1_tree_관로시설물_오창수량산출서_단위수량" xfId="6173" xr:uid="{00000000-0005-0000-0000-0000C60F0000}"/>
    <cellStyle name="1_tree_관로시설물_오창수량산출서_단위수량1" xfId="6174" xr:uid="{00000000-0005-0000-0000-0000C70F0000}"/>
    <cellStyle name="1_tree_관로시설물_오창수량산출서_단위수량15" xfId="6175" xr:uid="{00000000-0005-0000-0000-0000C80F0000}"/>
    <cellStyle name="1_tree_관로시설물_오창수량산출서_단위수량산출" xfId="6176" xr:uid="{00000000-0005-0000-0000-0000C90F0000}"/>
    <cellStyle name="1_tree_관로시설물_오창수량산출서_도곡단위수량" xfId="6177" xr:uid="{00000000-0005-0000-0000-0000CA0F0000}"/>
    <cellStyle name="1_tree_관로시설물_오창수량산출서_수량산출서-11.25" xfId="6178" xr:uid="{00000000-0005-0000-0000-0000CB0F0000}"/>
    <cellStyle name="1_tree_관로시설물_오창수량산출서_수량산출서-11.25_NEW단위수량-주산" xfId="6179" xr:uid="{00000000-0005-0000-0000-0000CC0F0000}"/>
    <cellStyle name="1_tree_관로시설물_오창수량산출서_수량산출서-11.25_남대천단위수량" xfId="6180" xr:uid="{00000000-0005-0000-0000-0000CD0F0000}"/>
    <cellStyle name="1_tree_관로시설물_오창수량산출서_수량산출서-11.25_단위수량" xfId="6181" xr:uid="{00000000-0005-0000-0000-0000CE0F0000}"/>
    <cellStyle name="1_tree_관로시설물_오창수량산출서_수량산출서-11.25_단위수량1" xfId="6182" xr:uid="{00000000-0005-0000-0000-0000CF0F0000}"/>
    <cellStyle name="1_tree_관로시설물_오창수량산출서_수량산출서-11.25_단위수량15" xfId="6183" xr:uid="{00000000-0005-0000-0000-0000D00F0000}"/>
    <cellStyle name="1_tree_관로시설물_오창수량산출서_수량산출서-11.25_단위수량산출" xfId="6184" xr:uid="{00000000-0005-0000-0000-0000D10F0000}"/>
    <cellStyle name="1_tree_관로시설물_오창수량산출서_수량산출서-11.25_도곡단위수량" xfId="6185" xr:uid="{00000000-0005-0000-0000-0000D20F0000}"/>
    <cellStyle name="1_tree_관로시설물_오창수량산출서_수량산출서-11.25_철거단위수량" xfId="6186" xr:uid="{00000000-0005-0000-0000-0000D30F0000}"/>
    <cellStyle name="1_tree_관로시설물_오창수량산출서_수량산출서-11.25_철거수량" xfId="6187" xr:uid="{00000000-0005-0000-0000-0000D40F0000}"/>
    <cellStyle name="1_tree_관로시설물_오창수량산출서_수량산출서-11.25_한수단위수량" xfId="6188" xr:uid="{00000000-0005-0000-0000-0000D50F0000}"/>
    <cellStyle name="1_tree_관로시설물_오창수량산출서_수량산출서-1201" xfId="6189" xr:uid="{00000000-0005-0000-0000-0000D60F0000}"/>
    <cellStyle name="1_tree_관로시설물_오창수량산출서_수량산출서-1201_NEW단위수량-주산" xfId="6190" xr:uid="{00000000-0005-0000-0000-0000D70F0000}"/>
    <cellStyle name="1_tree_관로시설물_오창수량산출서_수량산출서-1201_남대천단위수량" xfId="6191" xr:uid="{00000000-0005-0000-0000-0000D80F0000}"/>
    <cellStyle name="1_tree_관로시설물_오창수량산출서_수량산출서-1201_단위수량" xfId="6192" xr:uid="{00000000-0005-0000-0000-0000D90F0000}"/>
    <cellStyle name="1_tree_관로시설물_오창수량산출서_수량산출서-1201_단위수량1" xfId="6193" xr:uid="{00000000-0005-0000-0000-0000DA0F0000}"/>
    <cellStyle name="1_tree_관로시설물_오창수량산출서_수량산출서-1201_단위수량15" xfId="6194" xr:uid="{00000000-0005-0000-0000-0000DB0F0000}"/>
    <cellStyle name="1_tree_관로시설물_오창수량산출서_수량산출서-1201_단위수량산출" xfId="6195" xr:uid="{00000000-0005-0000-0000-0000DC0F0000}"/>
    <cellStyle name="1_tree_관로시설물_오창수량산출서_수량산출서-1201_도곡단위수량" xfId="6196" xr:uid="{00000000-0005-0000-0000-0000DD0F0000}"/>
    <cellStyle name="1_tree_관로시설물_오창수량산출서_수량산출서-1201_철거단위수량" xfId="6197" xr:uid="{00000000-0005-0000-0000-0000DE0F0000}"/>
    <cellStyle name="1_tree_관로시설물_오창수량산출서_수량산출서-1201_철거수량" xfId="6198" xr:uid="{00000000-0005-0000-0000-0000DF0F0000}"/>
    <cellStyle name="1_tree_관로시설물_오창수량산출서_수량산출서-1201_한수단위수량" xfId="6199" xr:uid="{00000000-0005-0000-0000-0000E00F0000}"/>
    <cellStyle name="1_tree_관로시설물_오창수량산출서_시설물단위수량" xfId="6200" xr:uid="{00000000-0005-0000-0000-0000E10F0000}"/>
    <cellStyle name="1_tree_관로시설물_오창수량산출서_시설물단위수량1" xfId="6201" xr:uid="{00000000-0005-0000-0000-0000E20F0000}"/>
    <cellStyle name="1_tree_관로시설물_오창수량산출서_시설물단위수량1_시설물단위수량" xfId="6202" xr:uid="{00000000-0005-0000-0000-0000E30F0000}"/>
    <cellStyle name="1_tree_관로시설물_오창수량산출서_철거단위수량" xfId="6203" xr:uid="{00000000-0005-0000-0000-0000E40F0000}"/>
    <cellStyle name="1_tree_관로시설물_오창수량산출서_철거수량" xfId="6204" xr:uid="{00000000-0005-0000-0000-0000E50F0000}"/>
    <cellStyle name="1_tree_관로시설물_오창수량산출서_한수단위수량" xfId="6205" xr:uid="{00000000-0005-0000-0000-0000E60F0000}"/>
    <cellStyle name="1_tree_관로시설물_철거단위수량" xfId="6206" xr:uid="{00000000-0005-0000-0000-0000E70F0000}"/>
    <cellStyle name="1_tree_관로시설물_철거수량" xfId="6207" xr:uid="{00000000-0005-0000-0000-0000E80F0000}"/>
    <cellStyle name="1_tree_관로시설물_한수단위수량" xfId="6208" xr:uid="{00000000-0005-0000-0000-0000E90F0000}"/>
    <cellStyle name="1_tree_관악고수량산출서" xfId="1156" xr:uid="{00000000-0005-0000-0000-0000EA0F0000}"/>
    <cellStyle name="1_tree_구로구(오정,개명)-수량산출서" xfId="8987" xr:uid="{00000000-0005-0000-0000-0000EB0F0000}"/>
    <cellStyle name="1_tree_구로구-수량산출서" xfId="8988" xr:uid="{00000000-0005-0000-0000-0000EC0F0000}"/>
    <cellStyle name="1_tree_구로리총괄내역" xfId="1157" xr:uid="{00000000-0005-0000-0000-0000ED0F0000}"/>
    <cellStyle name="1_tree_구로리총괄내역_00-설계서양식" xfId="1158" xr:uid="{00000000-0005-0000-0000-0000EE0F0000}"/>
    <cellStyle name="1_tree_구로리총괄내역_00-설계서양식_00-수량산출서양식" xfId="1159" xr:uid="{00000000-0005-0000-0000-0000EF0F0000}"/>
    <cellStyle name="1_tree_구로리총괄내역_00-설계서양식_강남구시설녹지대-수량산출서" xfId="8989" xr:uid="{00000000-0005-0000-0000-0000F00F0000}"/>
    <cellStyle name="1_tree_구로리총괄내역_00-설계서양식_구로구(오정,개명)-수량산출서" xfId="8990" xr:uid="{00000000-0005-0000-0000-0000F10F0000}"/>
    <cellStyle name="1_tree_구로리총괄내역_00-설계서양식_구로구-수량산출서" xfId="8991" xr:uid="{00000000-0005-0000-0000-0000F20F0000}"/>
    <cellStyle name="1_tree_구로리총괄내역_00-설계서양식_녹화마대녹화끈수량산출-예원" xfId="1160" xr:uid="{00000000-0005-0000-0000-0000F30F0000}"/>
    <cellStyle name="1_tree_구로리총괄내역_00-설계서양식_수목폐기수량산출" xfId="8992" xr:uid="{00000000-0005-0000-0000-0000F40F0000}"/>
    <cellStyle name="1_tree_구로리총괄내역_00-수량산출서양식" xfId="1161" xr:uid="{00000000-0005-0000-0000-0000F50F0000}"/>
    <cellStyle name="1_tree_구로리총괄내역_강남구시설녹지대-수량산출서" xfId="8993" xr:uid="{00000000-0005-0000-0000-0000F60F0000}"/>
    <cellStyle name="1_tree_구로리총괄내역_구로구(오정,개명)-수량산출서" xfId="8994" xr:uid="{00000000-0005-0000-0000-0000F70F0000}"/>
    <cellStyle name="1_tree_구로리총괄내역_구로구-수량산출서" xfId="8995" xr:uid="{00000000-0005-0000-0000-0000F80F0000}"/>
    <cellStyle name="1_tree_구로리총괄내역_구로리설계예산서1029" xfId="1162" xr:uid="{00000000-0005-0000-0000-0000F90F0000}"/>
    <cellStyle name="1_tree_구로리총괄내역_구로리설계예산서1029_00-설계서양식" xfId="1163" xr:uid="{00000000-0005-0000-0000-0000FA0F0000}"/>
    <cellStyle name="1_tree_구로리총괄내역_구로리설계예산서1029_00-설계서양식_00-수량산출서양식" xfId="1164" xr:uid="{00000000-0005-0000-0000-0000FB0F0000}"/>
    <cellStyle name="1_tree_구로리총괄내역_구로리설계예산서1029_00-설계서양식_강남구시설녹지대-수량산출서" xfId="8996" xr:uid="{00000000-0005-0000-0000-0000FC0F0000}"/>
    <cellStyle name="1_tree_구로리총괄내역_구로리설계예산서1029_00-설계서양식_구로구(오정,개명)-수량산출서" xfId="8997" xr:uid="{00000000-0005-0000-0000-0000FD0F0000}"/>
    <cellStyle name="1_tree_구로리총괄내역_구로리설계예산서1029_00-설계서양식_구로구-수량산출서" xfId="8998" xr:uid="{00000000-0005-0000-0000-0000FE0F0000}"/>
    <cellStyle name="1_tree_구로리총괄내역_구로리설계예산서1029_00-설계서양식_녹화마대녹화끈수량산출-예원" xfId="1165" xr:uid="{00000000-0005-0000-0000-0000FF0F0000}"/>
    <cellStyle name="1_tree_구로리총괄내역_구로리설계예산서1029_00-설계서양식_수목폐기수량산출" xfId="8999" xr:uid="{00000000-0005-0000-0000-000000100000}"/>
    <cellStyle name="1_tree_구로리총괄내역_구로리설계예산서1029_00-수량산출서양식" xfId="1166" xr:uid="{00000000-0005-0000-0000-000001100000}"/>
    <cellStyle name="1_tree_구로리총괄내역_구로리설계예산서1029_강남구시설녹지대-수량산출서" xfId="9000" xr:uid="{00000000-0005-0000-0000-000002100000}"/>
    <cellStyle name="1_tree_구로리총괄내역_구로리설계예산서1029_구로구(오정,개명)-수량산출서" xfId="9001" xr:uid="{00000000-0005-0000-0000-000003100000}"/>
    <cellStyle name="1_tree_구로리총괄내역_구로리설계예산서1029_구로구-수량산출서" xfId="9002" xr:uid="{00000000-0005-0000-0000-000004100000}"/>
    <cellStyle name="1_tree_구로리총괄내역_구로리설계예산서1029_녹화마대녹화끈수량산출-예원" xfId="1167" xr:uid="{00000000-0005-0000-0000-000005100000}"/>
    <cellStyle name="1_tree_구로리총괄내역_구로리설계예산서1029_동의변경" xfId="6209" xr:uid="{00000000-0005-0000-0000-000006100000}"/>
    <cellStyle name="1_tree_구로리총괄내역_구로리설계예산서1029_수목폐기수량산출" xfId="9003" xr:uid="{00000000-0005-0000-0000-000007100000}"/>
    <cellStyle name="1_tree_구로리총괄내역_구로리설계예산서1029_용마도시자연공원 총괄내역서0618" xfId="6210" xr:uid="{00000000-0005-0000-0000-000008100000}"/>
    <cellStyle name="1_tree_구로리총괄내역_구로리설계예산서1029_용마도시자연공원 총괄내역서0618_동의변경" xfId="6211" xr:uid="{00000000-0005-0000-0000-000009100000}"/>
    <cellStyle name="1_tree_구로리총괄내역_구로리설계예산서1029_지주목" xfId="1168" xr:uid="{00000000-0005-0000-0000-00000A100000}"/>
    <cellStyle name="1_tree_구로리총괄내역_구로리설계예산서1029_지주목_00-수량산출서양식" xfId="1169" xr:uid="{00000000-0005-0000-0000-00000B100000}"/>
    <cellStyle name="1_tree_구로리총괄내역_구로리설계예산서1029_지주목_강남구시설녹지대-수량산출서" xfId="9004" xr:uid="{00000000-0005-0000-0000-00000C100000}"/>
    <cellStyle name="1_tree_구로리총괄내역_구로리설계예산서1029_지주목_구로구(오정,개명)-수량산출서" xfId="9005" xr:uid="{00000000-0005-0000-0000-00000D100000}"/>
    <cellStyle name="1_tree_구로리총괄내역_구로리설계예산서1029_지주목_구로구-수량산출서" xfId="9006" xr:uid="{00000000-0005-0000-0000-00000E100000}"/>
    <cellStyle name="1_tree_구로리총괄내역_구로리설계예산서1029_지주목_녹화마대녹화끈수량산출-예원" xfId="1170" xr:uid="{00000000-0005-0000-0000-00000F100000}"/>
    <cellStyle name="1_tree_구로리총괄내역_구로리설계예산서1029_지주목_수목폐기수량산출" xfId="9007" xr:uid="{00000000-0005-0000-0000-000010100000}"/>
    <cellStyle name="1_tree_구로리총괄내역_구로리설계예산서1118준공" xfId="1171" xr:uid="{00000000-0005-0000-0000-000011100000}"/>
    <cellStyle name="1_tree_구로리총괄내역_구로리설계예산서1118준공_00-설계서양식" xfId="1172" xr:uid="{00000000-0005-0000-0000-000012100000}"/>
    <cellStyle name="1_tree_구로리총괄내역_구로리설계예산서1118준공_00-설계서양식_00-수량산출서양식" xfId="1173" xr:uid="{00000000-0005-0000-0000-000013100000}"/>
    <cellStyle name="1_tree_구로리총괄내역_구로리설계예산서1118준공_00-설계서양식_강남구시설녹지대-수량산출서" xfId="9008" xr:uid="{00000000-0005-0000-0000-000014100000}"/>
    <cellStyle name="1_tree_구로리총괄내역_구로리설계예산서1118준공_00-설계서양식_구로구(오정,개명)-수량산출서" xfId="9009" xr:uid="{00000000-0005-0000-0000-000015100000}"/>
    <cellStyle name="1_tree_구로리총괄내역_구로리설계예산서1118준공_00-설계서양식_구로구-수량산출서" xfId="9010" xr:uid="{00000000-0005-0000-0000-000016100000}"/>
    <cellStyle name="1_tree_구로리총괄내역_구로리설계예산서1118준공_00-설계서양식_녹화마대녹화끈수량산출-예원" xfId="1174" xr:uid="{00000000-0005-0000-0000-000017100000}"/>
    <cellStyle name="1_tree_구로리총괄내역_구로리설계예산서1118준공_00-설계서양식_수목폐기수량산출" xfId="9011" xr:uid="{00000000-0005-0000-0000-000018100000}"/>
    <cellStyle name="1_tree_구로리총괄내역_구로리설계예산서1118준공_00-수량산출서양식" xfId="1175" xr:uid="{00000000-0005-0000-0000-000019100000}"/>
    <cellStyle name="1_tree_구로리총괄내역_구로리설계예산서1118준공_강남구시설녹지대-수량산출서" xfId="9012" xr:uid="{00000000-0005-0000-0000-00001A100000}"/>
    <cellStyle name="1_tree_구로리총괄내역_구로리설계예산서1118준공_구로구(오정,개명)-수량산출서" xfId="9013" xr:uid="{00000000-0005-0000-0000-00001B100000}"/>
    <cellStyle name="1_tree_구로리총괄내역_구로리설계예산서1118준공_구로구-수량산출서" xfId="9014" xr:uid="{00000000-0005-0000-0000-00001C100000}"/>
    <cellStyle name="1_tree_구로리총괄내역_구로리설계예산서1118준공_녹화마대녹화끈수량산출-예원" xfId="1176" xr:uid="{00000000-0005-0000-0000-00001D100000}"/>
    <cellStyle name="1_tree_구로리총괄내역_구로리설계예산서1118준공_동의변경" xfId="6212" xr:uid="{00000000-0005-0000-0000-00001E100000}"/>
    <cellStyle name="1_tree_구로리총괄내역_구로리설계예산서1118준공_수목폐기수량산출" xfId="9015" xr:uid="{00000000-0005-0000-0000-00001F100000}"/>
    <cellStyle name="1_tree_구로리총괄내역_구로리설계예산서1118준공_용마도시자연공원 총괄내역서0618" xfId="6213" xr:uid="{00000000-0005-0000-0000-000020100000}"/>
    <cellStyle name="1_tree_구로리총괄내역_구로리설계예산서1118준공_용마도시자연공원 총괄내역서0618_동의변경" xfId="6214" xr:uid="{00000000-0005-0000-0000-000021100000}"/>
    <cellStyle name="1_tree_구로리총괄내역_구로리설계예산서1118준공_지주목" xfId="1177" xr:uid="{00000000-0005-0000-0000-000022100000}"/>
    <cellStyle name="1_tree_구로리총괄내역_구로리설계예산서1118준공_지주목_00-수량산출서양식" xfId="1178" xr:uid="{00000000-0005-0000-0000-000023100000}"/>
    <cellStyle name="1_tree_구로리총괄내역_구로리설계예산서1118준공_지주목_강남구시설녹지대-수량산출서" xfId="9016" xr:uid="{00000000-0005-0000-0000-000024100000}"/>
    <cellStyle name="1_tree_구로리총괄내역_구로리설계예산서1118준공_지주목_구로구(오정,개명)-수량산출서" xfId="9017" xr:uid="{00000000-0005-0000-0000-000025100000}"/>
    <cellStyle name="1_tree_구로리총괄내역_구로리설계예산서1118준공_지주목_구로구-수량산출서" xfId="9018" xr:uid="{00000000-0005-0000-0000-000026100000}"/>
    <cellStyle name="1_tree_구로리총괄내역_구로리설계예산서1118준공_지주목_녹화마대녹화끈수량산출-예원" xfId="1179" xr:uid="{00000000-0005-0000-0000-000027100000}"/>
    <cellStyle name="1_tree_구로리총괄내역_구로리설계예산서1118준공_지주목_수목폐기수량산출" xfId="9019" xr:uid="{00000000-0005-0000-0000-000028100000}"/>
    <cellStyle name="1_tree_구로리총괄내역_구로리설계예산서조경" xfId="1180" xr:uid="{00000000-0005-0000-0000-000029100000}"/>
    <cellStyle name="1_tree_구로리총괄내역_구로리설계예산서조경_00-설계서양식" xfId="1181" xr:uid="{00000000-0005-0000-0000-00002A100000}"/>
    <cellStyle name="1_tree_구로리총괄내역_구로리설계예산서조경_00-설계서양식_00-수량산출서양식" xfId="1182" xr:uid="{00000000-0005-0000-0000-00002B100000}"/>
    <cellStyle name="1_tree_구로리총괄내역_구로리설계예산서조경_00-설계서양식_강남구시설녹지대-수량산출서" xfId="9020" xr:uid="{00000000-0005-0000-0000-00002C100000}"/>
    <cellStyle name="1_tree_구로리총괄내역_구로리설계예산서조경_00-설계서양식_구로구(오정,개명)-수량산출서" xfId="9021" xr:uid="{00000000-0005-0000-0000-00002D100000}"/>
    <cellStyle name="1_tree_구로리총괄내역_구로리설계예산서조경_00-설계서양식_구로구-수량산출서" xfId="9022" xr:uid="{00000000-0005-0000-0000-00002E100000}"/>
    <cellStyle name="1_tree_구로리총괄내역_구로리설계예산서조경_00-설계서양식_녹화마대녹화끈수량산출-예원" xfId="1183" xr:uid="{00000000-0005-0000-0000-00002F100000}"/>
    <cellStyle name="1_tree_구로리총괄내역_구로리설계예산서조경_00-설계서양식_수목폐기수량산출" xfId="9023" xr:uid="{00000000-0005-0000-0000-000030100000}"/>
    <cellStyle name="1_tree_구로리총괄내역_구로리설계예산서조경_00-수량산출서양식" xfId="1184" xr:uid="{00000000-0005-0000-0000-000031100000}"/>
    <cellStyle name="1_tree_구로리총괄내역_구로리설계예산서조경_강남구시설녹지대-수량산출서" xfId="9024" xr:uid="{00000000-0005-0000-0000-000032100000}"/>
    <cellStyle name="1_tree_구로리총괄내역_구로리설계예산서조경_구로구(오정,개명)-수량산출서" xfId="9025" xr:uid="{00000000-0005-0000-0000-000033100000}"/>
    <cellStyle name="1_tree_구로리총괄내역_구로리설계예산서조경_구로구-수량산출서" xfId="9026" xr:uid="{00000000-0005-0000-0000-000034100000}"/>
    <cellStyle name="1_tree_구로리총괄내역_구로리설계예산서조경_녹화마대녹화끈수량산출-예원" xfId="1185" xr:uid="{00000000-0005-0000-0000-000035100000}"/>
    <cellStyle name="1_tree_구로리총괄내역_구로리설계예산서조경_동의변경" xfId="6215" xr:uid="{00000000-0005-0000-0000-000036100000}"/>
    <cellStyle name="1_tree_구로리총괄내역_구로리설계예산서조경_수목폐기수량산출" xfId="9027" xr:uid="{00000000-0005-0000-0000-000037100000}"/>
    <cellStyle name="1_tree_구로리총괄내역_구로리설계예산서조경_용마도시자연공원 총괄내역서0618" xfId="6216" xr:uid="{00000000-0005-0000-0000-000038100000}"/>
    <cellStyle name="1_tree_구로리총괄내역_구로리설계예산서조경_용마도시자연공원 총괄내역서0618_동의변경" xfId="6217" xr:uid="{00000000-0005-0000-0000-000039100000}"/>
    <cellStyle name="1_tree_구로리총괄내역_구로리설계예산서조경_지주목" xfId="1186" xr:uid="{00000000-0005-0000-0000-00003A100000}"/>
    <cellStyle name="1_tree_구로리총괄내역_구로리설계예산서조경_지주목_00-수량산출서양식" xfId="1187" xr:uid="{00000000-0005-0000-0000-00003B100000}"/>
    <cellStyle name="1_tree_구로리총괄내역_구로리설계예산서조경_지주목_강남구시설녹지대-수량산출서" xfId="9028" xr:uid="{00000000-0005-0000-0000-00003C100000}"/>
    <cellStyle name="1_tree_구로리총괄내역_구로리설계예산서조경_지주목_구로구(오정,개명)-수량산출서" xfId="9029" xr:uid="{00000000-0005-0000-0000-00003D100000}"/>
    <cellStyle name="1_tree_구로리총괄내역_구로리설계예산서조경_지주목_구로구-수량산출서" xfId="9030" xr:uid="{00000000-0005-0000-0000-00003E100000}"/>
    <cellStyle name="1_tree_구로리총괄내역_구로리설계예산서조경_지주목_녹화마대녹화끈수량산출-예원" xfId="1188" xr:uid="{00000000-0005-0000-0000-00003F100000}"/>
    <cellStyle name="1_tree_구로리총괄내역_구로리설계예산서조경_지주목_수목폐기수량산출" xfId="9031" xr:uid="{00000000-0005-0000-0000-000040100000}"/>
    <cellStyle name="1_tree_구로리총괄내역_구로리어린이공원예산서(조경)1125" xfId="1189" xr:uid="{00000000-0005-0000-0000-000041100000}"/>
    <cellStyle name="1_tree_구로리총괄내역_구로리어린이공원예산서(조경)1125_00-설계서양식" xfId="1190" xr:uid="{00000000-0005-0000-0000-000042100000}"/>
    <cellStyle name="1_tree_구로리총괄내역_구로리어린이공원예산서(조경)1125_00-설계서양식_00-수량산출서양식" xfId="1191" xr:uid="{00000000-0005-0000-0000-000043100000}"/>
    <cellStyle name="1_tree_구로리총괄내역_구로리어린이공원예산서(조경)1125_00-설계서양식_강남구시설녹지대-수량산출서" xfId="9032" xr:uid="{00000000-0005-0000-0000-000044100000}"/>
    <cellStyle name="1_tree_구로리총괄내역_구로리어린이공원예산서(조경)1125_00-설계서양식_구로구(오정,개명)-수량산출서" xfId="9033" xr:uid="{00000000-0005-0000-0000-000045100000}"/>
    <cellStyle name="1_tree_구로리총괄내역_구로리어린이공원예산서(조경)1125_00-설계서양식_구로구-수량산출서" xfId="9034" xr:uid="{00000000-0005-0000-0000-000046100000}"/>
    <cellStyle name="1_tree_구로리총괄내역_구로리어린이공원예산서(조경)1125_00-설계서양식_녹화마대녹화끈수량산출-예원" xfId="1192" xr:uid="{00000000-0005-0000-0000-000047100000}"/>
    <cellStyle name="1_tree_구로리총괄내역_구로리어린이공원예산서(조경)1125_00-설계서양식_수목폐기수량산출" xfId="9035" xr:uid="{00000000-0005-0000-0000-000048100000}"/>
    <cellStyle name="1_tree_구로리총괄내역_구로리어린이공원예산서(조경)1125_00-수량산출서양식" xfId="1193" xr:uid="{00000000-0005-0000-0000-000049100000}"/>
    <cellStyle name="1_tree_구로리총괄내역_구로리어린이공원예산서(조경)1125_강남구시설녹지대-수량산출서" xfId="9036" xr:uid="{00000000-0005-0000-0000-00004A100000}"/>
    <cellStyle name="1_tree_구로리총괄내역_구로리어린이공원예산서(조경)1125_구로구(오정,개명)-수량산출서" xfId="9037" xr:uid="{00000000-0005-0000-0000-00004B100000}"/>
    <cellStyle name="1_tree_구로리총괄내역_구로리어린이공원예산서(조경)1125_구로구-수량산출서" xfId="9038" xr:uid="{00000000-0005-0000-0000-00004C100000}"/>
    <cellStyle name="1_tree_구로리총괄내역_구로리어린이공원예산서(조경)1125_녹화마대녹화끈수량산출-예원" xfId="1194" xr:uid="{00000000-0005-0000-0000-00004D100000}"/>
    <cellStyle name="1_tree_구로리총괄내역_구로리어린이공원예산서(조경)1125_동의변경" xfId="6218" xr:uid="{00000000-0005-0000-0000-00004E100000}"/>
    <cellStyle name="1_tree_구로리총괄내역_구로리어린이공원예산서(조경)1125_수목폐기수량산출" xfId="9039" xr:uid="{00000000-0005-0000-0000-00004F100000}"/>
    <cellStyle name="1_tree_구로리총괄내역_구로리어린이공원예산서(조경)1125_용마도시자연공원 총괄내역서0618" xfId="6219" xr:uid="{00000000-0005-0000-0000-000050100000}"/>
    <cellStyle name="1_tree_구로리총괄내역_구로리어린이공원예산서(조경)1125_용마도시자연공원 총괄내역서0618_동의변경" xfId="6220" xr:uid="{00000000-0005-0000-0000-000051100000}"/>
    <cellStyle name="1_tree_구로리총괄내역_구로리어린이공원예산서(조경)1125_지주목" xfId="1195" xr:uid="{00000000-0005-0000-0000-000052100000}"/>
    <cellStyle name="1_tree_구로리총괄내역_구로리어린이공원예산서(조경)1125_지주목_00-수량산출서양식" xfId="1196" xr:uid="{00000000-0005-0000-0000-000053100000}"/>
    <cellStyle name="1_tree_구로리총괄내역_구로리어린이공원예산서(조경)1125_지주목_강남구시설녹지대-수량산출서" xfId="9040" xr:uid="{00000000-0005-0000-0000-000054100000}"/>
    <cellStyle name="1_tree_구로리총괄내역_구로리어린이공원예산서(조경)1125_지주목_구로구(오정,개명)-수량산출서" xfId="9041" xr:uid="{00000000-0005-0000-0000-000055100000}"/>
    <cellStyle name="1_tree_구로리총괄내역_구로리어린이공원예산서(조경)1125_지주목_구로구-수량산출서" xfId="9042" xr:uid="{00000000-0005-0000-0000-000056100000}"/>
    <cellStyle name="1_tree_구로리총괄내역_구로리어린이공원예산서(조경)1125_지주목_녹화마대녹화끈수량산출-예원" xfId="1197" xr:uid="{00000000-0005-0000-0000-000057100000}"/>
    <cellStyle name="1_tree_구로리총괄내역_구로리어린이공원예산서(조경)1125_지주목_수목폐기수량산출" xfId="9043" xr:uid="{00000000-0005-0000-0000-000058100000}"/>
    <cellStyle name="1_tree_구로리총괄내역_내역서" xfId="1198" xr:uid="{00000000-0005-0000-0000-000059100000}"/>
    <cellStyle name="1_tree_구로리총괄내역_내역서_00-설계서양식" xfId="1199" xr:uid="{00000000-0005-0000-0000-00005A100000}"/>
    <cellStyle name="1_tree_구로리총괄내역_내역서_00-설계서양식_00-수량산출서양식" xfId="1200" xr:uid="{00000000-0005-0000-0000-00005B100000}"/>
    <cellStyle name="1_tree_구로리총괄내역_내역서_00-설계서양식_강남구시설녹지대-수량산출서" xfId="9044" xr:uid="{00000000-0005-0000-0000-00005C100000}"/>
    <cellStyle name="1_tree_구로리총괄내역_내역서_00-설계서양식_구로구(오정,개명)-수량산출서" xfId="9045" xr:uid="{00000000-0005-0000-0000-00005D100000}"/>
    <cellStyle name="1_tree_구로리총괄내역_내역서_00-설계서양식_구로구-수량산출서" xfId="9046" xr:uid="{00000000-0005-0000-0000-00005E100000}"/>
    <cellStyle name="1_tree_구로리총괄내역_내역서_00-설계서양식_녹화마대녹화끈수량산출-예원" xfId="1201" xr:uid="{00000000-0005-0000-0000-00005F100000}"/>
    <cellStyle name="1_tree_구로리총괄내역_내역서_00-설계서양식_수목폐기수량산출" xfId="9047" xr:uid="{00000000-0005-0000-0000-000060100000}"/>
    <cellStyle name="1_tree_구로리총괄내역_내역서_00-수량산출서양식" xfId="1202" xr:uid="{00000000-0005-0000-0000-000061100000}"/>
    <cellStyle name="1_tree_구로리총괄내역_내역서_강남구시설녹지대-수량산출서" xfId="9048" xr:uid="{00000000-0005-0000-0000-000062100000}"/>
    <cellStyle name="1_tree_구로리총괄내역_내역서_구로구(오정,개명)-수량산출서" xfId="9049" xr:uid="{00000000-0005-0000-0000-000063100000}"/>
    <cellStyle name="1_tree_구로리총괄내역_내역서_구로구-수량산출서" xfId="9050" xr:uid="{00000000-0005-0000-0000-000064100000}"/>
    <cellStyle name="1_tree_구로리총괄내역_내역서_녹화마대녹화끈수량산출-예원" xfId="1203" xr:uid="{00000000-0005-0000-0000-000065100000}"/>
    <cellStyle name="1_tree_구로리총괄내역_내역서_동의변경" xfId="6221" xr:uid="{00000000-0005-0000-0000-000066100000}"/>
    <cellStyle name="1_tree_구로리총괄내역_내역서_수목폐기수량산출" xfId="9051" xr:uid="{00000000-0005-0000-0000-000067100000}"/>
    <cellStyle name="1_tree_구로리총괄내역_내역서_용마도시자연공원 총괄내역서0618" xfId="6222" xr:uid="{00000000-0005-0000-0000-000068100000}"/>
    <cellStyle name="1_tree_구로리총괄내역_내역서_용마도시자연공원 총괄내역서0618_동의변경" xfId="6223" xr:uid="{00000000-0005-0000-0000-000069100000}"/>
    <cellStyle name="1_tree_구로리총괄내역_내역서_지주목" xfId="1204" xr:uid="{00000000-0005-0000-0000-00006A100000}"/>
    <cellStyle name="1_tree_구로리총괄내역_내역서_지주목_00-수량산출서양식" xfId="1205" xr:uid="{00000000-0005-0000-0000-00006B100000}"/>
    <cellStyle name="1_tree_구로리총괄내역_내역서_지주목_강남구시설녹지대-수량산출서" xfId="9052" xr:uid="{00000000-0005-0000-0000-00006C100000}"/>
    <cellStyle name="1_tree_구로리총괄내역_내역서_지주목_구로구(오정,개명)-수량산출서" xfId="9053" xr:uid="{00000000-0005-0000-0000-00006D100000}"/>
    <cellStyle name="1_tree_구로리총괄내역_내역서_지주목_구로구-수량산출서" xfId="9054" xr:uid="{00000000-0005-0000-0000-00006E100000}"/>
    <cellStyle name="1_tree_구로리총괄내역_내역서_지주목_녹화마대녹화끈수량산출-예원" xfId="1206" xr:uid="{00000000-0005-0000-0000-00006F100000}"/>
    <cellStyle name="1_tree_구로리총괄내역_내역서_지주목_수목폐기수량산출" xfId="9055" xr:uid="{00000000-0005-0000-0000-000070100000}"/>
    <cellStyle name="1_tree_구로리총괄내역_노임단가표" xfId="1207" xr:uid="{00000000-0005-0000-0000-000071100000}"/>
    <cellStyle name="1_tree_구로리총괄내역_노임단가표_00-설계서양식" xfId="1208" xr:uid="{00000000-0005-0000-0000-000072100000}"/>
    <cellStyle name="1_tree_구로리총괄내역_노임단가표_00-설계서양식_00-수량산출서양식" xfId="1209" xr:uid="{00000000-0005-0000-0000-000073100000}"/>
    <cellStyle name="1_tree_구로리총괄내역_노임단가표_00-설계서양식_강남구시설녹지대-수량산출서" xfId="9056" xr:uid="{00000000-0005-0000-0000-000074100000}"/>
    <cellStyle name="1_tree_구로리총괄내역_노임단가표_00-설계서양식_구로구(오정,개명)-수량산출서" xfId="9057" xr:uid="{00000000-0005-0000-0000-000075100000}"/>
    <cellStyle name="1_tree_구로리총괄내역_노임단가표_00-설계서양식_구로구-수량산출서" xfId="9058" xr:uid="{00000000-0005-0000-0000-000076100000}"/>
    <cellStyle name="1_tree_구로리총괄내역_노임단가표_00-설계서양식_녹화마대녹화끈수량산출-예원" xfId="1210" xr:uid="{00000000-0005-0000-0000-000077100000}"/>
    <cellStyle name="1_tree_구로리총괄내역_노임단가표_00-설계서양식_수목폐기수량산출" xfId="9059" xr:uid="{00000000-0005-0000-0000-000078100000}"/>
    <cellStyle name="1_tree_구로리총괄내역_노임단가표_00-수량산출서양식" xfId="1211" xr:uid="{00000000-0005-0000-0000-000079100000}"/>
    <cellStyle name="1_tree_구로리총괄내역_노임단가표_강남구시설녹지대-수량산출서" xfId="9060" xr:uid="{00000000-0005-0000-0000-00007A100000}"/>
    <cellStyle name="1_tree_구로리총괄내역_노임단가표_구로구(오정,개명)-수량산출서" xfId="9061" xr:uid="{00000000-0005-0000-0000-00007B100000}"/>
    <cellStyle name="1_tree_구로리총괄내역_노임단가표_구로구-수량산출서" xfId="9062" xr:uid="{00000000-0005-0000-0000-00007C100000}"/>
    <cellStyle name="1_tree_구로리총괄내역_노임단가표_녹화마대녹화끈수량산출-예원" xfId="1212" xr:uid="{00000000-0005-0000-0000-00007D100000}"/>
    <cellStyle name="1_tree_구로리총괄내역_노임단가표_동의변경" xfId="6224" xr:uid="{00000000-0005-0000-0000-00007E100000}"/>
    <cellStyle name="1_tree_구로리총괄내역_노임단가표_수목폐기수량산출" xfId="9063" xr:uid="{00000000-0005-0000-0000-00007F100000}"/>
    <cellStyle name="1_tree_구로리총괄내역_노임단가표_용마도시자연공원 총괄내역서0618" xfId="6225" xr:uid="{00000000-0005-0000-0000-000080100000}"/>
    <cellStyle name="1_tree_구로리총괄내역_노임단가표_용마도시자연공원 총괄내역서0618_동의변경" xfId="6226" xr:uid="{00000000-0005-0000-0000-000081100000}"/>
    <cellStyle name="1_tree_구로리총괄내역_노임단가표_지주목" xfId="1213" xr:uid="{00000000-0005-0000-0000-000082100000}"/>
    <cellStyle name="1_tree_구로리총괄내역_노임단가표_지주목_00-수량산출서양식" xfId="1214" xr:uid="{00000000-0005-0000-0000-000083100000}"/>
    <cellStyle name="1_tree_구로리총괄내역_노임단가표_지주목_강남구시설녹지대-수량산출서" xfId="9064" xr:uid="{00000000-0005-0000-0000-000084100000}"/>
    <cellStyle name="1_tree_구로리총괄내역_노임단가표_지주목_구로구(오정,개명)-수량산출서" xfId="9065" xr:uid="{00000000-0005-0000-0000-000085100000}"/>
    <cellStyle name="1_tree_구로리총괄내역_노임단가표_지주목_구로구-수량산출서" xfId="9066" xr:uid="{00000000-0005-0000-0000-000086100000}"/>
    <cellStyle name="1_tree_구로리총괄내역_노임단가표_지주목_녹화마대녹화끈수량산출-예원" xfId="1215" xr:uid="{00000000-0005-0000-0000-000087100000}"/>
    <cellStyle name="1_tree_구로리총괄내역_노임단가표_지주목_수목폐기수량산출" xfId="9067" xr:uid="{00000000-0005-0000-0000-000088100000}"/>
    <cellStyle name="1_tree_구로리총괄내역_녹화마대녹화끈수량산출-예원" xfId="1216" xr:uid="{00000000-0005-0000-0000-000089100000}"/>
    <cellStyle name="1_tree_구로리총괄내역_동의변경" xfId="6227" xr:uid="{00000000-0005-0000-0000-00008A100000}"/>
    <cellStyle name="1_tree_구로리총괄내역_수도권매립지" xfId="1217" xr:uid="{00000000-0005-0000-0000-00008B100000}"/>
    <cellStyle name="1_tree_구로리총괄내역_수도권매립지_00-설계서양식" xfId="1218" xr:uid="{00000000-0005-0000-0000-00008C100000}"/>
    <cellStyle name="1_tree_구로리총괄내역_수도권매립지_00-설계서양식_00-수량산출서양식" xfId="1219" xr:uid="{00000000-0005-0000-0000-00008D100000}"/>
    <cellStyle name="1_tree_구로리총괄내역_수도권매립지_00-설계서양식_강남구시설녹지대-수량산출서" xfId="9068" xr:uid="{00000000-0005-0000-0000-00008E100000}"/>
    <cellStyle name="1_tree_구로리총괄내역_수도권매립지_00-설계서양식_구로구(오정,개명)-수량산출서" xfId="9069" xr:uid="{00000000-0005-0000-0000-00008F100000}"/>
    <cellStyle name="1_tree_구로리총괄내역_수도권매립지_00-설계서양식_구로구-수량산출서" xfId="9070" xr:uid="{00000000-0005-0000-0000-000090100000}"/>
    <cellStyle name="1_tree_구로리총괄내역_수도권매립지_00-설계서양식_녹화마대녹화끈수량산출-예원" xfId="1220" xr:uid="{00000000-0005-0000-0000-000091100000}"/>
    <cellStyle name="1_tree_구로리총괄내역_수도권매립지_00-설계서양식_수목폐기수량산출" xfId="9071" xr:uid="{00000000-0005-0000-0000-000092100000}"/>
    <cellStyle name="1_tree_구로리총괄내역_수도권매립지_00-수량산출서양식" xfId="1221" xr:uid="{00000000-0005-0000-0000-000093100000}"/>
    <cellStyle name="1_tree_구로리총괄내역_수도권매립지_강남구시설녹지대-수량산출서" xfId="9072" xr:uid="{00000000-0005-0000-0000-000094100000}"/>
    <cellStyle name="1_tree_구로리총괄내역_수도권매립지_구로구(오정,개명)-수량산출서" xfId="9073" xr:uid="{00000000-0005-0000-0000-000095100000}"/>
    <cellStyle name="1_tree_구로리총괄내역_수도권매립지_구로구-수량산출서" xfId="9074" xr:uid="{00000000-0005-0000-0000-000096100000}"/>
    <cellStyle name="1_tree_구로리총괄내역_수도권매립지_녹화마대녹화끈수량산출-예원" xfId="1222" xr:uid="{00000000-0005-0000-0000-000097100000}"/>
    <cellStyle name="1_tree_구로리총괄내역_수도권매립지_동의변경" xfId="6228" xr:uid="{00000000-0005-0000-0000-000098100000}"/>
    <cellStyle name="1_tree_구로리총괄내역_수도권매립지_수목폐기수량산출" xfId="9075" xr:uid="{00000000-0005-0000-0000-000099100000}"/>
    <cellStyle name="1_tree_구로리총괄내역_수도권매립지_용마도시자연공원 총괄내역서0618" xfId="6229" xr:uid="{00000000-0005-0000-0000-00009A100000}"/>
    <cellStyle name="1_tree_구로리총괄내역_수도권매립지_용마도시자연공원 총괄내역서0618_동의변경" xfId="6230" xr:uid="{00000000-0005-0000-0000-00009B100000}"/>
    <cellStyle name="1_tree_구로리총괄내역_수도권매립지_지주목" xfId="1223" xr:uid="{00000000-0005-0000-0000-00009C100000}"/>
    <cellStyle name="1_tree_구로리총괄내역_수도권매립지_지주목_00-수량산출서양식" xfId="1224" xr:uid="{00000000-0005-0000-0000-00009D100000}"/>
    <cellStyle name="1_tree_구로리총괄내역_수도권매립지_지주목_강남구시설녹지대-수량산출서" xfId="9076" xr:uid="{00000000-0005-0000-0000-00009E100000}"/>
    <cellStyle name="1_tree_구로리총괄내역_수도권매립지_지주목_구로구(오정,개명)-수량산출서" xfId="9077" xr:uid="{00000000-0005-0000-0000-00009F100000}"/>
    <cellStyle name="1_tree_구로리총괄내역_수도권매립지_지주목_구로구-수량산출서" xfId="9078" xr:uid="{00000000-0005-0000-0000-0000A0100000}"/>
    <cellStyle name="1_tree_구로리총괄내역_수도권매립지_지주목_녹화마대녹화끈수량산출-예원" xfId="1225" xr:uid="{00000000-0005-0000-0000-0000A1100000}"/>
    <cellStyle name="1_tree_구로리총괄내역_수도권매립지_지주목_수목폐기수량산출" xfId="9079" xr:uid="{00000000-0005-0000-0000-0000A2100000}"/>
    <cellStyle name="1_tree_구로리총괄내역_수도권매립지1004(발주용)" xfId="1226" xr:uid="{00000000-0005-0000-0000-0000A3100000}"/>
    <cellStyle name="1_tree_구로리총괄내역_수도권매립지1004(발주용)_00-설계서양식" xfId="1227" xr:uid="{00000000-0005-0000-0000-0000A4100000}"/>
    <cellStyle name="1_tree_구로리총괄내역_수도권매립지1004(발주용)_00-설계서양식_00-수량산출서양식" xfId="1228" xr:uid="{00000000-0005-0000-0000-0000A5100000}"/>
    <cellStyle name="1_tree_구로리총괄내역_수도권매립지1004(발주용)_00-설계서양식_강남구시설녹지대-수량산출서" xfId="9080" xr:uid="{00000000-0005-0000-0000-0000A6100000}"/>
    <cellStyle name="1_tree_구로리총괄내역_수도권매립지1004(발주용)_00-설계서양식_구로구(오정,개명)-수량산출서" xfId="9081" xr:uid="{00000000-0005-0000-0000-0000A7100000}"/>
    <cellStyle name="1_tree_구로리총괄내역_수도권매립지1004(발주용)_00-설계서양식_구로구-수량산출서" xfId="9082" xr:uid="{00000000-0005-0000-0000-0000A8100000}"/>
    <cellStyle name="1_tree_구로리총괄내역_수도권매립지1004(발주용)_00-설계서양식_녹화마대녹화끈수량산출-예원" xfId="1229" xr:uid="{00000000-0005-0000-0000-0000A9100000}"/>
    <cellStyle name="1_tree_구로리총괄내역_수도권매립지1004(발주용)_00-설계서양식_수목폐기수량산출" xfId="9083" xr:uid="{00000000-0005-0000-0000-0000AA100000}"/>
    <cellStyle name="1_tree_구로리총괄내역_수도권매립지1004(발주용)_00-수량산출서양식" xfId="1230" xr:uid="{00000000-0005-0000-0000-0000AB100000}"/>
    <cellStyle name="1_tree_구로리총괄내역_수도권매립지1004(발주용)_강남구시설녹지대-수량산출서" xfId="9084" xr:uid="{00000000-0005-0000-0000-0000AC100000}"/>
    <cellStyle name="1_tree_구로리총괄내역_수도권매립지1004(발주용)_구로구(오정,개명)-수량산출서" xfId="9085" xr:uid="{00000000-0005-0000-0000-0000AD100000}"/>
    <cellStyle name="1_tree_구로리총괄내역_수도권매립지1004(발주용)_구로구-수량산출서" xfId="9086" xr:uid="{00000000-0005-0000-0000-0000AE100000}"/>
    <cellStyle name="1_tree_구로리총괄내역_수도권매립지1004(발주용)_녹화마대녹화끈수량산출-예원" xfId="1231" xr:uid="{00000000-0005-0000-0000-0000AF100000}"/>
    <cellStyle name="1_tree_구로리총괄내역_수도권매립지1004(발주용)_동의변경" xfId="6231" xr:uid="{00000000-0005-0000-0000-0000B0100000}"/>
    <cellStyle name="1_tree_구로리총괄내역_수도권매립지1004(발주용)_수목폐기수량산출" xfId="9087" xr:uid="{00000000-0005-0000-0000-0000B1100000}"/>
    <cellStyle name="1_tree_구로리총괄내역_수도권매립지1004(발주용)_용마도시자연공원 총괄내역서0618" xfId="6232" xr:uid="{00000000-0005-0000-0000-0000B2100000}"/>
    <cellStyle name="1_tree_구로리총괄내역_수도권매립지1004(발주용)_용마도시자연공원 총괄내역서0618_동의변경" xfId="6233" xr:uid="{00000000-0005-0000-0000-0000B3100000}"/>
    <cellStyle name="1_tree_구로리총괄내역_수도권매립지1004(발주용)_지주목" xfId="1232" xr:uid="{00000000-0005-0000-0000-0000B4100000}"/>
    <cellStyle name="1_tree_구로리총괄내역_수도권매립지1004(발주용)_지주목_00-수량산출서양식" xfId="1233" xr:uid="{00000000-0005-0000-0000-0000B5100000}"/>
    <cellStyle name="1_tree_구로리총괄내역_수도권매립지1004(발주용)_지주목_강남구시설녹지대-수량산출서" xfId="9088" xr:uid="{00000000-0005-0000-0000-0000B6100000}"/>
    <cellStyle name="1_tree_구로리총괄내역_수도권매립지1004(발주용)_지주목_구로구(오정,개명)-수량산출서" xfId="9089" xr:uid="{00000000-0005-0000-0000-0000B7100000}"/>
    <cellStyle name="1_tree_구로리총괄내역_수도권매립지1004(발주용)_지주목_구로구-수량산출서" xfId="9090" xr:uid="{00000000-0005-0000-0000-0000B8100000}"/>
    <cellStyle name="1_tree_구로리총괄내역_수도권매립지1004(발주용)_지주목_녹화마대녹화끈수량산출-예원" xfId="1234" xr:uid="{00000000-0005-0000-0000-0000B9100000}"/>
    <cellStyle name="1_tree_구로리총괄내역_수도권매립지1004(발주용)_지주목_수목폐기수량산출" xfId="9091" xr:uid="{00000000-0005-0000-0000-0000BA100000}"/>
    <cellStyle name="1_tree_구로리총괄내역_수목폐기수량산출" xfId="9092" xr:uid="{00000000-0005-0000-0000-0000BB100000}"/>
    <cellStyle name="1_tree_구로리총괄내역_용마도시자연공원 총괄내역서0618" xfId="6234" xr:uid="{00000000-0005-0000-0000-0000BC100000}"/>
    <cellStyle name="1_tree_구로리총괄내역_용마도시자연공원 총괄내역서0618_동의변경" xfId="6235" xr:uid="{00000000-0005-0000-0000-0000BD100000}"/>
    <cellStyle name="1_tree_구로리총괄내역_일신건영설계예산서(0211)" xfId="1235" xr:uid="{00000000-0005-0000-0000-0000BE100000}"/>
    <cellStyle name="1_tree_구로리총괄내역_일신건영설계예산서(0211)_00-설계서양식" xfId="1236" xr:uid="{00000000-0005-0000-0000-0000BF100000}"/>
    <cellStyle name="1_tree_구로리총괄내역_일신건영설계예산서(0211)_00-설계서양식_00-수량산출서양식" xfId="1237" xr:uid="{00000000-0005-0000-0000-0000C0100000}"/>
    <cellStyle name="1_tree_구로리총괄내역_일신건영설계예산서(0211)_00-설계서양식_강남구시설녹지대-수량산출서" xfId="9093" xr:uid="{00000000-0005-0000-0000-0000C1100000}"/>
    <cellStyle name="1_tree_구로리총괄내역_일신건영설계예산서(0211)_00-설계서양식_구로구(오정,개명)-수량산출서" xfId="9094" xr:uid="{00000000-0005-0000-0000-0000C2100000}"/>
    <cellStyle name="1_tree_구로리총괄내역_일신건영설계예산서(0211)_00-설계서양식_구로구-수량산출서" xfId="9095" xr:uid="{00000000-0005-0000-0000-0000C3100000}"/>
    <cellStyle name="1_tree_구로리총괄내역_일신건영설계예산서(0211)_00-설계서양식_녹화마대녹화끈수량산출-예원" xfId="1238" xr:uid="{00000000-0005-0000-0000-0000C4100000}"/>
    <cellStyle name="1_tree_구로리총괄내역_일신건영설계예산서(0211)_00-설계서양식_수목폐기수량산출" xfId="9096" xr:uid="{00000000-0005-0000-0000-0000C5100000}"/>
    <cellStyle name="1_tree_구로리총괄내역_일신건영설계예산서(0211)_00-수량산출서양식" xfId="1239" xr:uid="{00000000-0005-0000-0000-0000C6100000}"/>
    <cellStyle name="1_tree_구로리총괄내역_일신건영설계예산서(0211)_강남구시설녹지대-수량산출서" xfId="9097" xr:uid="{00000000-0005-0000-0000-0000C7100000}"/>
    <cellStyle name="1_tree_구로리총괄내역_일신건영설계예산서(0211)_구로구(오정,개명)-수량산출서" xfId="9098" xr:uid="{00000000-0005-0000-0000-0000C8100000}"/>
    <cellStyle name="1_tree_구로리총괄내역_일신건영설계예산서(0211)_구로구-수량산출서" xfId="9099" xr:uid="{00000000-0005-0000-0000-0000C9100000}"/>
    <cellStyle name="1_tree_구로리총괄내역_일신건영설계예산서(0211)_녹화마대녹화끈수량산출-예원" xfId="1240" xr:uid="{00000000-0005-0000-0000-0000CA100000}"/>
    <cellStyle name="1_tree_구로리총괄내역_일신건영설계예산서(0211)_동의변경" xfId="6236" xr:uid="{00000000-0005-0000-0000-0000CB100000}"/>
    <cellStyle name="1_tree_구로리총괄내역_일신건영설계예산서(0211)_수목폐기수량산출" xfId="9100" xr:uid="{00000000-0005-0000-0000-0000CC100000}"/>
    <cellStyle name="1_tree_구로리총괄내역_일신건영설계예산서(0211)_용마도시자연공원 총괄내역서0618" xfId="6237" xr:uid="{00000000-0005-0000-0000-0000CD100000}"/>
    <cellStyle name="1_tree_구로리총괄내역_일신건영설계예산서(0211)_용마도시자연공원 총괄내역서0618_동의변경" xfId="6238" xr:uid="{00000000-0005-0000-0000-0000CE100000}"/>
    <cellStyle name="1_tree_구로리총괄내역_일신건영설계예산서(0211)_지주목" xfId="1241" xr:uid="{00000000-0005-0000-0000-0000CF100000}"/>
    <cellStyle name="1_tree_구로리총괄내역_일신건영설계예산서(0211)_지주목_00-수량산출서양식" xfId="1242" xr:uid="{00000000-0005-0000-0000-0000D0100000}"/>
    <cellStyle name="1_tree_구로리총괄내역_일신건영설계예산서(0211)_지주목_강남구시설녹지대-수량산출서" xfId="9101" xr:uid="{00000000-0005-0000-0000-0000D1100000}"/>
    <cellStyle name="1_tree_구로리총괄내역_일신건영설계예산서(0211)_지주목_구로구(오정,개명)-수량산출서" xfId="9102" xr:uid="{00000000-0005-0000-0000-0000D2100000}"/>
    <cellStyle name="1_tree_구로리총괄내역_일신건영설계예산서(0211)_지주목_구로구-수량산출서" xfId="9103" xr:uid="{00000000-0005-0000-0000-0000D3100000}"/>
    <cellStyle name="1_tree_구로리총괄내역_일신건영설계예산서(0211)_지주목_녹화마대녹화끈수량산출-예원" xfId="1243" xr:uid="{00000000-0005-0000-0000-0000D4100000}"/>
    <cellStyle name="1_tree_구로리총괄내역_일신건영설계예산서(0211)_지주목_수목폐기수량산출" xfId="9104" xr:uid="{00000000-0005-0000-0000-0000D5100000}"/>
    <cellStyle name="1_tree_구로리총괄내역_일위대가" xfId="1244" xr:uid="{00000000-0005-0000-0000-0000D6100000}"/>
    <cellStyle name="1_tree_구로리총괄내역_일위대가_00-설계서양식" xfId="1245" xr:uid="{00000000-0005-0000-0000-0000D7100000}"/>
    <cellStyle name="1_tree_구로리총괄내역_일위대가_00-설계서양식_00-수량산출서양식" xfId="1246" xr:uid="{00000000-0005-0000-0000-0000D8100000}"/>
    <cellStyle name="1_tree_구로리총괄내역_일위대가_00-설계서양식_강남구시설녹지대-수량산출서" xfId="9105" xr:uid="{00000000-0005-0000-0000-0000D9100000}"/>
    <cellStyle name="1_tree_구로리총괄내역_일위대가_00-설계서양식_구로구(오정,개명)-수량산출서" xfId="9106" xr:uid="{00000000-0005-0000-0000-0000DA100000}"/>
    <cellStyle name="1_tree_구로리총괄내역_일위대가_00-설계서양식_구로구-수량산출서" xfId="9107" xr:uid="{00000000-0005-0000-0000-0000DB100000}"/>
    <cellStyle name="1_tree_구로리총괄내역_일위대가_00-설계서양식_녹화마대녹화끈수량산출-예원" xfId="1247" xr:uid="{00000000-0005-0000-0000-0000DC100000}"/>
    <cellStyle name="1_tree_구로리총괄내역_일위대가_00-설계서양식_수목폐기수량산출" xfId="9108" xr:uid="{00000000-0005-0000-0000-0000DD100000}"/>
    <cellStyle name="1_tree_구로리총괄내역_일위대가_00-수량산출서양식" xfId="1248" xr:uid="{00000000-0005-0000-0000-0000DE100000}"/>
    <cellStyle name="1_tree_구로리총괄내역_일위대가_강남구시설녹지대-수량산출서" xfId="9109" xr:uid="{00000000-0005-0000-0000-0000DF100000}"/>
    <cellStyle name="1_tree_구로리총괄내역_일위대가_구로구(오정,개명)-수량산출서" xfId="9110" xr:uid="{00000000-0005-0000-0000-0000E0100000}"/>
    <cellStyle name="1_tree_구로리총괄내역_일위대가_구로구-수량산출서" xfId="9111" xr:uid="{00000000-0005-0000-0000-0000E1100000}"/>
    <cellStyle name="1_tree_구로리총괄내역_일위대가_녹화마대녹화끈수량산출-예원" xfId="1249" xr:uid="{00000000-0005-0000-0000-0000E2100000}"/>
    <cellStyle name="1_tree_구로리총괄내역_일위대가_동의변경" xfId="6239" xr:uid="{00000000-0005-0000-0000-0000E3100000}"/>
    <cellStyle name="1_tree_구로리총괄내역_일위대가_수목폐기수량산출" xfId="9112" xr:uid="{00000000-0005-0000-0000-0000E4100000}"/>
    <cellStyle name="1_tree_구로리총괄내역_일위대가_용마도시자연공원 총괄내역서0618" xfId="6240" xr:uid="{00000000-0005-0000-0000-0000E5100000}"/>
    <cellStyle name="1_tree_구로리총괄내역_일위대가_용마도시자연공원 총괄내역서0618_동의변경" xfId="6241" xr:uid="{00000000-0005-0000-0000-0000E6100000}"/>
    <cellStyle name="1_tree_구로리총괄내역_일위대가_지주목" xfId="1250" xr:uid="{00000000-0005-0000-0000-0000E7100000}"/>
    <cellStyle name="1_tree_구로리총괄내역_일위대가_지주목_00-수량산출서양식" xfId="1251" xr:uid="{00000000-0005-0000-0000-0000E8100000}"/>
    <cellStyle name="1_tree_구로리총괄내역_일위대가_지주목_강남구시설녹지대-수량산출서" xfId="9113" xr:uid="{00000000-0005-0000-0000-0000E9100000}"/>
    <cellStyle name="1_tree_구로리총괄내역_일위대가_지주목_구로구(오정,개명)-수량산출서" xfId="9114" xr:uid="{00000000-0005-0000-0000-0000EA100000}"/>
    <cellStyle name="1_tree_구로리총괄내역_일위대가_지주목_구로구-수량산출서" xfId="9115" xr:uid="{00000000-0005-0000-0000-0000EB100000}"/>
    <cellStyle name="1_tree_구로리총괄내역_일위대가_지주목_녹화마대녹화끈수량산출-예원" xfId="1252" xr:uid="{00000000-0005-0000-0000-0000EC100000}"/>
    <cellStyle name="1_tree_구로리총괄내역_일위대가_지주목_수목폐기수량산출" xfId="9116" xr:uid="{00000000-0005-0000-0000-0000ED100000}"/>
    <cellStyle name="1_tree_구로리총괄내역_자재단가표" xfId="1253" xr:uid="{00000000-0005-0000-0000-0000EE100000}"/>
    <cellStyle name="1_tree_구로리총괄내역_자재단가표_00-설계서양식" xfId="1254" xr:uid="{00000000-0005-0000-0000-0000EF100000}"/>
    <cellStyle name="1_tree_구로리총괄내역_자재단가표_00-설계서양식_00-수량산출서양식" xfId="1255" xr:uid="{00000000-0005-0000-0000-0000F0100000}"/>
    <cellStyle name="1_tree_구로리총괄내역_자재단가표_00-설계서양식_강남구시설녹지대-수량산출서" xfId="9117" xr:uid="{00000000-0005-0000-0000-0000F1100000}"/>
    <cellStyle name="1_tree_구로리총괄내역_자재단가표_00-설계서양식_구로구(오정,개명)-수량산출서" xfId="9118" xr:uid="{00000000-0005-0000-0000-0000F2100000}"/>
    <cellStyle name="1_tree_구로리총괄내역_자재단가표_00-설계서양식_구로구-수량산출서" xfId="9119" xr:uid="{00000000-0005-0000-0000-0000F3100000}"/>
    <cellStyle name="1_tree_구로리총괄내역_자재단가표_00-설계서양식_녹화마대녹화끈수량산출-예원" xfId="1256" xr:uid="{00000000-0005-0000-0000-0000F4100000}"/>
    <cellStyle name="1_tree_구로리총괄내역_자재단가표_00-설계서양식_수목폐기수량산출" xfId="9120" xr:uid="{00000000-0005-0000-0000-0000F5100000}"/>
    <cellStyle name="1_tree_구로리총괄내역_자재단가표_00-수량산출서양식" xfId="1257" xr:uid="{00000000-0005-0000-0000-0000F6100000}"/>
    <cellStyle name="1_tree_구로리총괄내역_자재단가표_강남구시설녹지대-수량산출서" xfId="9121" xr:uid="{00000000-0005-0000-0000-0000F7100000}"/>
    <cellStyle name="1_tree_구로리총괄내역_자재단가표_구로구(오정,개명)-수량산출서" xfId="9122" xr:uid="{00000000-0005-0000-0000-0000F8100000}"/>
    <cellStyle name="1_tree_구로리총괄내역_자재단가표_구로구-수량산출서" xfId="9123" xr:uid="{00000000-0005-0000-0000-0000F9100000}"/>
    <cellStyle name="1_tree_구로리총괄내역_자재단가표_녹화마대녹화끈수량산출-예원" xfId="1258" xr:uid="{00000000-0005-0000-0000-0000FA100000}"/>
    <cellStyle name="1_tree_구로리총괄내역_자재단가표_동의변경" xfId="6242" xr:uid="{00000000-0005-0000-0000-0000FB100000}"/>
    <cellStyle name="1_tree_구로리총괄내역_자재단가표_수목폐기수량산출" xfId="9124" xr:uid="{00000000-0005-0000-0000-0000FC100000}"/>
    <cellStyle name="1_tree_구로리총괄내역_자재단가표_용마도시자연공원 총괄내역서0618" xfId="6243" xr:uid="{00000000-0005-0000-0000-0000FD100000}"/>
    <cellStyle name="1_tree_구로리총괄내역_자재단가표_용마도시자연공원 총괄내역서0618_동의변경" xfId="6244" xr:uid="{00000000-0005-0000-0000-0000FE100000}"/>
    <cellStyle name="1_tree_구로리총괄내역_자재단가표_지주목" xfId="1259" xr:uid="{00000000-0005-0000-0000-0000FF100000}"/>
    <cellStyle name="1_tree_구로리총괄내역_자재단가표_지주목_00-수량산출서양식" xfId="1260" xr:uid="{00000000-0005-0000-0000-000000110000}"/>
    <cellStyle name="1_tree_구로리총괄내역_자재단가표_지주목_강남구시설녹지대-수량산출서" xfId="9125" xr:uid="{00000000-0005-0000-0000-000001110000}"/>
    <cellStyle name="1_tree_구로리총괄내역_자재단가표_지주목_구로구(오정,개명)-수량산출서" xfId="9126" xr:uid="{00000000-0005-0000-0000-000002110000}"/>
    <cellStyle name="1_tree_구로리총괄내역_자재단가표_지주목_구로구-수량산출서" xfId="9127" xr:uid="{00000000-0005-0000-0000-000003110000}"/>
    <cellStyle name="1_tree_구로리총괄내역_자재단가표_지주목_녹화마대녹화끈수량산출-예원" xfId="1261" xr:uid="{00000000-0005-0000-0000-000004110000}"/>
    <cellStyle name="1_tree_구로리총괄내역_자재단가표_지주목_수목폐기수량산출" xfId="9128" xr:uid="{00000000-0005-0000-0000-000005110000}"/>
    <cellStyle name="1_tree_구로리총괄내역_장안초등학교내역0814" xfId="1262" xr:uid="{00000000-0005-0000-0000-000006110000}"/>
    <cellStyle name="1_tree_구로리총괄내역_장안초등학교내역0814_00-설계서양식" xfId="1263" xr:uid="{00000000-0005-0000-0000-000007110000}"/>
    <cellStyle name="1_tree_구로리총괄내역_장안초등학교내역0814_00-설계서양식_00-수량산출서양식" xfId="1264" xr:uid="{00000000-0005-0000-0000-000008110000}"/>
    <cellStyle name="1_tree_구로리총괄내역_장안초등학교내역0814_00-설계서양식_강남구시설녹지대-수량산출서" xfId="9129" xr:uid="{00000000-0005-0000-0000-000009110000}"/>
    <cellStyle name="1_tree_구로리총괄내역_장안초등학교내역0814_00-설계서양식_구로구(오정,개명)-수량산출서" xfId="9130" xr:uid="{00000000-0005-0000-0000-00000A110000}"/>
    <cellStyle name="1_tree_구로리총괄내역_장안초등학교내역0814_00-설계서양식_구로구-수량산출서" xfId="9131" xr:uid="{00000000-0005-0000-0000-00000B110000}"/>
    <cellStyle name="1_tree_구로리총괄내역_장안초등학교내역0814_00-설계서양식_녹화마대녹화끈수량산출-예원" xfId="1265" xr:uid="{00000000-0005-0000-0000-00000C110000}"/>
    <cellStyle name="1_tree_구로리총괄내역_장안초등학교내역0814_00-설계서양식_수목폐기수량산출" xfId="9132" xr:uid="{00000000-0005-0000-0000-00000D110000}"/>
    <cellStyle name="1_tree_구로리총괄내역_장안초등학교내역0814_00-수량산출서양식" xfId="1266" xr:uid="{00000000-0005-0000-0000-00000E110000}"/>
    <cellStyle name="1_tree_구로리총괄내역_장안초등학교내역0814_강남구시설녹지대-수량산출서" xfId="9133" xr:uid="{00000000-0005-0000-0000-00000F110000}"/>
    <cellStyle name="1_tree_구로리총괄내역_장안초등학교내역0814_구로구(오정,개명)-수량산출서" xfId="9134" xr:uid="{00000000-0005-0000-0000-000010110000}"/>
    <cellStyle name="1_tree_구로리총괄내역_장안초등학교내역0814_구로구-수량산출서" xfId="9135" xr:uid="{00000000-0005-0000-0000-000011110000}"/>
    <cellStyle name="1_tree_구로리총괄내역_장안초등학교내역0814_녹화마대녹화끈수량산출-예원" xfId="1267" xr:uid="{00000000-0005-0000-0000-000012110000}"/>
    <cellStyle name="1_tree_구로리총괄내역_장안초등학교내역0814_동의변경" xfId="6245" xr:uid="{00000000-0005-0000-0000-000013110000}"/>
    <cellStyle name="1_tree_구로리총괄내역_장안초등학교내역0814_수목폐기수량산출" xfId="9136" xr:uid="{00000000-0005-0000-0000-000014110000}"/>
    <cellStyle name="1_tree_구로리총괄내역_장안초등학교내역0814_용마도시자연공원 총괄내역서0618" xfId="6246" xr:uid="{00000000-0005-0000-0000-000015110000}"/>
    <cellStyle name="1_tree_구로리총괄내역_장안초등학교내역0814_용마도시자연공원 총괄내역서0618_동의변경" xfId="6247" xr:uid="{00000000-0005-0000-0000-000016110000}"/>
    <cellStyle name="1_tree_구로리총괄내역_장안초등학교내역0814_지주목" xfId="1268" xr:uid="{00000000-0005-0000-0000-000017110000}"/>
    <cellStyle name="1_tree_구로리총괄내역_장안초등학교내역0814_지주목_00-수량산출서양식" xfId="1269" xr:uid="{00000000-0005-0000-0000-000018110000}"/>
    <cellStyle name="1_tree_구로리총괄내역_장안초등학교내역0814_지주목_강남구시설녹지대-수량산출서" xfId="9137" xr:uid="{00000000-0005-0000-0000-000019110000}"/>
    <cellStyle name="1_tree_구로리총괄내역_장안초등학교내역0814_지주목_구로구(오정,개명)-수량산출서" xfId="9138" xr:uid="{00000000-0005-0000-0000-00001A110000}"/>
    <cellStyle name="1_tree_구로리총괄내역_장안초등학교내역0814_지주목_구로구-수량산출서" xfId="9139" xr:uid="{00000000-0005-0000-0000-00001B110000}"/>
    <cellStyle name="1_tree_구로리총괄내역_장안초등학교내역0814_지주목_녹화마대녹화끈수량산출-예원" xfId="1270" xr:uid="{00000000-0005-0000-0000-00001C110000}"/>
    <cellStyle name="1_tree_구로리총괄내역_장안초등학교내역0814_지주목_수목폐기수량산출" xfId="9140" xr:uid="{00000000-0005-0000-0000-00001D110000}"/>
    <cellStyle name="1_tree_구로리총괄내역_지주목" xfId="1271" xr:uid="{00000000-0005-0000-0000-00001E110000}"/>
    <cellStyle name="1_tree_구로리총괄내역_지주목_00-수량산출서양식" xfId="1272" xr:uid="{00000000-0005-0000-0000-00001F110000}"/>
    <cellStyle name="1_tree_구로리총괄내역_지주목_강남구시설녹지대-수량산출서" xfId="9141" xr:uid="{00000000-0005-0000-0000-000020110000}"/>
    <cellStyle name="1_tree_구로리총괄내역_지주목_구로구(오정,개명)-수량산출서" xfId="9142" xr:uid="{00000000-0005-0000-0000-000021110000}"/>
    <cellStyle name="1_tree_구로리총괄내역_지주목_구로구-수량산출서" xfId="9143" xr:uid="{00000000-0005-0000-0000-000022110000}"/>
    <cellStyle name="1_tree_구로리총괄내역_지주목_녹화마대녹화끈수량산출-예원" xfId="1273" xr:uid="{00000000-0005-0000-0000-000023110000}"/>
    <cellStyle name="1_tree_구로리총괄내역_지주목_수목폐기수량산출" xfId="9144" xr:uid="{00000000-0005-0000-0000-000024110000}"/>
    <cellStyle name="1_tree_구조물,조형물,수목보호" xfId="6248" xr:uid="{00000000-0005-0000-0000-000025110000}"/>
    <cellStyle name="1_tree_구조물,조형물,수목보호_NEW단위수량-주산" xfId="6249" xr:uid="{00000000-0005-0000-0000-000026110000}"/>
    <cellStyle name="1_tree_구조물,조형물,수목보호_남대천단위수량" xfId="6250" xr:uid="{00000000-0005-0000-0000-000027110000}"/>
    <cellStyle name="1_tree_구조물,조형물,수목보호_단위수량" xfId="6251" xr:uid="{00000000-0005-0000-0000-000028110000}"/>
    <cellStyle name="1_tree_구조물,조형물,수목보호_단위수량1" xfId="6252" xr:uid="{00000000-0005-0000-0000-000029110000}"/>
    <cellStyle name="1_tree_구조물,조형물,수목보호_단위수량15" xfId="6253" xr:uid="{00000000-0005-0000-0000-00002A110000}"/>
    <cellStyle name="1_tree_구조물,조형물,수목보호_단위수량산출" xfId="6254" xr:uid="{00000000-0005-0000-0000-00002B110000}"/>
    <cellStyle name="1_tree_구조물,조형물,수목보호_도곡단위수량" xfId="6255" xr:uid="{00000000-0005-0000-0000-00002C110000}"/>
    <cellStyle name="1_tree_구조물,조형물,수목보호_수량산출서-11.25" xfId="6256" xr:uid="{00000000-0005-0000-0000-00002D110000}"/>
    <cellStyle name="1_tree_구조물,조형물,수목보호_수량산출서-11.25_NEW단위수량-주산" xfId="6257" xr:uid="{00000000-0005-0000-0000-00002E110000}"/>
    <cellStyle name="1_tree_구조물,조형물,수목보호_수량산출서-11.25_남대천단위수량" xfId="6258" xr:uid="{00000000-0005-0000-0000-00002F110000}"/>
    <cellStyle name="1_tree_구조물,조형물,수목보호_수량산출서-11.25_단위수량" xfId="6259" xr:uid="{00000000-0005-0000-0000-000030110000}"/>
    <cellStyle name="1_tree_구조물,조형물,수목보호_수량산출서-11.25_단위수량1" xfId="6260" xr:uid="{00000000-0005-0000-0000-000031110000}"/>
    <cellStyle name="1_tree_구조물,조형물,수목보호_수량산출서-11.25_단위수량15" xfId="6261" xr:uid="{00000000-0005-0000-0000-000032110000}"/>
    <cellStyle name="1_tree_구조물,조형물,수목보호_수량산출서-11.25_단위수량산출" xfId="6262" xr:uid="{00000000-0005-0000-0000-000033110000}"/>
    <cellStyle name="1_tree_구조물,조형물,수목보호_수량산출서-11.25_도곡단위수량" xfId="6263" xr:uid="{00000000-0005-0000-0000-000034110000}"/>
    <cellStyle name="1_tree_구조물,조형물,수목보호_수량산출서-11.25_철거단위수량" xfId="6264" xr:uid="{00000000-0005-0000-0000-000035110000}"/>
    <cellStyle name="1_tree_구조물,조형물,수목보호_수량산출서-11.25_철거수량" xfId="6265" xr:uid="{00000000-0005-0000-0000-000036110000}"/>
    <cellStyle name="1_tree_구조물,조형물,수목보호_수량산출서-11.25_한수단위수량" xfId="6266" xr:uid="{00000000-0005-0000-0000-000037110000}"/>
    <cellStyle name="1_tree_구조물,조형물,수목보호_수량산출서-1201" xfId="6267" xr:uid="{00000000-0005-0000-0000-000038110000}"/>
    <cellStyle name="1_tree_구조물,조형물,수목보호_수량산출서-1201_NEW단위수량-주산" xfId="6268" xr:uid="{00000000-0005-0000-0000-000039110000}"/>
    <cellStyle name="1_tree_구조물,조형물,수목보호_수량산출서-1201_남대천단위수량" xfId="6269" xr:uid="{00000000-0005-0000-0000-00003A110000}"/>
    <cellStyle name="1_tree_구조물,조형물,수목보호_수량산출서-1201_단위수량" xfId="6270" xr:uid="{00000000-0005-0000-0000-00003B110000}"/>
    <cellStyle name="1_tree_구조물,조형물,수목보호_수량산출서-1201_단위수량1" xfId="6271" xr:uid="{00000000-0005-0000-0000-00003C110000}"/>
    <cellStyle name="1_tree_구조물,조형물,수목보호_수량산출서-1201_단위수량15" xfId="6272" xr:uid="{00000000-0005-0000-0000-00003D110000}"/>
    <cellStyle name="1_tree_구조물,조형물,수목보호_수량산출서-1201_단위수량산출" xfId="6273" xr:uid="{00000000-0005-0000-0000-00003E110000}"/>
    <cellStyle name="1_tree_구조물,조형물,수목보호_수량산출서-1201_도곡단위수량" xfId="6274" xr:uid="{00000000-0005-0000-0000-00003F110000}"/>
    <cellStyle name="1_tree_구조물,조형물,수목보호_수량산출서-1201_철거단위수량" xfId="6275" xr:uid="{00000000-0005-0000-0000-000040110000}"/>
    <cellStyle name="1_tree_구조물,조형물,수목보호_수량산출서-1201_철거수량" xfId="6276" xr:uid="{00000000-0005-0000-0000-000041110000}"/>
    <cellStyle name="1_tree_구조물,조형물,수목보호_수량산출서-1201_한수단위수량" xfId="6277" xr:uid="{00000000-0005-0000-0000-000042110000}"/>
    <cellStyle name="1_tree_구조물,조형물,수목보호_시설물단위수량" xfId="6278" xr:uid="{00000000-0005-0000-0000-000043110000}"/>
    <cellStyle name="1_tree_구조물,조형물,수목보호_시설물단위수량1" xfId="6279" xr:uid="{00000000-0005-0000-0000-000044110000}"/>
    <cellStyle name="1_tree_구조물,조형물,수목보호_시설물단위수량1_시설물단위수량" xfId="6280" xr:uid="{00000000-0005-0000-0000-000045110000}"/>
    <cellStyle name="1_tree_구조물,조형물,수목보호_오창수량산출서" xfId="6281" xr:uid="{00000000-0005-0000-0000-000046110000}"/>
    <cellStyle name="1_tree_구조물,조형물,수목보호_오창수량산출서_NEW단위수량-주산" xfId="6282" xr:uid="{00000000-0005-0000-0000-000047110000}"/>
    <cellStyle name="1_tree_구조물,조형물,수목보호_오창수량산출서_남대천단위수량" xfId="6283" xr:uid="{00000000-0005-0000-0000-000048110000}"/>
    <cellStyle name="1_tree_구조물,조형물,수목보호_오창수량산출서_단위수량" xfId="6284" xr:uid="{00000000-0005-0000-0000-000049110000}"/>
    <cellStyle name="1_tree_구조물,조형물,수목보호_오창수량산출서_단위수량1" xfId="6285" xr:uid="{00000000-0005-0000-0000-00004A110000}"/>
    <cellStyle name="1_tree_구조물,조형물,수목보호_오창수량산출서_단위수량15" xfId="6286" xr:uid="{00000000-0005-0000-0000-00004B110000}"/>
    <cellStyle name="1_tree_구조물,조형물,수목보호_오창수량산출서_단위수량산출" xfId="6287" xr:uid="{00000000-0005-0000-0000-00004C110000}"/>
    <cellStyle name="1_tree_구조물,조형물,수목보호_오창수량산출서_도곡단위수량" xfId="6288" xr:uid="{00000000-0005-0000-0000-00004D110000}"/>
    <cellStyle name="1_tree_구조물,조형물,수목보호_오창수량산출서_수량산출서-11.25" xfId="6289" xr:uid="{00000000-0005-0000-0000-00004E110000}"/>
    <cellStyle name="1_tree_구조물,조형물,수목보호_오창수량산출서_수량산출서-11.25_NEW단위수량-주산" xfId="6290" xr:uid="{00000000-0005-0000-0000-00004F110000}"/>
    <cellStyle name="1_tree_구조물,조형물,수목보호_오창수량산출서_수량산출서-11.25_남대천단위수량" xfId="6291" xr:uid="{00000000-0005-0000-0000-000050110000}"/>
    <cellStyle name="1_tree_구조물,조형물,수목보호_오창수량산출서_수량산출서-11.25_단위수량" xfId="6292" xr:uid="{00000000-0005-0000-0000-000051110000}"/>
    <cellStyle name="1_tree_구조물,조형물,수목보호_오창수량산출서_수량산출서-11.25_단위수량1" xfId="6293" xr:uid="{00000000-0005-0000-0000-000052110000}"/>
    <cellStyle name="1_tree_구조물,조형물,수목보호_오창수량산출서_수량산출서-11.25_단위수량15" xfId="6294" xr:uid="{00000000-0005-0000-0000-000053110000}"/>
    <cellStyle name="1_tree_구조물,조형물,수목보호_오창수량산출서_수량산출서-11.25_단위수량산출" xfId="6295" xr:uid="{00000000-0005-0000-0000-000054110000}"/>
    <cellStyle name="1_tree_구조물,조형물,수목보호_오창수량산출서_수량산출서-11.25_도곡단위수량" xfId="6296" xr:uid="{00000000-0005-0000-0000-000055110000}"/>
    <cellStyle name="1_tree_구조물,조형물,수목보호_오창수량산출서_수량산출서-11.25_철거단위수량" xfId="6297" xr:uid="{00000000-0005-0000-0000-000056110000}"/>
    <cellStyle name="1_tree_구조물,조형물,수목보호_오창수량산출서_수량산출서-11.25_철거수량" xfId="6298" xr:uid="{00000000-0005-0000-0000-000057110000}"/>
    <cellStyle name="1_tree_구조물,조형물,수목보호_오창수량산출서_수량산출서-11.25_한수단위수량" xfId="6299" xr:uid="{00000000-0005-0000-0000-000058110000}"/>
    <cellStyle name="1_tree_구조물,조형물,수목보호_오창수량산출서_수량산출서-1201" xfId="6300" xr:uid="{00000000-0005-0000-0000-000059110000}"/>
    <cellStyle name="1_tree_구조물,조형물,수목보호_오창수량산출서_수량산출서-1201_NEW단위수량-주산" xfId="6301" xr:uid="{00000000-0005-0000-0000-00005A110000}"/>
    <cellStyle name="1_tree_구조물,조형물,수목보호_오창수량산출서_수량산출서-1201_남대천단위수량" xfId="6302" xr:uid="{00000000-0005-0000-0000-00005B110000}"/>
    <cellStyle name="1_tree_구조물,조형물,수목보호_오창수량산출서_수량산출서-1201_단위수량" xfId="6303" xr:uid="{00000000-0005-0000-0000-00005C110000}"/>
    <cellStyle name="1_tree_구조물,조형물,수목보호_오창수량산출서_수량산출서-1201_단위수량1" xfId="6304" xr:uid="{00000000-0005-0000-0000-00005D110000}"/>
    <cellStyle name="1_tree_구조물,조형물,수목보호_오창수량산출서_수량산출서-1201_단위수량15" xfId="6305" xr:uid="{00000000-0005-0000-0000-00005E110000}"/>
    <cellStyle name="1_tree_구조물,조형물,수목보호_오창수량산출서_수량산출서-1201_단위수량산출" xfId="6306" xr:uid="{00000000-0005-0000-0000-00005F110000}"/>
    <cellStyle name="1_tree_구조물,조형물,수목보호_오창수량산출서_수량산출서-1201_도곡단위수량" xfId="6307" xr:uid="{00000000-0005-0000-0000-000060110000}"/>
    <cellStyle name="1_tree_구조물,조형물,수목보호_오창수량산출서_수량산출서-1201_철거단위수량" xfId="6308" xr:uid="{00000000-0005-0000-0000-000061110000}"/>
    <cellStyle name="1_tree_구조물,조형물,수목보호_오창수량산출서_수량산출서-1201_철거수량" xfId="6309" xr:uid="{00000000-0005-0000-0000-000062110000}"/>
    <cellStyle name="1_tree_구조물,조형물,수목보호_오창수량산출서_수량산출서-1201_한수단위수량" xfId="6310" xr:uid="{00000000-0005-0000-0000-000063110000}"/>
    <cellStyle name="1_tree_구조물,조형물,수목보호_오창수량산출서_시설물단위수량" xfId="6311" xr:uid="{00000000-0005-0000-0000-000064110000}"/>
    <cellStyle name="1_tree_구조물,조형물,수목보호_오창수량산출서_시설물단위수량1" xfId="6312" xr:uid="{00000000-0005-0000-0000-000065110000}"/>
    <cellStyle name="1_tree_구조물,조형물,수목보호_오창수량산출서_시설물단위수량1_시설물단위수량" xfId="6313" xr:uid="{00000000-0005-0000-0000-000066110000}"/>
    <cellStyle name="1_tree_구조물,조형물,수목보호_오창수량산출서_철거단위수량" xfId="6314" xr:uid="{00000000-0005-0000-0000-000067110000}"/>
    <cellStyle name="1_tree_구조물,조형물,수목보호_오창수량산출서_철거수량" xfId="6315" xr:uid="{00000000-0005-0000-0000-000068110000}"/>
    <cellStyle name="1_tree_구조물,조형물,수목보호_오창수량산출서_한수단위수량" xfId="6316" xr:uid="{00000000-0005-0000-0000-000069110000}"/>
    <cellStyle name="1_tree_구조물,조형물,수목보호_철거단위수량" xfId="6317" xr:uid="{00000000-0005-0000-0000-00006A110000}"/>
    <cellStyle name="1_tree_구조물,조형물,수목보호_철거수량" xfId="6318" xr:uid="{00000000-0005-0000-0000-00006B110000}"/>
    <cellStyle name="1_tree_구조물,조형물,수목보호_한수단위수량" xfId="6319" xr:uid="{00000000-0005-0000-0000-00006C110000}"/>
    <cellStyle name="1_tree_남대천단위수량" xfId="6320" xr:uid="{00000000-0005-0000-0000-00006D110000}"/>
    <cellStyle name="1_tree_내역서0829-1500" xfId="3732" xr:uid="{00000000-0005-0000-0000-00006E110000}"/>
    <cellStyle name="1_tree_내역서0829-1500_2009년도 근린공원 정비사업(상계동,중계동 일대) 설계서" xfId="3733" xr:uid="{00000000-0005-0000-0000-00006F110000}"/>
    <cellStyle name="1_tree_내역서0829-1500_설계설명서(0412)" xfId="3734" xr:uid="{00000000-0005-0000-0000-000070110000}"/>
    <cellStyle name="1_tree_내역서0829-1500_설계설명서(0531)" xfId="3735" xr:uid="{00000000-0005-0000-0000-000071110000}"/>
    <cellStyle name="1_tree_노원구상계고등학교폐기물" xfId="1274" xr:uid="{00000000-0005-0000-0000-000072110000}"/>
    <cellStyle name="1_tree_녹화마대녹화끈수량산출-예원" xfId="1275" xr:uid="{00000000-0005-0000-0000-000073110000}"/>
    <cellStyle name="1_tree_단위1" xfId="6321" xr:uid="{00000000-0005-0000-0000-000074110000}"/>
    <cellStyle name="1_tree_단위수량" xfId="1276" xr:uid="{00000000-0005-0000-0000-000075110000}"/>
    <cellStyle name="1_tree_단위수량1" xfId="6322" xr:uid="{00000000-0005-0000-0000-000076110000}"/>
    <cellStyle name="1_tree_단위수량15" xfId="6323" xr:uid="{00000000-0005-0000-0000-000077110000}"/>
    <cellStyle name="1_tree_단위수량산출" xfId="6324" xr:uid="{00000000-0005-0000-0000-000078110000}"/>
    <cellStyle name="1_tree_단위수량산출_1" xfId="6325" xr:uid="{00000000-0005-0000-0000-000079110000}"/>
    <cellStyle name="1_tree_단위수량산출_NEW단위수량-주산" xfId="6326" xr:uid="{00000000-0005-0000-0000-00007A110000}"/>
    <cellStyle name="1_tree_단위수량산출_남대천단위수량" xfId="6327" xr:uid="{00000000-0005-0000-0000-00007B110000}"/>
    <cellStyle name="1_tree_단위수량산출_단위수량" xfId="6328" xr:uid="{00000000-0005-0000-0000-00007C110000}"/>
    <cellStyle name="1_tree_단위수량산출_단위수량1" xfId="6329" xr:uid="{00000000-0005-0000-0000-00007D110000}"/>
    <cellStyle name="1_tree_단위수량산출_단위수량15" xfId="6330" xr:uid="{00000000-0005-0000-0000-00007E110000}"/>
    <cellStyle name="1_tree_단위수량산출_단위수량산출" xfId="6331" xr:uid="{00000000-0005-0000-0000-00007F110000}"/>
    <cellStyle name="1_tree_단위수량산출_도곡단위수량" xfId="6332" xr:uid="{00000000-0005-0000-0000-000080110000}"/>
    <cellStyle name="1_tree_단위수량산출_수량산출서-11.25" xfId="6333" xr:uid="{00000000-0005-0000-0000-000081110000}"/>
    <cellStyle name="1_tree_단위수량산출_수량산출서-11.25_NEW단위수량-주산" xfId="6334" xr:uid="{00000000-0005-0000-0000-000082110000}"/>
    <cellStyle name="1_tree_단위수량산출_수량산출서-11.25_남대천단위수량" xfId="6335" xr:uid="{00000000-0005-0000-0000-000083110000}"/>
    <cellStyle name="1_tree_단위수량산출_수량산출서-11.25_단위수량" xfId="6336" xr:uid="{00000000-0005-0000-0000-000084110000}"/>
    <cellStyle name="1_tree_단위수량산출_수량산출서-11.25_단위수량1" xfId="6337" xr:uid="{00000000-0005-0000-0000-000085110000}"/>
    <cellStyle name="1_tree_단위수량산출_수량산출서-11.25_단위수량15" xfId="6338" xr:uid="{00000000-0005-0000-0000-000086110000}"/>
    <cellStyle name="1_tree_단위수량산출_수량산출서-11.25_단위수량산출" xfId="6339" xr:uid="{00000000-0005-0000-0000-000087110000}"/>
    <cellStyle name="1_tree_단위수량산출_수량산출서-11.25_도곡단위수량" xfId="6340" xr:uid="{00000000-0005-0000-0000-000088110000}"/>
    <cellStyle name="1_tree_단위수량산출_수량산출서-11.25_철거단위수량" xfId="6341" xr:uid="{00000000-0005-0000-0000-000089110000}"/>
    <cellStyle name="1_tree_단위수량산출_수량산출서-11.25_철거수량" xfId="6342" xr:uid="{00000000-0005-0000-0000-00008A110000}"/>
    <cellStyle name="1_tree_단위수량산출_수량산출서-11.25_한수단위수량" xfId="6343" xr:uid="{00000000-0005-0000-0000-00008B110000}"/>
    <cellStyle name="1_tree_단위수량산출_수량산출서-1201" xfId="6344" xr:uid="{00000000-0005-0000-0000-00008C110000}"/>
    <cellStyle name="1_tree_단위수량산출_수량산출서-1201_NEW단위수량-주산" xfId="6345" xr:uid="{00000000-0005-0000-0000-00008D110000}"/>
    <cellStyle name="1_tree_단위수량산출_수량산출서-1201_남대천단위수량" xfId="6346" xr:uid="{00000000-0005-0000-0000-00008E110000}"/>
    <cellStyle name="1_tree_단위수량산출_수량산출서-1201_단위수량" xfId="6347" xr:uid="{00000000-0005-0000-0000-00008F110000}"/>
    <cellStyle name="1_tree_단위수량산출_수량산출서-1201_단위수량1" xfId="6348" xr:uid="{00000000-0005-0000-0000-000090110000}"/>
    <cellStyle name="1_tree_단위수량산출_수량산출서-1201_단위수량15" xfId="6349" xr:uid="{00000000-0005-0000-0000-000091110000}"/>
    <cellStyle name="1_tree_단위수량산출_수량산출서-1201_단위수량산출" xfId="6350" xr:uid="{00000000-0005-0000-0000-000092110000}"/>
    <cellStyle name="1_tree_단위수량산출_수량산출서-1201_도곡단위수량" xfId="6351" xr:uid="{00000000-0005-0000-0000-000093110000}"/>
    <cellStyle name="1_tree_단위수량산출_수량산출서-1201_철거단위수량" xfId="6352" xr:uid="{00000000-0005-0000-0000-000094110000}"/>
    <cellStyle name="1_tree_단위수량산출_수량산출서-1201_철거수량" xfId="6353" xr:uid="{00000000-0005-0000-0000-000095110000}"/>
    <cellStyle name="1_tree_단위수량산출_수량산출서-1201_한수단위수량" xfId="6354" xr:uid="{00000000-0005-0000-0000-000096110000}"/>
    <cellStyle name="1_tree_단위수량산출_시설물단위수량" xfId="6355" xr:uid="{00000000-0005-0000-0000-000097110000}"/>
    <cellStyle name="1_tree_단위수량산출_시설물단위수량1" xfId="6356" xr:uid="{00000000-0005-0000-0000-000098110000}"/>
    <cellStyle name="1_tree_단위수량산출_시설물단위수량1_시설물단위수량" xfId="6357" xr:uid="{00000000-0005-0000-0000-000099110000}"/>
    <cellStyle name="1_tree_단위수량산출_오창수량산출서" xfId="6358" xr:uid="{00000000-0005-0000-0000-00009A110000}"/>
    <cellStyle name="1_tree_단위수량산출_오창수량산출서_NEW단위수량-주산" xfId="6359" xr:uid="{00000000-0005-0000-0000-00009B110000}"/>
    <cellStyle name="1_tree_단위수량산출_오창수량산출서_남대천단위수량" xfId="6360" xr:uid="{00000000-0005-0000-0000-00009C110000}"/>
    <cellStyle name="1_tree_단위수량산출_오창수량산출서_단위수량" xfId="6361" xr:uid="{00000000-0005-0000-0000-00009D110000}"/>
    <cellStyle name="1_tree_단위수량산출_오창수량산출서_단위수량1" xfId="6362" xr:uid="{00000000-0005-0000-0000-00009E110000}"/>
    <cellStyle name="1_tree_단위수량산출_오창수량산출서_단위수량15" xfId="6363" xr:uid="{00000000-0005-0000-0000-00009F110000}"/>
    <cellStyle name="1_tree_단위수량산출_오창수량산출서_단위수량산출" xfId="6364" xr:uid="{00000000-0005-0000-0000-0000A0110000}"/>
    <cellStyle name="1_tree_단위수량산출_오창수량산출서_도곡단위수량" xfId="6365" xr:uid="{00000000-0005-0000-0000-0000A1110000}"/>
    <cellStyle name="1_tree_단위수량산출_오창수량산출서_수량산출서-11.25" xfId="6366" xr:uid="{00000000-0005-0000-0000-0000A2110000}"/>
    <cellStyle name="1_tree_단위수량산출_오창수량산출서_수량산출서-11.25_NEW단위수량-주산" xfId="6367" xr:uid="{00000000-0005-0000-0000-0000A3110000}"/>
    <cellStyle name="1_tree_단위수량산출_오창수량산출서_수량산출서-11.25_남대천단위수량" xfId="6368" xr:uid="{00000000-0005-0000-0000-0000A4110000}"/>
    <cellStyle name="1_tree_단위수량산출_오창수량산출서_수량산출서-11.25_단위수량" xfId="6369" xr:uid="{00000000-0005-0000-0000-0000A5110000}"/>
    <cellStyle name="1_tree_단위수량산출_오창수량산출서_수량산출서-11.25_단위수량1" xfId="6370" xr:uid="{00000000-0005-0000-0000-0000A6110000}"/>
    <cellStyle name="1_tree_단위수량산출_오창수량산출서_수량산출서-11.25_단위수량15" xfId="6371" xr:uid="{00000000-0005-0000-0000-0000A7110000}"/>
    <cellStyle name="1_tree_단위수량산출_오창수량산출서_수량산출서-11.25_단위수량산출" xfId="6372" xr:uid="{00000000-0005-0000-0000-0000A8110000}"/>
    <cellStyle name="1_tree_단위수량산출_오창수량산출서_수량산출서-11.25_도곡단위수량" xfId="6373" xr:uid="{00000000-0005-0000-0000-0000A9110000}"/>
    <cellStyle name="1_tree_단위수량산출_오창수량산출서_수량산출서-11.25_철거단위수량" xfId="6374" xr:uid="{00000000-0005-0000-0000-0000AA110000}"/>
    <cellStyle name="1_tree_단위수량산출_오창수량산출서_수량산출서-11.25_철거수량" xfId="6375" xr:uid="{00000000-0005-0000-0000-0000AB110000}"/>
    <cellStyle name="1_tree_단위수량산출_오창수량산출서_수량산출서-11.25_한수단위수량" xfId="6376" xr:uid="{00000000-0005-0000-0000-0000AC110000}"/>
    <cellStyle name="1_tree_단위수량산출_오창수량산출서_수량산출서-1201" xfId="6377" xr:uid="{00000000-0005-0000-0000-0000AD110000}"/>
    <cellStyle name="1_tree_단위수량산출_오창수량산출서_수량산출서-1201_NEW단위수량-주산" xfId="6378" xr:uid="{00000000-0005-0000-0000-0000AE110000}"/>
    <cellStyle name="1_tree_단위수량산출_오창수량산출서_수량산출서-1201_남대천단위수량" xfId="6379" xr:uid="{00000000-0005-0000-0000-0000AF110000}"/>
    <cellStyle name="1_tree_단위수량산출_오창수량산출서_수량산출서-1201_단위수량" xfId="6380" xr:uid="{00000000-0005-0000-0000-0000B0110000}"/>
    <cellStyle name="1_tree_단위수량산출_오창수량산출서_수량산출서-1201_단위수량1" xfId="6381" xr:uid="{00000000-0005-0000-0000-0000B1110000}"/>
    <cellStyle name="1_tree_단위수량산출_오창수량산출서_수량산출서-1201_단위수량15" xfId="6382" xr:uid="{00000000-0005-0000-0000-0000B2110000}"/>
    <cellStyle name="1_tree_단위수량산출_오창수량산출서_수량산출서-1201_단위수량산출" xfId="6383" xr:uid="{00000000-0005-0000-0000-0000B3110000}"/>
    <cellStyle name="1_tree_단위수량산출_오창수량산출서_수량산출서-1201_도곡단위수량" xfId="6384" xr:uid="{00000000-0005-0000-0000-0000B4110000}"/>
    <cellStyle name="1_tree_단위수량산출_오창수량산출서_수량산출서-1201_철거단위수량" xfId="6385" xr:uid="{00000000-0005-0000-0000-0000B5110000}"/>
    <cellStyle name="1_tree_단위수량산출_오창수량산출서_수량산출서-1201_철거수량" xfId="6386" xr:uid="{00000000-0005-0000-0000-0000B6110000}"/>
    <cellStyle name="1_tree_단위수량산출_오창수량산출서_수량산출서-1201_한수단위수량" xfId="6387" xr:uid="{00000000-0005-0000-0000-0000B7110000}"/>
    <cellStyle name="1_tree_단위수량산출_오창수량산출서_시설물단위수량" xfId="6388" xr:uid="{00000000-0005-0000-0000-0000B8110000}"/>
    <cellStyle name="1_tree_단위수량산출_오창수량산출서_시설물단위수량1" xfId="6389" xr:uid="{00000000-0005-0000-0000-0000B9110000}"/>
    <cellStyle name="1_tree_단위수량산출_오창수량산출서_시설물단위수량1_시설물단위수량" xfId="6390" xr:uid="{00000000-0005-0000-0000-0000BA110000}"/>
    <cellStyle name="1_tree_단위수량산출_오창수량산출서_철거단위수량" xfId="6391" xr:uid="{00000000-0005-0000-0000-0000BB110000}"/>
    <cellStyle name="1_tree_단위수량산출_오창수량산출서_철거수량" xfId="6392" xr:uid="{00000000-0005-0000-0000-0000BC110000}"/>
    <cellStyle name="1_tree_단위수량산출_오창수량산출서_한수단위수량" xfId="6393" xr:uid="{00000000-0005-0000-0000-0000BD110000}"/>
    <cellStyle name="1_tree_단위수량산출_용평단위수량" xfId="6394" xr:uid="{00000000-0005-0000-0000-0000BE110000}"/>
    <cellStyle name="1_tree_단위수량산출_철거단위수량" xfId="6395" xr:uid="{00000000-0005-0000-0000-0000BF110000}"/>
    <cellStyle name="1_tree_단위수량산출_철거수량" xfId="6396" xr:uid="{00000000-0005-0000-0000-0000C0110000}"/>
    <cellStyle name="1_tree_단위수량산출_한수단위수량" xfId="6397" xr:uid="{00000000-0005-0000-0000-0000C1110000}"/>
    <cellStyle name="1_tree_단위수량산출1" xfId="6398" xr:uid="{00000000-0005-0000-0000-0000C2110000}"/>
    <cellStyle name="1_tree_단위수량산출-1" xfId="6399" xr:uid="{00000000-0005-0000-0000-0000C3110000}"/>
    <cellStyle name="1_tree_단위수량산출1_1" xfId="6400" xr:uid="{00000000-0005-0000-0000-0000C4110000}"/>
    <cellStyle name="1_tree_단위수량산출1_NEW단위수량-주산" xfId="6401" xr:uid="{00000000-0005-0000-0000-0000C5110000}"/>
    <cellStyle name="1_tree_단위수량산출-1_NEW단위수량-주산" xfId="6402" xr:uid="{00000000-0005-0000-0000-0000C6110000}"/>
    <cellStyle name="1_tree_단위수량산출1_남대천단위수량" xfId="6403" xr:uid="{00000000-0005-0000-0000-0000C7110000}"/>
    <cellStyle name="1_tree_단위수량산출-1_남대천단위수량" xfId="6404" xr:uid="{00000000-0005-0000-0000-0000C8110000}"/>
    <cellStyle name="1_tree_단위수량산출1_단위수량" xfId="6405" xr:uid="{00000000-0005-0000-0000-0000C9110000}"/>
    <cellStyle name="1_tree_단위수량산출-1_단위수량" xfId="6406" xr:uid="{00000000-0005-0000-0000-0000CA110000}"/>
    <cellStyle name="1_tree_단위수량산출1_단위수량1" xfId="6407" xr:uid="{00000000-0005-0000-0000-0000CB110000}"/>
    <cellStyle name="1_tree_단위수량산출-1_단위수량1" xfId="6408" xr:uid="{00000000-0005-0000-0000-0000CC110000}"/>
    <cellStyle name="1_tree_단위수량산출1_단위수량15" xfId="6409" xr:uid="{00000000-0005-0000-0000-0000CD110000}"/>
    <cellStyle name="1_tree_단위수량산출-1_단위수량15" xfId="6410" xr:uid="{00000000-0005-0000-0000-0000CE110000}"/>
    <cellStyle name="1_tree_단위수량산출1_단위수량산출" xfId="6411" xr:uid="{00000000-0005-0000-0000-0000CF110000}"/>
    <cellStyle name="1_tree_단위수량산출-1_단위수량산출" xfId="6412" xr:uid="{00000000-0005-0000-0000-0000D0110000}"/>
    <cellStyle name="1_tree_단위수량산출1_도곡단위수량" xfId="6413" xr:uid="{00000000-0005-0000-0000-0000D1110000}"/>
    <cellStyle name="1_tree_단위수량산출-1_도곡단위수량" xfId="6414" xr:uid="{00000000-0005-0000-0000-0000D2110000}"/>
    <cellStyle name="1_tree_단위수량산출1_수량산출서-11.25" xfId="6415" xr:uid="{00000000-0005-0000-0000-0000D3110000}"/>
    <cellStyle name="1_tree_단위수량산출-1_수량산출서-11.25" xfId="6416" xr:uid="{00000000-0005-0000-0000-0000D4110000}"/>
    <cellStyle name="1_tree_단위수량산출1_수량산출서-11.25_NEW단위수량-주산" xfId="6417" xr:uid="{00000000-0005-0000-0000-0000D5110000}"/>
    <cellStyle name="1_tree_단위수량산출-1_수량산출서-11.25_NEW단위수량-주산" xfId="6418" xr:uid="{00000000-0005-0000-0000-0000D6110000}"/>
    <cellStyle name="1_tree_단위수량산출1_수량산출서-11.25_남대천단위수량" xfId="6419" xr:uid="{00000000-0005-0000-0000-0000D7110000}"/>
    <cellStyle name="1_tree_단위수량산출-1_수량산출서-11.25_남대천단위수량" xfId="6420" xr:uid="{00000000-0005-0000-0000-0000D8110000}"/>
    <cellStyle name="1_tree_단위수량산출1_수량산출서-11.25_단위수량" xfId="6421" xr:uid="{00000000-0005-0000-0000-0000D9110000}"/>
    <cellStyle name="1_tree_단위수량산출-1_수량산출서-11.25_단위수량" xfId="6422" xr:uid="{00000000-0005-0000-0000-0000DA110000}"/>
    <cellStyle name="1_tree_단위수량산출1_수량산출서-11.25_단위수량1" xfId="6423" xr:uid="{00000000-0005-0000-0000-0000DB110000}"/>
    <cellStyle name="1_tree_단위수량산출-1_수량산출서-11.25_단위수량1" xfId="6424" xr:uid="{00000000-0005-0000-0000-0000DC110000}"/>
    <cellStyle name="1_tree_단위수량산출1_수량산출서-11.25_단위수량15" xfId="6425" xr:uid="{00000000-0005-0000-0000-0000DD110000}"/>
    <cellStyle name="1_tree_단위수량산출-1_수량산출서-11.25_단위수량15" xfId="6426" xr:uid="{00000000-0005-0000-0000-0000DE110000}"/>
    <cellStyle name="1_tree_단위수량산출1_수량산출서-11.25_단위수량산출" xfId="6427" xr:uid="{00000000-0005-0000-0000-0000DF110000}"/>
    <cellStyle name="1_tree_단위수량산출-1_수량산출서-11.25_단위수량산출" xfId="6428" xr:uid="{00000000-0005-0000-0000-0000E0110000}"/>
    <cellStyle name="1_tree_단위수량산출1_수량산출서-11.25_도곡단위수량" xfId="6429" xr:uid="{00000000-0005-0000-0000-0000E1110000}"/>
    <cellStyle name="1_tree_단위수량산출-1_수량산출서-11.25_도곡단위수량" xfId="6430" xr:uid="{00000000-0005-0000-0000-0000E2110000}"/>
    <cellStyle name="1_tree_단위수량산출1_수량산출서-11.25_철거단위수량" xfId="6431" xr:uid="{00000000-0005-0000-0000-0000E3110000}"/>
    <cellStyle name="1_tree_단위수량산출-1_수량산출서-11.25_철거단위수량" xfId="6432" xr:uid="{00000000-0005-0000-0000-0000E4110000}"/>
    <cellStyle name="1_tree_단위수량산출1_수량산출서-11.25_철거수량" xfId="6433" xr:uid="{00000000-0005-0000-0000-0000E5110000}"/>
    <cellStyle name="1_tree_단위수량산출-1_수량산출서-11.25_철거수량" xfId="6434" xr:uid="{00000000-0005-0000-0000-0000E6110000}"/>
    <cellStyle name="1_tree_단위수량산출1_수량산출서-11.25_한수단위수량" xfId="6435" xr:uid="{00000000-0005-0000-0000-0000E7110000}"/>
    <cellStyle name="1_tree_단위수량산출-1_수량산출서-11.25_한수단위수량" xfId="6436" xr:uid="{00000000-0005-0000-0000-0000E8110000}"/>
    <cellStyle name="1_tree_단위수량산출1_수량산출서-1201" xfId="6437" xr:uid="{00000000-0005-0000-0000-0000E9110000}"/>
    <cellStyle name="1_tree_단위수량산출-1_수량산출서-1201" xfId="6438" xr:uid="{00000000-0005-0000-0000-0000EA110000}"/>
    <cellStyle name="1_tree_단위수량산출1_수량산출서-1201_NEW단위수량-주산" xfId="6439" xr:uid="{00000000-0005-0000-0000-0000EB110000}"/>
    <cellStyle name="1_tree_단위수량산출-1_수량산출서-1201_NEW단위수량-주산" xfId="6440" xr:uid="{00000000-0005-0000-0000-0000EC110000}"/>
    <cellStyle name="1_tree_단위수량산출1_수량산출서-1201_남대천단위수량" xfId="6441" xr:uid="{00000000-0005-0000-0000-0000ED110000}"/>
    <cellStyle name="1_tree_단위수량산출-1_수량산출서-1201_남대천단위수량" xfId="6442" xr:uid="{00000000-0005-0000-0000-0000EE110000}"/>
    <cellStyle name="1_tree_단위수량산출1_수량산출서-1201_단위수량" xfId="6443" xr:uid="{00000000-0005-0000-0000-0000EF110000}"/>
    <cellStyle name="1_tree_단위수량산출-1_수량산출서-1201_단위수량" xfId="6444" xr:uid="{00000000-0005-0000-0000-0000F0110000}"/>
    <cellStyle name="1_tree_단위수량산출1_수량산출서-1201_단위수량1" xfId="6445" xr:uid="{00000000-0005-0000-0000-0000F1110000}"/>
    <cellStyle name="1_tree_단위수량산출-1_수량산출서-1201_단위수량1" xfId="6446" xr:uid="{00000000-0005-0000-0000-0000F2110000}"/>
    <cellStyle name="1_tree_단위수량산출1_수량산출서-1201_단위수량15" xfId="6447" xr:uid="{00000000-0005-0000-0000-0000F3110000}"/>
    <cellStyle name="1_tree_단위수량산출-1_수량산출서-1201_단위수량15" xfId="6448" xr:uid="{00000000-0005-0000-0000-0000F4110000}"/>
    <cellStyle name="1_tree_단위수량산출1_수량산출서-1201_단위수량산출" xfId="6449" xr:uid="{00000000-0005-0000-0000-0000F5110000}"/>
    <cellStyle name="1_tree_단위수량산출-1_수량산출서-1201_단위수량산출" xfId="6450" xr:uid="{00000000-0005-0000-0000-0000F6110000}"/>
    <cellStyle name="1_tree_단위수량산출1_수량산출서-1201_도곡단위수량" xfId="6451" xr:uid="{00000000-0005-0000-0000-0000F7110000}"/>
    <cellStyle name="1_tree_단위수량산출-1_수량산출서-1201_도곡단위수량" xfId="6452" xr:uid="{00000000-0005-0000-0000-0000F8110000}"/>
    <cellStyle name="1_tree_단위수량산출1_수량산출서-1201_철거단위수량" xfId="6453" xr:uid="{00000000-0005-0000-0000-0000F9110000}"/>
    <cellStyle name="1_tree_단위수량산출-1_수량산출서-1201_철거단위수량" xfId="6454" xr:uid="{00000000-0005-0000-0000-0000FA110000}"/>
    <cellStyle name="1_tree_단위수량산출1_수량산출서-1201_철거수량" xfId="6455" xr:uid="{00000000-0005-0000-0000-0000FB110000}"/>
    <cellStyle name="1_tree_단위수량산출-1_수량산출서-1201_철거수량" xfId="6456" xr:uid="{00000000-0005-0000-0000-0000FC110000}"/>
    <cellStyle name="1_tree_단위수량산출1_수량산출서-1201_한수단위수량" xfId="6457" xr:uid="{00000000-0005-0000-0000-0000FD110000}"/>
    <cellStyle name="1_tree_단위수량산출-1_수량산출서-1201_한수단위수량" xfId="6458" xr:uid="{00000000-0005-0000-0000-0000FE110000}"/>
    <cellStyle name="1_tree_단위수량산출1_시설물단위수량" xfId="6459" xr:uid="{00000000-0005-0000-0000-0000FF110000}"/>
    <cellStyle name="1_tree_단위수량산출-1_시설물단위수량" xfId="6460" xr:uid="{00000000-0005-0000-0000-000000120000}"/>
    <cellStyle name="1_tree_단위수량산출1_시설물단위수량1" xfId="6461" xr:uid="{00000000-0005-0000-0000-000001120000}"/>
    <cellStyle name="1_tree_단위수량산출-1_시설물단위수량1" xfId="6462" xr:uid="{00000000-0005-0000-0000-000002120000}"/>
    <cellStyle name="1_tree_단위수량산출1_시설물단위수량1_시설물단위수량" xfId="6463" xr:uid="{00000000-0005-0000-0000-000003120000}"/>
    <cellStyle name="1_tree_단위수량산출-1_시설물단위수량1_시설물단위수량" xfId="6464" xr:uid="{00000000-0005-0000-0000-000004120000}"/>
    <cellStyle name="1_tree_단위수량산출1_오창수량산출서" xfId="6465" xr:uid="{00000000-0005-0000-0000-000005120000}"/>
    <cellStyle name="1_tree_단위수량산출-1_오창수량산출서" xfId="6466" xr:uid="{00000000-0005-0000-0000-000006120000}"/>
    <cellStyle name="1_tree_단위수량산출1_오창수량산출서_NEW단위수량-주산" xfId="6467" xr:uid="{00000000-0005-0000-0000-000007120000}"/>
    <cellStyle name="1_tree_단위수량산출-1_오창수량산출서_NEW단위수량-주산" xfId="6468" xr:uid="{00000000-0005-0000-0000-000008120000}"/>
    <cellStyle name="1_tree_단위수량산출1_오창수량산출서_남대천단위수량" xfId="6469" xr:uid="{00000000-0005-0000-0000-000009120000}"/>
    <cellStyle name="1_tree_단위수량산출-1_오창수량산출서_남대천단위수량" xfId="6470" xr:uid="{00000000-0005-0000-0000-00000A120000}"/>
    <cellStyle name="1_tree_단위수량산출1_오창수량산출서_단위수량" xfId="6471" xr:uid="{00000000-0005-0000-0000-00000B120000}"/>
    <cellStyle name="1_tree_단위수량산출-1_오창수량산출서_단위수량" xfId="6472" xr:uid="{00000000-0005-0000-0000-00000C120000}"/>
    <cellStyle name="1_tree_단위수량산출1_오창수량산출서_단위수량1" xfId="6473" xr:uid="{00000000-0005-0000-0000-00000D120000}"/>
    <cellStyle name="1_tree_단위수량산출-1_오창수량산출서_단위수량1" xfId="6474" xr:uid="{00000000-0005-0000-0000-00000E120000}"/>
    <cellStyle name="1_tree_단위수량산출1_오창수량산출서_단위수량15" xfId="6475" xr:uid="{00000000-0005-0000-0000-00000F120000}"/>
    <cellStyle name="1_tree_단위수량산출-1_오창수량산출서_단위수량15" xfId="6476" xr:uid="{00000000-0005-0000-0000-000010120000}"/>
    <cellStyle name="1_tree_단위수량산출1_오창수량산출서_단위수량산출" xfId="6477" xr:uid="{00000000-0005-0000-0000-000011120000}"/>
    <cellStyle name="1_tree_단위수량산출-1_오창수량산출서_단위수량산출" xfId="6478" xr:uid="{00000000-0005-0000-0000-000012120000}"/>
    <cellStyle name="1_tree_단위수량산출1_오창수량산출서_도곡단위수량" xfId="6479" xr:uid="{00000000-0005-0000-0000-000013120000}"/>
    <cellStyle name="1_tree_단위수량산출-1_오창수량산출서_도곡단위수량" xfId="6480" xr:uid="{00000000-0005-0000-0000-000014120000}"/>
    <cellStyle name="1_tree_단위수량산출1_오창수량산출서_수량산출서-11.25" xfId="6481" xr:uid="{00000000-0005-0000-0000-000015120000}"/>
    <cellStyle name="1_tree_단위수량산출-1_오창수량산출서_수량산출서-11.25" xfId="6482" xr:uid="{00000000-0005-0000-0000-000016120000}"/>
    <cellStyle name="1_tree_단위수량산출1_오창수량산출서_수량산출서-11.25_NEW단위수량-주산" xfId="6483" xr:uid="{00000000-0005-0000-0000-000017120000}"/>
    <cellStyle name="1_tree_단위수량산출-1_오창수량산출서_수량산출서-11.25_NEW단위수량-주산" xfId="6484" xr:uid="{00000000-0005-0000-0000-000018120000}"/>
    <cellStyle name="1_tree_단위수량산출1_오창수량산출서_수량산출서-11.25_남대천단위수량" xfId="6485" xr:uid="{00000000-0005-0000-0000-000019120000}"/>
    <cellStyle name="1_tree_단위수량산출-1_오창수량산출서_수량산출서-11.25_남대천단위수량" xfId="6486" xr:uid="{00000000-0005-0000-0000-00001A120000}"/>
    <cellStyle name="1_tree_단위수량산출1_오창수량산출서_수량산출서-11.25_단위수량" xfId="6487" xr:uid="{00000000-0005-0000-0000-00001B120000}"/>
    <cellStyle name="1_tree_단위수량산출-1_오창수량산출서_수량산출서-11.25_단위수량" xfId="6488" xr:uid="{00000000-0005-0000-0000-00001C120000}"/>
    <cellStyle name="1_tree_단위수량산출1_오창수량산출서_수량산출서-11.25_단위수량1" xfId="6489" xr:uid="{00000000-0005-0000-0000-00001D120000}"/>
    <cellStyle name="1_tree_단위수량산출-1_오창수량산출서_수량산출서-11.25_단위수량1" xfId="6490" xr:uid="{00000000-0005-0000-0000-00001E120000}"/>
    <cellStyle name="1_tree_단위수량산출1_오창수량산출서_수량산출서-11.25_단위수량15" xfId="6491" xr:uid="{00000000-0005-0000-0000-00001F120000}"/>
    <cellStyle name="1_tree_단위수량산출-1_오창수량산출서_수량산출서-11.25_단위수량15" xfId="6492" xr:uid="{00000000-0005-0000-0000-000020120000}"/>
    <cellStyle name="1_tree_단위수량산출1_오창수량산출서_수량산출서-11.25_단위수량산출" xfId="6493" xr:uid="{00000000-0005-0000-0000-000021120000}"/>
    <cellStyle name="1_tree_단위수량산출-1_오창수량산출서_수량산출서-11.25_단위수량산출" xfId="6494" xr:uid="{00000000-0005-0000-0000-000022120000}"/>
    <cellStyle name="1_tree_단위수량산출1_오창수량산출서_수량산출서-11.25_도곡단위수량" xfId="6495" xr:uid="{00000000-0005-0000-0000-000023120000}"/>
    <cellStyle name="1_tree_단위수량산출-1_오창수량산출서_수량산출서-11.25_도곡단위수량" xfId="6496" xr:uid="{00000000-0005-0000-0000-000024120000}"/>
    <cellStyle name="1_tree_단위수량산출1_오창수량산출서_수량산출서-11.25_철거단위수량" xfId="6497" xr:uid="{00000000-0005-0000-0000-000025120000}"/>
    <cellStyle name="1_tree_단위수량산출-1_오창수량산출서_수량산출서-11.25_철거단위수량" xfId="6498" xr:uid="{00000000-0005-0000-0000-000026120000}"/>
    <cellStyle name="1_tree_단위수량산출1_오창수량산출서_수량산출서-11.25_철거수량" xfId="6499" xr:uid="{00000000-0005-0000-0000-000027120000}"/>
    <cellStyle name="1_tree_단위수량산출-1_오창수량산출서_수량산출서-11.25_철거수량" xfId="6500" xr:uid="{00000000-0005-0000-0000-000028120000}"/>
    <cellStyle name="1_tree_단위수량산출1_오창수량산출서_수량산출서-11.25_한수단위수량" xfId="6501" xr:uid="{00000000-0005-0000-0000-000029120000}"/>
    <cellStyle name="1_tree_단위수량산출-1_오창수량산출서_수량산출서-11.25_한수단위수량" xfId="6502" xr:uid="{00000000-0005-0000-0000-00002A120000}"/>
    <cellStyle name="1_tree_단위수량산출1_오창수량산출서_수량산출서-1201" xfId="6503" xr:uid="{00000000-0005-0000-0000-00002B120000}"/>
    <cellStyle name="1_tree_단위수량산출-1_오창수량산출서_수량산출서-1201" xfId="6504" xr:uid="{00000000-0005-0000-0000-00002C120000}"/>
    <cellStyle name="1_tree_단위수량산출1_오창수량산출서_수량산출서-1201_NEW단위수량-주산" xfId="6505" xr:uid="{00000000-0005-0000-0000-00002D120000}"/>
    <cellStyle name="1_tree_단위수량산출-1_오창수량산출서_수량산출서-1201_NEW단위수량-주산" xfId="6506" xr:uid="{00000000-0005-0000-0000-00002E120000}"/>
    <cellStyle name="1_tree_단위수량산출1_오창수량산출서_수량산출서-1201_남대천단위수량" xfId="6507" xr:uid="{00000000-0005-0000-0000-00002F120000}"/>
    <cellStyle name="1_tree_단위수량산출-1_오창수량산출서_수량산출서-1201_남대천단위수량" xfId="6508" xr:uid="{00000000-0005-0000-0000-000030120000}"/>
    <cellStyle name="1_tree_단위수량산출1_오창수량산출서_수량산출서-1201_단위수량" xfId="6509" xr:uid="{00000000-0005-0000-0000-000031120000}"/>
    <cellStyle name="1_tree_단위수량산출-1_오창수량산출서_수량산출서-1201_단위수량" xfId="6510" xr:uid="{00000000-0005-0000-0000-000032120000}"/>
    <cellStyle name="1_tree_단위수량산출1_오창수량산출서_수량산출서-1201_단위수량1" xfId="6511" xr:uid="{00000000-0005-0000-0000-000033120000}"/>
    <cellStyle name="1_tree_단위수량산출-1_오창수량산출서_수량산출서-1201_단위수량1" xfId="6512" xr:uid="{00000000-0005-0000-0000-000034120000}"/>
    <cellStyle name="1_tree_단위수량산출1_오창수량산출서_수량산출서-1201_단위수량15" xfId="6513" xr:uid="{00000000-0005-0000-0000-000035120000}"/>
    <cellStyle name="1_tree_단위수량산출-1_오창수량산출서_수량산출서-1201_단위수량15" xfId="6514" xr:uid="{00000000-0005-0000-0000-000036120000}"/>
    <cellStyle name="1_tree_단위수량산출1_오창수량산출서_수량산출서-1201_단위수량산출" xfId="6515" xr:uid="{00000000-0005-0000-0000-000037120000}"/>
    <cellStyle name="1_tree_단위수량산출-1_오창수량산출서_수량산출서-1201_단위수량산출" xfId="6516" xr:uid="{00000000-0005-0000-0000-000038120000}"/>
    <cellStyle name="1_tree_단위수량산출1_오창수량산출서_수량산출서-1201_도곡단위수량" xfId="6517" xr:uid="{00000000-0005-0000-0000-000039120000}"/>
    <cellStyle name="1_tree_단위수량산출-1_오창수량산출서_수량산출서-1201_도곡단위수량" xfId="6518" xr:uid="{00000000-0005-0000-0000-00003A120000}"/>
    <cellStyle name="1_tree_단위수량산출1_오창수량산출서_수량산출서-1201_철거단위수량" xfId="6519" xr:uid="{00000000-0005-0000-0000-00003B120000}"/>
    <cellStyle name="1_tree_단위수량산출-1_오창수량산출서_수량산출서-1201_철거단위수량" xfId="6520" xr:uid="{00000000-0005-0000-0000-00003C120000}"/>
    <cellStyle name="1_tree_단위수량산출1_오창수량산출서_수량산출서-1201_철거수량" xfId="6521" xr:uid="{00000000-0005-0000-0000-00003D120000}"/>
    <cellStyle name="1_tree_단위수량산출-1_오창수량산출서_수량산출서-1201_철거수량" xfId="6522" xr:uid="{00000000-0005-0000-0000-00003E120000}"/>
    <cellStyle name="1_tree_단위수량산출1_오창수량산출서_수량산출서-1201_한수단위수량" xfId="6523" xr:uid="{00000000-0005-0000-0000-00003F120000}"/>
    <cellStyle name="1_tree_단위수량산출-1_오창수량산출서_수량산출서-1201_한수단위수량" xfId="6524" xr:uid="{00000000-0005-0000-0000-000040120000}"/>
    <cellStyle name="1_tree_단위수량산출1_오창수량산출서_시설물단위수량" xfId="6525" xr:uid="{00000000-0005-0000-0000-000041120000}"/>
    <cellStyle name="1_tree_단위수량산출-1_오창수량산출서_시설물단위수량" xfId="6526" xr:uid="{00000000-0005-0000-0000-000042120000}"/>
    <cellStyle name="1_tree_단위수량산출1_오창수량산출서_시설물단위수량1" xfId="6527" xr:uid="{00000000-0005-0000-0000-000043120000}"/>
    <cellStyle name="1_tree_단위수량산출-1_오창수량산출서_시설물단위수량1" xfId="6528" xr:uid="{00000000-0005-0000-0000-000044120000}"/>
    <cellStyle name="1_tree_단위수량산출1_오창수량산출서_시설물단위수량1_시설물단위수량" xfId="6529" xr:uid="{00000000-0005-0000-0000-000045120000}"/>
    <cellStyle name="1_tree_단위수량산출-1_오창수량산출서_시설물단위수량1_시설물단위수량" xfId="6530" xr:uid="{00000000-0005-0000-0000-000046120000}"/>
    <cellStyle name="1_tree_단위수량산출1_오창수량산출서_철거단위수량" xfId="6531" xr:uid="{00000000-0005-0000-0000-000047120000}"/>
    <cellStyle name="1_tree_단위수량산출-1_오창수량산출서_철거단위수량" xfId="6532" xr:uid="{00000000-0005-0000-0000-000048120000}"/>
    <cellStyle name="1_tree_단위수량산출1_오창수량산출서_철거수량" xfId="6533" xr:uid="{00000000-0005-0000-0000-000049120000}"/>
    <cellStyle name="1_tree_단위수량산출-1_오창수량산출서_철거수량" xfId="6534" xr:uid="{00000000-0005-0000-0000-00004A120000}"/>
    <cellStyle name="1_tree_단위수량산출1_오창수량산출서_한수단위수량" xfId="6535" xr:uid="{00000000-0005-0000-0000-00004B120000}"/>
    <cellStyle name="1_tree_단위수량산출-1_오창수량산출서_한수단위수량" xfId="6536" xr:uid="{00000000-0005-0000-0000-00004C120000}"/>
    <cellStyle name="1_tree_단위수량산출1_용평단위수량" xfId="6537" xr:uid="{00000000-0005-0000-0000-00004D120000}"/>
    <cellStyle name="1_tree_단위수량산출-1_용평단위수량" xfId="6538" xr:uid="{00000000-0005-0000-0000-00004E120000}"/>
    <cellStyle name="1_tree_단위수량산출1_철거단위수량" xfId="6539" xr:uid="{00000000-0005-0000-0000-00004F120000}"/>
    <cellStyle name="1_tree_단위수량산출-1_철거단위수량" xfId="6540" xr:uid="{00000000-0005-0000-0000-000050120000}"/>
    <cellStyle name="1_tree_단위수량산출1_철거수량" xfId="6541" xr:uid="{00000000-0005-0000-0000-000051120000}"/>
    <cellStyle name="1_tree_단위수량산출-1_철거수량" xfId="6542" xr:uid="{00000000-0005-0000-0000-000052120000}"/>
    <cellStyle name="1_tree_단위수량산출1_한수단위수량" xfId="6543" xr:uid="{00000000-0005-0000-0000-000053120000}"/>
    <cellStyle name="1_tree_단위수량산출-1_한수단위수량" xfId="6544" xr:uid="{00000000-0005-0000-0000-000054120000}"/>
    <cellStyle name="1_tree_단위수량산출2" xfId="6545" xr:uid="{00000000-0005-0000-0000-000055120000}"/>
    <cellStyle name="1_tree_단위수량산출2_NEW단위수량-주산" xfId="6546" xr:uid="{00000000-0005-0000-0000-000056120000}"/>
    <cellStyle name="1_tree_단위수량산출2_남대천단위수량" xfId="6547" xr:uid="{00000000-0005-0000-0000-000057120000}"/>
    <cellStyle name="1_tree_단위수량산출2_단위수량" xfId="6548" xr:uid="{00000000-0005-0000-0000-000058120000}"/>
    <cellStyle name="1_tree_단위수량산출2_단위수량1" xfId="6549" xr:uid="{00000000-0005-0000-0000-000059120000}"/>
    <cellStyle name="1_tree_단위수량산출2_단위수량15" xfId="6550" xr:uid="{00000000-0005-0000-0000-00005A120000}"/>
    <cellStyle name="1_tree_단위수량산출2_단위수량산출" xfId="6551" xr:uid="{00000000-0005-0000-0000-00005B120000}"/>
    <cellStyle name="1_tree_단위수량산출2_도곡단위수량" xfId="6552" xr:uid="{00000000-0005-0000-0000-00005C120000}"/>
    <cellStyle name="1_tree_단위수량산출2_수량산출서-11.25" xfId="6553" xr:uid="{00000000-0005-0000-0000-00005D120000}"/>
    <cellStyle name="1_tree_단위수량산출2_수량산출서-11.25_NEW단위수량-주산" xfId="6554" xr:uid="{00000000-0005-0000-0000-00005E120000}"/>
    <cellStyle name="1_tree_단위수량산출2_수량산출서-11.25_남대천단위수량" xfId="6555" xr:uid="{00000000-0005-0000-0000-00005F120000}"/>
    <cellStyle name="1_tree_단위수량산출2_수량산출서-11.25_단위수량" xfId="6556" xr:uid="{00000000-0005-0000-0000-000060120000}"/>
    <cellStyle name="1_tree_단위수량산출2_수량산출서-11.25_단위수량1" xfId="6557" xr:uid="{00000000-0005-0000-0000-000061120000}"/>
    <cellStyle name="1_tree_단위수량산출2_수량산출서-11.25_단위수량15" xfId="6558" xr:uid="{00000000-0005-0000-0000-000062120000}"/>
    <cellStyle name="1_tree_단위수량산출2_수량산출서-11.25_단위수량산출" xfId="6559" xr:uid="{00000000-0005-0000-0000-000063120000}"/>
    <cellStyle name="1_tree_단위수량산출2_수량산출서-11.25_도곡단위수량" xfId="6560" xr:uid="{00000000-0005-0000-0000-000064120000}"/>
    <cellStyle name="1_tree_단위수량산출2_수량산출서-11.25_철거단위수량" xfId="6561" xr:uid="{00000000-0005-0000-0000-000065120000}"/>
    <cellStyle name="1_tree_단위수량산출2_수량산출서-11.25_철거수량" xfId="6562" xr:uid="{00000000-0005-0000-0000-000066120000}"/>
    <cellStyle name="1_tree_단위수량산출2_수량산출서-11.25_한수단위수량" xfId="6563" xr:uid="{00000000-0005-0000-0000-000067120000}"/>
    <cellStyle name="1_tree_단위수량산출2_수량산출서-1201" xfId="6564" xr:uid="{00000000-0005-0000-0000-000068120000}"/>
    <cellStyle name="1_tree_단위수량산출2_수량산출서-1201_NEW단위수량-주산" xfId="6565" xr:uid="{00000000-0005-0000-0000-000069120000}"/>
    <cellStyle name="1_tree_단위수량산출2_수량산출서-1201_남대천단위수량" xfId="6566" xr:uid="{00000000-0005-0000-0000-00006A120000}"/>
    <cellStyle name="1_tree_단위수량산출2_수량산출서-1201_단위수량" xfId="6567" xr:uid="{00000000-0005-0000-0000-00006B120000}"/>
    <cellStyle name="1_tree_단위수량산출2_수량산출서-1201_단위수량1" xfId="6568" xr:uid="{00000000-0005-0000-0000-00006C120000}"/>
    <cellStyle name="1_tree_단위수량산출2_수량산출서-1201_단위수량15" xfId="6569" xr:uid="{00000000-0005-0000-0000-00006D120000}"/>
    <cellStyle name="1_tree_단위수량산출2_수량산출서-1201_단위수량산출" xfId="6570" xr:uid="{00000000-0005-0000-0000-00006E120000}"/>
    <cellStyle name="1_tree_단위수량산출2_수량산출서-1201_도곡단위수량" xfId="6571" xr:uid="{00000000-0005-0000-0000-00006F120000}"/>
    <cellStyle name="1_tree_단위수량산출2_수량산출서-1201_철거단위수량" xfId="6572" xr:uid="{00000000-0005-0000-0000-000070120000}"/>
    <cellStyle name="1_tree_단위수량산출2_수량산출서-1201_철거수량" xfId="6573" xr:uid="{00000000-0005-0000-0000-000071120000}"/>
    <cellStyle name="1_tree_단위수량산출2_수량산출서-1201_한수단위수량" xfId="6574" xr:uid="{00000000-0005-0000-0000-000072120000}"/>
    <cellStyle name="1_tree_단위수량산출2_시설물단위수량" xfId="6575" xr:uid="{00000000-0005-0000-0000-000073120000}"/>
    <cellStyle name="1_tree_단위수량산출2_시설물단위수량1" xfId="6576" xr:uid="{00000000-0005-0000-0000-000074120000}"/>
    <cellStyle name="1_tree_단위수량산출2_시설물단위수량1_시설물단위수량" xfId="6577" xr:uid="{00000000-0005-0000-0000-000075120000}"/>
    <cellStyle name="1_tree_단위수량산출2_오창수량산출서" xfId="6578" xr:uid="{00000000-0005-0000-0000-000076120000}"/>
    <cellStyle name="1_tree_단위수량산출2_오창수량산출서_NEW단위수량-주산" xfId="6579" xr:uid="{00000000-0005-0000-0000-000077120000}"/>
    <cellStyle name="1_tree_단위수량산출2_오창수량산출서_남대천단위수량" xfId="6580" xr:uid="{00000000-0005-0000-0000-000078120000}"/>
    <cellStyle name="1_tree_단위수량산출2_오창수량산출서_단위수량" xfId="6581" xr:uid="{00000000-0005-0000-0000-000079120000}"/>
    <cellStyle name="1_tree_단위수량산출2_오창수량산출서_단위수량1" xfId="6582" xr:uid="{00000000-0005-0000-0000-00007A120000}"/>
    <cellStyle name="1_tree_단위수량산출2_오창수량산출서_단위수량15" xfId="6583" xr:uid="{00000000-0005-0000-0000-00007B120000}"/>
    <cellStyle name="1_tree_단위수량산출2_오창수량산출서_단위수량산출" xfId="6584" xr:uid="{00000000-0005-0000-0000-00007C120000}"/>
    <cellStyle name="1_tree_단위수량산출2_오창수량산출서_도곡단위수량" xfId="6585" xr:uid="{00000000-0005-0000-0000-00007D120000}"/>
    <cellStyle name="1_tree_단위수량산출2_오창수량산출서_수량산출서-11.25" xfId="6586" xr:uid="{00000000-0005-0000-0000-00007E120000}"/>
    <cellStyle name="1_tree_단위수량산출2_오창수량산출서_수량산출서-11.25_NEW단위수량-주산" xfId="6587" xr:uid="{00000000-0005-0000-0000-00007F120000}"/>
    <cellStyle name="1_tree_단위수량산출2_오창수량산출서_수량산출서-11.25_남대천단위수량" xfId="6588" xr:uid="{00000000-0005-0000-0000-000080120000}"/>
    <cellStyle name="1_tree_단위수량산출2_오창수량산출서_수량산출서-11.25_단위수량" xfId="6589" xr:uid="{00000000-0005-0000-0000-000081120000}"/>
    <cellStyle name="1_tree_단위수량산출2_오창수량산출서_수량산출서-11.25_단위수량1" xfId="6590" xr:uid="{00000000-0005-0000-0000-000082120000}"/>
    <cellStyle name="1_tree_단위수량산출2_오창수량산출서_수량산출서-11.25_단위수량15" xfId="6591" xr:uid="{00000000-0005-0000-0000-000083120000}"/>
    <cellStyle name="1_tree_단위수량산출2_오창수량산출서_수량산출서-11.25_단위수량산출" xfId="6592" xr:uid="{00000000-0005-0000-0000-000084120000}"/>
    <cellStyle name="1_tree_단위수량산출2_오창수량산출서_수량산출서-11.25_도곡단위수량" xfId="6593" xr:uid="{00000000-0005-0000-0000-000085120000}"/>
    <cellStyle name="1_tree_단위수량산출2_오창수량산출서_수량산출서-11.25_철거단위수량" xfId="6594" xr:uid="{00000000-0005-0000-0000-000086120000}"/>
    <cellStyle name="1_tree_단위수량산출2_오창수량산출서_수량산출서-11.25_철거수량" xfId="6595" xr:uid="{00000000-0005-0000-0000-000087120000}"/>
    <cellStyle name="1_tree_단위수량산출2_오창수량산출서_수량산출서-11.25_한수단위수량" xfId="6596" xr:uid="{00000000-0005-0000-0000-000088120000}"/>
    <cellStyle name="1_tree_단위수량산출2_오창수량산출서_수량산출서-1201" xfId="6597" xr:uid="{00000000-0005-0000-0000-000089120000}"/>
    <cellStyle name="1_tree_단위수량산출2_오창수량산출서_수량산출서-1201_NEW단위수량-주산" xfId="6598" xr:uid="{00000000-0005-0000-0000-00008A120000}"/>
    <cellStyle name="1_tree_단위수량산출2_오창수량산출서_수량산출서-1201_남대천단위수량" xfId="6599" xr:uid="{00000000-0005-0000-0000-00008B120000}"/>
    <cellStyle name="1_tree_단위수량산출2_오창수량산출서_수량산출서-1201_단위수량" xfId="6600" xr:uid="{00000000-0005-0000-0000-00008C120000}"/>
    <cellStyle name="1_tree_단위수량산출2_오창수량산출서_수량산출서-1201_단위수량1" xfId="6601" xr:uid="{00000000-0005-0000-0000-00008D120000}"/>
    <cellStyle name="1_tree_단위수량산출2_오창수량산출서_수량산출서-1201_단위수량15" xfId="6602" xr:uid="{00000000-0005-0000-0000-00008E120000}"/>
    <cellStyle name="1_tree_단위수량산출2_오창수량산출서_수량산출서-1201_단위수량산출" xfId="6603" xr:uid="{00000000-0005-0000-0000-00008F120000}"/>
    <cellStyle name="1_tree_단위수량산출2_오창수량산출서_수량산출서-1201_도곡단위수량" xfId="6604" xr:uid="{00000000-0005-0000-0000-000090120000}"/>
    <cellStyle name="1_tree_단위수량산출2_오창수량산출서_수량산출서-1201_철거단위수량" xfId="6605" xr:uid="{00000000-0005-0000-0000-000091120000}"/>
    <cellStyle name="1_tree_단위수량산출2_오창수량산출서_수량산출서-1201_철거수량" xfId="6606" xr:uid="{00000000-0005-0000-0000-000092120000}"/>
    <cellStyle name="1_tree_단위수량산출2_오창수량산출서_수량산출서-1201_한수단위수량" xfId="6607" xr:uid="{00000000-0005-0000-0000-000093120000}"/>
    <cellStyle name="1_tree_단위수량산출2_오창수량산출서_시설물단위수량" xfId="6608" xr:uid="{00000000-0005-0000-0000-000094120000}"/>
    <cellStyle name="1_tree_단위수량산출2_오창수량산출서_시설물단위수량1" xfId="6609" xr:uid="{00000000-0005-0000-0000-000095120000}"/>
    <cellStyle name="1_tree_단위수량산출2_오창수량산출서_시설물단위수량1_시설물단위수량" xfId="6610" xr:uid="{00000000-0005-0000-0000-000096120000}"/>
    <cellStyle name="1_tree_단위수량산출2_오창수량산출서_철거단위수량" xfId="6611" xr:uid="{00000000-0005-0000-0000-000097120000}"/>
    <cellStyle name="1_tree_단위수량산출2_오창수량산출서_철거수량" xfId="6612" xr:uid="{00000000-0005-0000-0000-000098120000}"/>
    <cellStyle name="1_tree_단위수량산출2_오창수량산출서_한수단위수량" xfId="6613" xr:uid="{00000000-0005-0000-0000-000099120000}"/>
    <cellStyle name="1_tree_단위수량산출2_철거단위수량" xfId="6614" xr:uid="{00000000-0005-0000-0000-00009A120000}"/>
    <cellStyle name="1_tree_단위수량산출2_철거수량" xfId="6615" xr:uid="{00000000-0005-0000-0000-00009B120000}"/>
    <cellStyle name="1_tree_단위수량산출2_한수단위수량" xfId="6616" xr:uid="{00000000-0005-0000-0000-00009C120000}"/>
    <cellStyle name="1_tree_단위수량산출-개군" xfId="6617" xr:uid="{00000000-0005-0000-0000-00009D120000}"/>
    <cellStyle name="1_tree_단위수량산출-경북기계" xfId="6618" xr:uid="{00000000-0005-0000-0000-00009E120000}"/>
    <cellStyle name="1_tree_단위수량산출-구로중" xfId="6619" xr:uid="{00000000-0005-0000-0000-00009F120000}"/>
    <cellStyle name="1_tree_단위수량산출-달북초" xfId="6620" xr:uid="{00000000-0005-0000-0000-0000A0120000}"/>
    <cellStyle name="1_tree_단위수량산출-동북" xfId="6621" xr:uid="{00000000-0005-0000-0000-0000A1120000}"/>
    <cellStyle name="1_tree_단위수량산출-모전초등" xfId="6622" xr:uid="{00000000-0005-0000-0000-0000A2120000}"/>
    <cellStyle name="1_tree_단위수량산출-문화" xfId="6623" xr:uid="{00000000-0005-0000-0000-0000A3120000}"/>
    <cellStyle name="1_tree_단위수량산출-반여" xfId="6624" xr:uid="{00000000-0005-0000-0000-0000A4120000}"/>
    <cellStyle name="1_tree_단위수량산출서-1공구" xfId="6625" xr:uid="{00000000-0005-0000-0000-0000A5120000}"/>
    <cellStyle name="1_tree_단위수량산출-서현" xfId="6626" xr:uid="{00000000-0005-0000-0000-0000A6120000}"/>
    <cellStyle name="1_tree_단위수량산출-울산여고" xfId="6627" xr:uid="{00000000-0005-0000-0000-0000A7120000}"/>
    <cellStyle name="1_tree_단위수량산출-충남여고" xfId="6628" xr:uid="{00000000-0005-0000-0000-0000A8120000}"/>
    <cellStyle name="1_tree_도곡단위수량" xfId="6629" xr:uid="{00000000-0005-0000-0000-0000A9120000}"/>
    <cellStyle name="1_tree_동의변경" xfId="6630" xr:uid="{00000000-0005-0000-0000-0000AA120000}"/>
    <cellStyle name="1_tree_목동내역" xfId="1277" xr:uid="{00000000-0005-0000-0000-0000AB120000}"/>
    <cellStyle name="1_tree_목동내역 2" xfId="6631" xr:uid="{00000000-0005-0000-0000-0000AC120000}"/>
    <cellStyle name="1_tree_목동내역_(0)-폐기물집계표(강동권)" xfId="1278" xr:uid="{00000000-0005-0000-0000-0000AD120000}"/>
    <cellStyle name="1_tree_목동내역_0904수량산출서" xfId="1279" xr:uid="{00000000-0005-0000-0000-0000AE120000}"/>
    <cellStyle name="1_tree_목동내역_1.경희초" xfId="1280" xr:uid="{00000000-0005-0000-0000-0000AF120000}"/>
    <cellStyle name="1_tree_목동내역_1.경희초0204" xfId="1281" xr:uid="{00000000-0005-0000-0000-0000B0120000}"/>
    <cellStyle name="1_tree_목동내역_2.경희여중고0204" xfId="1282" xr:uid="{00000000-0005-0000-0000-0000B1120000}"/>
    <cellStyle name="1_tree_목동내역_관악고수량산출서" xfId="1283" xr:uid="{00000000-0005-0000-0000-0000B2120000}"/>
    <cellStyle name="1_tree_목동내역_내역서0829-1500" xfId="3736" xr:uid="{00000000-0005-0000-0000-0000B3120000}"/>
    <cellStyle name="1_tree_목동내역_내역서0829-1500_2009년도 근린공원 정비사업(상계동,중계동 일대) 설계서" xfId="3737" xr:uid="{00000000-0005-0000-0000-0000B4120000}"/>
    <cellStyle name="1_tree_목동내역_내역서0829-1500_설계설명서(0412)" xfId="3738" xr:uid="{00000000-0005-0000-0000-0000B5120000}"/>
    <cellStyle name="1_tree_목동내역_내역서0829-1500_설계설명서(0531)" xfId="3739" xr:uid="{00000000-0005-0000-0000-0000B6120000}"/>
    <cellStyle name="1_tree_목동내역_노원구상계고등학교폐기물" xfId="1284" xr:uid="{00000000-0005-0000-0000-0000B7120000}"/>
    <cellStyle name="1_tree_목동내역_단위수량" xfId="1285" xr:uid="{00000000-0005-0000-0000-0000B8120000}"/>
    <cellStyle name="1_tree_목동내역_무학여고 수량산출서-1" xfId="1286" xr:uid="{00000000-0005-0000-0000-0000B9120000}"/>
    <cellStyle name="1_tree_목동내역_비료,지주목" xfId="1287" xr:uid="{00000000-0005-0000-0000-0000BA120000}"/>
    <cellStyle name="1_tree_목동내역_서대문세무서" xfId="1288" xr:uid="{00000000-0005-0000-0000-0000BB120000}"/>
    <cellStyle name="1_tree_목동내역_수량산출서" xfId="1289" xr:uid="{00000000-0005-0000-0000-0000BC120000}"/>
    <cellStyle name="1_tree_목동내역_수량산출서(0226)" xfId="1290" xr:uid="{00000000-0005-0000-0000-0000BD120000}"/>
    <cellStyle name="1_tree_목동내역_수량산출서(0305)" xfId="1291" xr:uid="{00000000-0005-0000-0000-0000BE120000}"/>
    <cellStyle name="1_tree_목동내역_수량산출서(0730)" xfId="1292" xr:uid="{00000000-0005-0000-0000-0000BF120000}"/>
    <cellStyle name="1_tree_목동내역_수량산출서(0813)" xfId="1293" xr:uid="{00000000-0005-0000-0000-0000C0120000}"/>
    <cellStyle name="1_tree_목동내역_수량산출서(골재수정)" xfId="1294" xr:uid="{00000000-0005-0000-0000-0000C1120000}"/>
    <cellStyle name="1_tree_목동내역_수량산출서(금천구03,23)" xfId="1295" xr:uid="{00000000-0005-0000-0000-0000C2120000}"/>
    <cellStyle name="1_tree_목동내역_수량산출서(옥정중)0704" xfId="1296" xr:uid="{00000000-0005-0000-0000-0000C3120000}"/>
    <cellStyle name="1_tree_목동내역_수량산출서(옥정초)0704" xfId="1297" xr:uid="{00000000-0005-0000-0000-0000C4120000}"/>
    <cellStyle name="1_tree_목동내역_수량산출서(인수중)" xfId="1298" xr:uid="{00000000-0005-0000-0000-0000C5120000}"/>
    <cellStyle name="1_tree_목동내역_수량산출서(학동)" xfId="1299" xr:uid="{00000000-0005-0000-0000-0000C6120000}"/>
    <cellStyle name="1_tree_목동내역_수량산출서0410안용" xfId="1300" xr:uid="{00000000-0005-0000-0000-0000C7120000}"/>
    <cellStyle name="1_tree_목동내역_수량산출서0524" xfId="1301" xr:uid="{00000000-0005-0000-0000-0000C8120000}"/>
    <cellStyle name="1_tree_목동내역_수량산출서0525" xfId="1302" xr:uid="{00000000-0005-0000-0000-0000C9120000}"/>
    <cellStyle name="1_tree_목동내역_수량산출서0628" xfId="1303" xr:uid="{00000000-0005-0000-0000-0000CA120000}"/>
    <cellStyle name="1_tree_목동내역_수량산출서0813" xfId="1304" xr:uid="{00000000-0005-0000-0000-0000CB120000}"/>
    <cellStyle name="1_tree_목동내역_수량산출서-1" xfId="1305" xr:uid="{00000000-0005-0000-0000-0000CC120000}"/>
    <cellStyle name="1_tree_목동내역_수량산출서698" xfId="1306" xr:uid="{00000000-0005-0000-0000-0000CD120000}"/>
    <cellStyle name="1_tree_목동내역_수서중 수량산출서" xfId="1307" xr:uid="{00000000-0005-0000-0000-0000CE120000}"/>
    <cellStyle name="1_tree_목동내역_원가계산" xfId="1308" xr:uid="{00000000-0005-0000-0000-0000CF120000}"/>
    <cellStyle name="1_tree_목동내역_원가계산_(0)-폐기물집계표(강동권)" xfId="1309" xr:uid="{00000000-0005-0000-0000-0000D0120000}"/>
    <cellStyle name="1_tree_목동내역_원가계산_0904수량산출서" xfId="1310" xr:uid="{00000000-0005-0000-0000-0000D1120000}"/>
    <cellStyle name="1_tree_목동내역_원가계산_1.경희초" xfId="1311" xr:uid="{00000000-0005-0000-0000-0000D2120000}"/>
    <cellStyle name="1_tree_목동내역_원가계산_1.경희초0204" xfId="1312" xr:uid="{00000000-0005-0000-0000-0000D3120000}"/>
    <cellStyle name="1_tree_목동내역_원가계산_2.경희여중고0204" xfId="1313" xr:uid="{00000000-0005-0000-0000-0000D4120000}"/>
    <cellStyle name="1_tree_목동내역_원가계산_관악고수량산출서" xfId="1314" xr:uid="{00000000-0005-0000-0000-0000D5120000}"/>
    <cellStyle name="1_tree_목동내역_원가계산_노원구상계고등학교폐기물" xfId="1315" xr:uid="{00000000-0005-0000-0000-0000D6120000}"/>
    <cellStyle name="1_tree_목동내역_원가계산_단위수량" xfId="1316" xr:uid="{00000000-0005-0000-0000-0000D7120000}"/>
    <cellStyle name="1_tree_목동내역_원가계산_무학여고 수량산출서-1" xfId="1317" xr:uid="{00000000-0005-0000-0000-0000D8120000}"/>
    <cellStyle name="1_tree_목동내역_원가계산_비료,지주목" xfId="1318" xr:uid="{00000000-0005-0000-0000-0000D9120000}"/>
    <cellStyle name="1_tree_목동내역_원가계산_서대문세무서" xfId="1319" xr:uid="{00000000-0005-0000-0000-0000DA120000}"/>
    <cellStyle name="1_tree_목동내역_원가계산_수량산출서" xfId="1320" xr:uid="{00000000-0005-0000-0000-0000DB120000}"/>
    <cellStyle name="1_tree_목동내역_원가계산_수량산출서(0226)" xfId="1321" xr:uid="{00000000-0005-0000-0000-0000DC120000}"/>
    <cellStyle name="1_tree_목동내역_원가계산_수량산출서(0305)" xfId="1322" xr:uid="{00000000-0005-0000-0000-0000DD120000}"/>
    <cellStyle name="1_tree_목동내역_원가계산_수량산출서(0730)" xfId="1323" xr:uid="{00000000-0005-0000-0000-0000DE120000}"/>
    <cellStyle name="1_tree_목동내역_원가계산_수량산출서(0813)" xfId="1324" xr:uid="{00000000-0005-0000-0000-0000DF120000}"/>
    <cellStyle name="1_tree_목동내역_원가계산_수량산출서(골재수정)" xfId="1325" xr:uid="{00000000-0005-0000-0000-0000E0120000}"/>
    <cellStyle name="1_tree_목동내역_원가계산_수량산출서(금천구03,23)" xfId="1326" xr:uid="{00000000-0005-0000-0000-0000E1120000}"/>
    <cellStyle name="1_tree_목동내역_원가계산_수량산출서(옥정중)0704" xfId="1327" xr:uid="{00000000-0005-0000-0000-0000E2120000}"/>
    <cellStyle name="1_tree_목동내역_원가계산_수량산출서(옥정초)0704" xfId="1328" xr:uid="{00000000-0005-0000-0000-0000E3120000}"/>
    <cellStyle name="1_tree_목동내역_원가계산_수량산출서(인수중)" xfId="1329" xr:uid="{00000000-0005-0000-0000-0000E4120000}"/>
    <cellStyle name="1_tree_목동내역_원가계산_수량산출서(학동)" xfId="1330" xr:uid="{00000000-0005-0000-0000-0000E5120000}"/>
    <cellStyle name="1_tree_목동내역_원가계산_수량산출서0410안용" xfId="1331" xr:uid="{00000000-0005-0000-0000-0000E6120000}"/>
    <cellStyle name="1_tree_목동내역_원가계산_수량산출서0524" xfId="1332" xr:uid="{00000000-0005-0000-0000-0000E7120000}"/>
    <cellStyle name="1_tree_목동내역_원가계산_수량산출서0525" xfId="1333" xr:uid="{00000000-0005-0000-0000-0000E8120000}"/>
    <cellStyle name="1_tree_목동내역_원가계산_수량산출서0628" xfId="1334" xr:uid="{00000000-0005-0000-0000-0000E9120000}"/>
    <cellStyle name="1_tree_목동내역_원가계산_수량산출서0813" xfId="1335" xr:uid="{00000000-0005-0000-0000-0000EA120000}"/>
    <cellStyle name="1_tree_목동내역_원가계산_수량산출서-1" xfId="1336" xr:uid="{00000000-0005-0000-0000-0000EB120000}"/>
    <cellStyle name="1_tree_목동내역_원가계산_수량산출서698" xfId="1337" xr:uid="{00000000-0005-0000-0000-0000EC120000}"/>
    <cellStyle name="1_tree_목동내역_원가계산_수서중 수량산출서" xfId="1338" xr:uid="{00000000-0005-0000-0000-0000ED120000}"/>
    <cellStyle name="1_tree_목동내역_원가계산_인라인수량산출서" xfId="1339" xr:uid="{00000000-0005-0000-0000-0000EE120000}"/>
    <cellStyle name="1_tree_목동내역_원가계산_행현초 수량산출서" xfId="1340" xr:uid="{00000000-0005-0000-0000-0000EF120000}"/>
    <cellStyle name="1_tree_목동내역_인라인수량산출서" xfId="1341" xr:uid="{00000000-0005-0000-0000-0000F0120000}"/>
    <cellStyle name="1_tree_목동내역_폐기물0818" xfId="1342" xr:uid="{00000000-0005-0000-0000-0000F1120000}"/>
    <cellStyle name="1_tree_목동내역_폐기물집계" xfId="1343" xr:uid="{00000000-0005-0000-0000-0000F2120000}"/>
    <cellStyle name="1_tree_목동내역_폐기물집계 2" xfId="6632" xr:uid="{00000000-0005-0000-0000-0000F3120000}"/>
    <cellStyle name="1_tree_목동내역_폐기물집계_(0)-폐기물집계표(강동권)" xfId="1344" xr:uid="{00000000-0005-0000-0000-0000F4120000}"/>
    <cellStyle name="1_tree_목동내역_폐기물집계_0904수량산출서" xfId="1345" xr:uid="{00000000-0005-0000-0000-0000F5120000}"/>
    <cellStyle name="1_tree_목동내역_폐기물집계_1.경희초" xfId="1346" xr:uid="{00000000-0005-0000-0000-0000F6120000}"/>
    <cellStyle name="1_tree_목동내역_폐기물집계_1.경희초0204" xfId="1347" xr:uid="{00000000-0005-0000-0000-0000F7120000}"/>
    <cellStyle name="1_tree_목동내역_폐기물집계_2.경희여중고0204" xfId="1348" xr:uid="{00000000-0005-0000-0000-0000F8120000}"/>
    <cellStyle name="1_tree_목동내역_폐기물집계_관악고수량산출서" xfId="1349" xr:uid="{00000000-0005-0000-0000-0000F9120000}"/>
    <cellStyle name="1_tree_목동내역_폐기물집계_내역서0829-1500" xfId="3740" xr:uid="{00000000-0005-0000-0000-0000FA120000}"/>
    <cellStyle name="1_tree_목동내역_폐기물집계_내역서0829-1500_2009년도 근린공원 정비사업(상계동,중계동 일대) 설계서" xfId="3741" xr:uid="{00000000-0005-0000-0000-0000FB120000}"/>
    <cellStyle name="1_tree_목동내역_폐기물집계_내역서0829-1500_설계설명서(0412)" xfId="3742" xr:uid="{00000000-0005-0000-0000-0000FC120000}"/>
    <cellStyle name="1_tree_목동내역_폐기물집계_내역서0829-1500_설계설명서(0531)" xfId="3743" xr:uid="{00000000-0005-0000-0000-0000FD120000}"/>
    <cellStyle name="1_tree_목동내역_폐기물집계_노원구상계고등학교폐기물" xfId="1350" xr:uid="{00000000-0005-0000-0000-0000FE120000}"/>
    <cellStyle name="1_tree_목동내역_폐기물집계_단위수량" xfId="1351" xr:uid="{00000000-0005-0000-0000-0000FF120000}"/>
    <cellStyle name="1_tree_목동내역_폐기물집계_무학여고 수량산출서-1" xfId="1352" xr:uid="{00000000-0005-0000-0000-000000130000}"/>
    <cellStyle name="1_tree_목동내역_폐기물집계_비료,지주목" xfId="1353" xr:uid="{00000000-0005-0000-0000-000001130000}"/>
    <cellStyle name="1_tree_목동내역_폐기물집계_서대문세무서" xfId="1354" xr:uid="{00000000-0005-0000-0000-000002130000}"/>
    <cellStyle name="1_tree_목동내역_폐기물집계_수량산출서" xfId="1355" xr:uid="{00000000-0005-0000-0000-000003130000}"/>
    <cellStyle name="1_tree_목동내역_폐기물집계_수량산출서(0226)" xfId="1356" xr:uid="{00000000-0005-0000-0000-000004130000}"/>
    <cellStyle name="1_tree_목동내역_폐기물집계_수량산출서(0305)" xfId="1357" xr:uid="{00000000-0005-0000-0000-000005130000}"/>
    <cellStyle name="1_tree_목동내역_폐기물집계_수량산출서(0730)" xfId="1358" xr:uid="{00000000-0005-0000-0000-000006130000}"/>
    <cellStyle name="1_tree_목동내역_폐기물집계_수량산출서(0813)" xfId="1359" xr:uid="{00000000-0005-0000-0000-000007130000}"/>
    <cellStyle name="1_tree_목동내역_폐기물집계_수량산출서(골재수정)" xfId="1360" xr:uid="{00000000-0005-0000-0000-000008130000}"/>
    <cellStyle name="1_tree_목동내역_폐기물집계_수량산출서(금천구03,23)" xfId="1361" xr:uid="{00000000-0005-0000-0000-000009130000}"/>
    <cellStyle name="1_tree_목동내역_폐기물집계_수량산출서(옥정중)0704" xfId="1362" xr:uid="{00000000-0005-0000-0000-00000A130000}"/>
    <cellStyle name="1_tree_목동내역_폐기물집계_수량산출서(옥정초)0704" xfId="1363" xr:uid="{00000000-0005-0000-0000-00000B130000}"/>
    <cellStyle name="1_tree_목동내역_폐기물집계_수량산출서(인수중)" xfId="1364" xr:uid="{00000000-0005-0000-0000-00000C130000}"/>
    <cellStyle name="1_tree_목동내역_폐기물집계_수량산출서(학동)" xfId="1365" xr:uid="{00000000-0005-0000-0000-00000D130000}"/>
    <cellStyle name="1_tree_목동내역_폐기물집계_수량산출서0410안용" xfId="1366" xr:uid="{00000000-0005-0000-0000-00000E130000}"/>
    <cellStyle name="1_tree_목동내역_폐기물집계_수량산출서0524" xfId="1367" xr:uid="{00000000-0005-0000-0000-00000F130000}"/>
    <cellStyle name="1_tree_목동내역_폐기물집계_수량산출서0525" xfId="1368" xr:uid="{00000000-0005-0000-0000-000010130000}"/>
    <cellStyle name="1_tree_목동내역_폐기물집계_수량산출서0628" xfId="1369" xr:uid="{00000000-0005-0000-0000-000011130000}"/>
    <cellStyle name="1_tree_목동내역_폐기물집계_수량산출서0813" xfId="1370" xr:uid="{00000000-0005-0000-0000-000012130000}"/>
    <cellStyle name="1_tree_목동내역_폐기물집계_수량산출서-1" xfId="1371" xr:uid="{00000000-0005-0000-0000-000013130000}"/>
    <cellStyle name="1_tree_목동내역_폐기물집계_수량산출서698" xfId="1372" xr:uid="{00000000-0005-0000-0000-000014130000}"/>
    <cellStyle name="1_tree_목동내역_폐기물집계_수서중 수량산출서" xfId="1373" xr:uid="{00000000-0005-0000-0000-000015130000}"/>
    <cellStyle name="1_tree_목동내역_폐기물집계_원가계산" xfId="1374" xr:uid="{00000000-0005-0000-0000-000016130000}"/>
    <cellStyle name="1_tree_목동내역_폐기물집계_원가계산_(0)-폐기물집계표(강동권)" xfId="1375" xr:uid="{00000000-0005-0000-0000-000017130000}"/>
    <cellStyle name="1_tree_목동내역_폐기물집계_원가계산_0904수량산출서" xfId="1376" xr:uid="{00000000-0005-0000-0000-000018130000}"/>
    <cellStyle name="1_tree_목동내역_폐기물집계_원가계산_1.경희초" xfId="1377" xr:uid="{00000000-0005-0000-0000-000019130000}"/>
    <cellStyle name="1_tree_목동내역_폐기물집계_원가계산_1.경희초0204" xfId="1378" xr:uid="{00000000-0005-0000-0000-00001A130000}"/>
    <cellStyle name="1_tree_목동내역_폐기물집계_원가계산_2.경희여중고0204" xfId="1379" xr:uid="{00000000-0005-0000-0000-00001B130000}"/>
    <cellStyle name="1_tree_목동내역_폐기물집계_원가계산_관악고수량산출서" xfId="1380" xr:uid="{00000000-0005-0000-0000-00001C130000}"/>
    <cellStyle name="1_tree_목동내역_폐기물집계_원가계산_노원구상계고등학교폐기물" xfId="1381" xr:uid="{00000000-0005-0000-0000-00001D130000}"/>
    <cellStyle name="1_tree_목동내역_폐기물집계_원가계산_단위수량" xfId="1382" xr:uid="{00000000-0005-0000-0000-00001E130000}"/>
    <cellStyle name="1_tree_목동내역_폐기물집계_원가계산_무학여고 수량산출서-1" xfId="1383" xr:uid="{00000000-0005-0000-0000-00001F130000}"/>
    <cellStyle name="1_tree_목동내역_폐기물집계_원가계산_비료,지주목" xfId="1384" xr:uid="{00000000-0005-0000-0000-000020130000}"/>
    <cellStyle name="1_tree_목동내역_폐기물집계_원가계산_서대문세무서" xfId="1385" xr:uid="{00000000-0005-0000-0000-000021130000}"/>
    <cellStyle name="1_tree_목동내역_폐기물집계_원가계산_수량산출서" xfId="1386" xr:uid="{00000000-0005-0000-0000-000022130000}"/>
    <cellStyle name="1_tree_목동내역_폐기물집계_원가계산_수량산출서(0226)" xfId="1387" xr:uid="{00000000-0005-0000-0000-000023130000}"/>
    <cellStyle name="1_tree_목동내역_폐기물집계_원가계산_수량산출서(0305)" xfId="1388" xr:uid="{00000000-0005-0000-0000-000024130000}"/>
    <cellStyle name="1_tree_목동내역_폐기물집계_원가계산_수량산출서(0730)" xfId="1389" xr:uid="{00000000-0005-0000-0000-000025130000}"/>
    <cellStyle name="1_tree_목동내역_폐기물집계_원가계산_수량산출서(0813)" xfId="1390" xr:uid="{00000000-0005-0000-0000-000026130000}"/>
    <cellStyle name="1_tree_목동내역_폐기물집계_원가계산_수량산출서(골재수정)" xfId="1391" xr:uid="{00000000-0005-0000-0000-000027130000}"/>
    <cellStyle name="1_tree_목동내역_폐기물집계_원가계산_수량산출서(금천구03,23)" xfId="1392" xr:uid="{00000000-0005-0000-0000-000028130000}"/>
    <cellStyle name="1_tree_목동내역_폐기물집계_원가계산_수량산출서(옥정중)0704" xfId="1393" xr:uid="{00000000-0005-0000-0000-000029130000}"/>
    <cellStyle name="1_tree_목동내역_폐기물집계_원가계산_수량산출서(옥정초)0704" xfId="1394" xr:uid="{00000000-0005-0000-0000-00002A130000}"/>
    <cellStyle name="1_tree_목동내역_폐기물집계_원가계산_수량산출서(인수중)" xfId="1395" xr:uid="{00000000-0005-0000-0000-00002B130000}"/>
    <cellStyle name="1_tree_목동내역_폐기물집계_원가계산_수량산출서(학동)" xfId="1396" xr:uid="{00000000-0005-0000-0000-00002C130000}"/>
    <cellStyle name="1_tree_목동내역_폐기물집계_원가계산_수량산출서0410안용" xfId="1397" xr:uid="{00000000-0005-0000-0000-00002D130000}"/>
    <cellStyle name="1_tree_목동내역_폐기물집계_원가계산_수량산출서0524" xfId="1398" xr:uid="{00000000-0005-0000-0000-00002E130000}"/>
    <cellStyle name="1_tree_목동내역_폐기물집계_원가계산_수량산출서0525" xfId="1399" xr:uid="{00000000-0005-0000-0000-00002F130000}"/>
    <cellStyle name="1_tree_목동내역_폐기물집계_원가계산_수량산출서0628" xfId="1400" xr:uid="{00000000-0005-0000-0000-000030130000}"/>
    <cellStyle name="1_tree_목동내역_폐기물집계_원가계산_수량산출서0813" xfId="1401" xr:uid="{00000000-0005-0000-0000-000031130000}"/>
    <cellStyle name="1_tree_목동내역_폐기물집계_원가계산_수량산출서-1" xfId="1402" xr:uid="{00000000-0005-0000-0000-000032130000}"/>
    <cellStyle name="1_tree_목동내역_폐기물집계_원가계산_수량산출서698" xfId="1403" xr:uid="{00000000-0005-0000-0000-000033130000}"/>
    <cellStyle name="1_tree_목동내역_폐기물집계_원가계산_수서중 수량산출서" xfId="1404" xr:uid="{00000000-0005-0000-0000-000034130000}"/>
    <cellStyle name="1_tree_목동내역_폐기물집계_원가계산_인라인수량산출서" xfId="1405" xr:uid="{00000000-0005-0000-0000-000035130000}"/>
    <cellStyle name="1_tree_목동내역_폐기물집계_원가계산_행현초 수량산출서" xfId="1406" xr:uid="{00000000-0005-0000-0000-000036130000}"/>
    <cellStyle name="1_tree_목동내역_폐기물집계_인라인수량산출서" xfId="1407" xr:uid="{00000000-0005-0000-0000-000037130000}"/>
    <cellStyle name="1_tree_목동내역_폐기물집계_폐기물0818" xfId="1408" xr:uid="{00000000-0005-0000-0000-000038130000}"/>
    <cellStyle name="1_tree_목동내역_폐기물집계_행현초 수량산출서" xfId="1409" xr:uid="{00000000-0005-0000-0000-000039130000}"/>
    <cellStyle name="1_tree_목동내역_행현초 수량산출서" xfId="1410" xr:uid="{00000000-0005-0000-0000-00003A130000}"/>
    <cellStyle name="1_tree_무학여고 수량산출서-1" xfId="1411" xr:uid="{00000000-0005-0000-0000-00003B130000}"/>
    <cellStyle name="1_tree_비료,지주목" xfId="1412" xr:uid="{00000000-0005-0000-0000-00003C130000}"/>
    <cellStyle name="1_tree_서대문세무서" xfId="1413" xr:uid="{00000000-0005-0000-0000-00003D130000}"/>
    <cellStyle name="1_tree_수량산출" xfId="1414" xr:uid="{00000000-0005-0000-0000-00003E130000}"/>
    <cellStyle name="1_tree_수량산출 2" xfId="6633" xr:uid="{00000000-0005-0000-0000-00003F130000}"/>
    <cellStyle name="1_tree_수량산출_(0)-폐기물집계표(강동권)" xfId="1415" xr:uid="{00000000-0005-0000-0000-000040130000}"/>
    <cellStyle name="1_tree_수량산출_00-설계서양식" xfId="1416" xr:uid="{00000000-0005-0000-0000-000041130000}"/>
    <cellStyle name="1_tree_수량산출_00-설계서양식_00-수량산출서양식" xfId="1417" xr:uid="{00000000-0005-0000-0000-000042130000}"/>
    <cellStyle name="1_tree_수량산출_00-설계서양식_강남구시설녹지대-수량산출서" xfId="9145" xr:uid="{00000000-0005-0000-0000-000043130000}"/>
    <cellStyle name="1_tree_수량산출_00-설계서양식_구로구(오정,개명)-수량산출서" xfId="9146" xr:uid="{00000000-0005-0000-0000-000044130000}"/>
    <cellStyle name="1_tree_수량산출_00-설계서양식_구로구-수량산출서" xfId="9147" xr:uid="{00000000-0005-0000-0000-000045130000}"/>
    <cellStyle name="1_tree_수량산출_00-설계서양식_녹화마대녹화끈수량산출-예원" xfId="1418" xr:uid="{00000000-0005-0000-0000-000046130000}"/>
    <cellStyle name="1_tree_수량산출_00-설계서양식_수목폐기수량산출" xfId="9148" xr:uid="{00000000-0005-0000-0000-000047130000}"/>
    <cellStyle name="1_tree_수량산출_00-수량산출서양식" xfId="1419" xr:uid="{00000000-0005-0000-0000-000048130000}"/>
    <cellStyle name="1_tree_수량산출_00-예산서양식100" xfId="1420" xr:uid="{00000000-0005-0000-0000-000049130000}"/>
    <cellStyle name="1_tree_수량산출_00-예산서양식100_00-수량산출서양식" xfId="1421" xr:uid="{00000000-0005-0000-0000-00004A130000}"/>
    <cellStyle name="1_tree_수량산출_00-예산서양식100_강남구시설녹지대-수량산출서" xfId="9149" xr:uid="{00000000-0005-0000-0000-00004B130000}"/>
    <cellStyle name="1_tree_수량산출_00-예산서양식100_구로구(오정,개명)-수량산출서" xfId="9150" xr:uid="{00000000-0005-0000-0000-00004C130000}"/>
    <cellStyle name="1_tree_수량산출_00-예산서양식100_구로구-수량산출서" xfId="9151" xr:uid="{00000000-0005-0000-0000-00004D130000}"/>
    <cellStyle name="1_tree_수량산출_00-예산서양식100_녹화마대녹화끈수량산출-예원" xfId="1422" xr:uid="{00000000-0005-0000-0000-00004E130000}"/>
    <cellStyle name="1_tree_수량산출_00-예산서양식100_대전가오-설계서" xfId="1423" xr:uid="{00000000-0005-0000-0000-00004F130000}"/>
    <cellStyle name="1_tree_수량산출_00-예산서양식100_대전가오-설계서(관리)" xfId="1424" xr:uid="{00000000-0005-0000-0000-000050130000}"/>
    <cellStyle name="1_tree_수량산출_00-예산서양식100_대전가오-설계서(관리)_00-설계서양식" xfId="1425" xr:uid="{00000000-0005-0000-0000-000051130000}"/>
    <cellStyle name="1_tree_수량산출_00-예산서양식100_대전가오-설계서(관리)_00-설계서양식_00-수량산출서양식" xfId="1426" xr:uid="{00000000-0005-0000-0000-000052130000}"/>
    <cellStyle name="1_tree_수량산출_00-예산서양식100_대전가오-설계서(관리)_00-설계서양식_강남구시설녹지대-수량산출서" xfId="9152" xr:uid="{00000000-0005-0000-0000-000053130000}"/>
    <cellStyle name="1_tree_수량산출_00-예산서양식100_대전가오-설계서(관리)_00-설계서양식_구로구(오정,개명)-수량산출서" xfId="9153" xr:uid="{00000000-0005-0000-0000-000054130000}"/>
    <cellStyle name="1_tree_수량산출_00-예산서양식100_대전가오-설계서(관리)_00-설계서양식_구로구-수량산출서" xfId="9154" xr:uid="{00000000-0005-0000-0000-000055130000}"/>
    <cellStyle name="1_tree_수량산출_00-예산서양식100_대전가오-설계서(관리)_00-설계서양식_녹화마대녹화끈수량산출-예원" xfId="1427" xr:uid="{00000000-0005-0000-0000-000056130000}"/>
    <cellStyle name="1_tree_수량산출_00-예산서양식100_대전가오-설계서(관리)_00-설계서양식_수목폐기수량산출" xfId="9155" xr:uid="{00000000-0005-0000-0000-000057130000}"/>
    <cellStyle name="1_tree_수량산출_00-예산서양식100_대전가오-설계서(관리)_00-수량산출서양식" xfId="1428" xr:uid="{00000000-0005-0000-0000-000058130000}"/>
    <cellStyle name="1_tree_수량산출_00-예산서양식100_대전가오-설계서(관리)_강남구시설녹지대-수량산출서" xfId="9156" xr:uid="{00000000-0005-0000-0000-000059130000}"/>
    <cellStyle name="1_tree_수량산출_00-예산서양식100_대전가오-설계서(관리)_구로구(오정,개명)-수량산출서" xfId="9157" xr:uid="{00000000-0005-0000-0000-00005A130000}"/>
    <cellStyle name="1_tree_수량산출_00-예산서양식100_대전가오-설계서(관리)_구로구-수량산출서" xfId="9158" xr:uid="{00000000-0005-0000-0000-00005B130000}"/>
    <cellStyle name="1_tree_수량산출_00-예산서양식100_대전가오-설계서(관리)_녹화마대녹화끈수량산출-예원" xfId="1429" xr:uid="{00000000-0005-0000-0000-00005C130000}"/>
    <cellStyle name="1_tree_수량산출_00-예산서양식100_대전가오-설계서(관리)_수목폐기수량산출" xfId="9159" xr:uid="{00000000-0005-0000-0000-00005D130000}"/>
    <cellStyle name="1_tree_수량산출_00-예산서양식100_대전가오-설계서_00-설계서양식" xfId="1430" xr:uid="{00000000-0005-0000-0000-00005E130000}"/>
    <cellStyle name="1_tree_수량산출_00-예산서양식100_대전가오-설계서_00-설계서양식_00-수량산출서양식" xfId="1431" xr:uid="{00000000-0005-0000-0000-00005F130000}"/>
    <cellStyle name="1_tree_수량산출_00-예산서양식100_대전가오-설계서_00-설계서양식_강남구시설녹지대-수량산출서" xfId="9160" xr:uid="{00000000-0005-0000-0000-000060130000}"/>
    <cellStyle name="1_tree_수량산출_00-예산서양식100_대전가오-설계서_00-설계서양식_구로구(오정,개명)-수량산출서" xfId="9161" xr:uid="{00000000-0005-0000-0000-000061130000}"/>
    <cellStyle name="1_tree_수량산출_00-예산서양식100_대전가오-설계서_00-설계서양식_구로구-수량산출서" xfId="9162" xr:uid="{00000000-0005-0000-0000-000062130000}"/>
    <cellStyle name="1_tree_수량산출_00-예산서양식100_대전가오-설계서_00-설계서양식_녹화마대녹화끈수량산출-예원" xfId="1432" xr:uid="{00000000-0005-0000-0000-000063130000}"/>
    <cellStyle name="1_tree_수량산출_00-예산서양식100_대전가오-설계서_00-설계서양식_수목폐기수량산출" xfId="9163" xr:uid="{00000000-0005-0000-0000-000064130000}"/>
    <cellStyle name="1_tree_수량산출_00-예산서양식100_대전가오-설계서_00-수량산출서양식" xfId="1433" xr:uid="{00000000-0005-0000-0000-000065130000}"/>
    <cellStyle name="1_tree_수량산출_00-예산서양식100_대전가오-설계서_강남구시설녹지대-수량산출서" xfId="9164" xr:uid="{00000000-0005-0000-0000-000066130000}"/>
    <cellStyle name="1_tree_수량산출_00-예산서양식100_대전가오-설계서_구로구(오정,개명)-수량산출서" xfId="9165" xr:uid="{00000000-0005-0000-0000-000067130000}"/>
    <cellStyle name="1_tree_수량산출_00-예산서양식100_대전가오-설계서_구로구-수량산출서" xfId="9166" xr:uid="{00000000-0005-0000-0000-000068130000}"/>
    <cellStyle name="1_tree_수량산출_00-예산서양식100_대전가오-설계서_녹화마대녹화끈수량산출-예원" xfId="1434" xr:uid="{00000000-0005-0000-0000-000069130000}"/>
    <cellStyle name="1_tree_수량산출_00-예산서양식100_대전가오-설계서_수목폐기수량산출" xfId="9167" xr:uid="{00000000-0005-0000-0000-00006A130000}"/>
    <cellStyle name="1_tree_수량산출_00-예산서양식100_대전가오-설계서1" xfId="1435" xr:uid="{00000000-0005-0000-0000-00006B130000}"/>
    <cellStyle name="1_tree_수량산출_00-예산서양식100_대전가오-설계서1_00-설계서양식" xfId="1436" xr:uid="{00000000-0005-0000-0000-00006C130000}"/>
    <cellStyle name="1_tree_수량산출_00-예산서양식100_대전가오-설계서1_00-설계서양식_00-수량산출서양식" xfId="1437" xr:uid="{00000000-0005-0000-0000-00006D130000}"/>
    <cellStyle name="1_tree_수량산출_00-예산서양식100_대전가오-설계서1_00-설계서양식_강남구시설녹지대-수량산출서" xfId="9168" xr:uid="{00000000-0005-0000-0000-00006E130000}"/>
    <cellStyle name="1_tree_수량산출_00-예산서양식100_대전가오-설계서1_00-설계서양식_구로구(오정,개명)-수량산출서" xfId="9169" xr:uid="{00000000-0005-0000-0000-00006F130000}"/>
    <cellStyle name="1_tree_수량산출_00-예산서양식100_대전가오-설계서1_00-설계서양식_구로구-수량산출서" xfId="9170" xr:uid="{00000000-0005-0000-0000-000070130000}"/>
    <cellStyle name="1_tree_수량산출_00-예산서양식100_대전가오-설계서1_00-설계서양식_녹화마대녹화끈수량산출-예원" xfId="1438" xr:uid="{00000000-0005-0000-0000-000071130000}"/>
    <cellStyle name="1_tree_수량산출_00-예산서양식100_대전가오-설계서1_00-설계서양식_수목폐기수량산출" xfId="9171" xr:uid="{00000000-0005-0000-0000-000072130000}"/>
    <cellStyle name="1_tree_수량산출_00-예산서양식100_대전가오-설계서1_00-수량산출서양식" xfId="1439" xr:uid="{00000000-0005-0000-0000-000073130000}"/>
    <cellStyle name="1_tree_수량산출_00-예산서양식100_대전가오-설계서1_강남구시설녹지대-수량산출서" xfId="9172" xr:uid="{00000000-0005-0000-0000-000074130000}"/>
    <cellStyle name="1_tree_수량산출_00-예산서양식100_대전가오-설계서1_구로구(오정,개명)-수량산출서" xfId="9173" xr:uid="{00000000-0005-0000-0000-000075130000}"/>
    <cellStyle name="1_tree_수량산출_00-예산서양식100_대전가오-설계서1_구로구-수량산출서" xfId="9174" xr:uid="{00000000-0005-0000-0000-000076130000}"/>
    <cellStyle name="1_tree_수량산출_00-예산서양식100_대전가오-설계서1_녹화마대녹화끈수량산출-예원" xfId="1440" xr:uid="{00000000-0005-0000-0000-000077130000}"/>
    <cellStyle name="1_tree_수량산출_00-예산서양식100_대전가오-설계서1_수목폐기수량산출" xfId="9175" xr:uid="{00000000-0005-0000-0000-000078130000}"/>
    <cellStyle name="1_tree_수량산출_00-예산서양식100_수목폐기수량산출" xfId="9176" xr:uid="{00000000-0005-0000-0000-000079130000}"/>
    <cellStyle name="1_tree_수량산출_0904수량산출서" xfId="1441" xr:uid="{00000000-0005-0000-0000-00007A130000}"/>
    <cellStyle name="1_tree_수량산출_1.경희초" xfId="1442" xr:uid="{00000000-0005-0000-0000-00007B130000}"/>
    <cellStyle name="1_tree_수량산출_1.경희초0204" xfId="1443" xr:uid="{00000000-0005-0000-0000-00007C130000}"/>
    <cellStyle name="1_tree_수량산출_2.경희여중고0204" xfId="1444" xr:uid="{00000000-0005-0000-0000-00007D130000}"/>
    <cellStyle name="1_tree_수량산출_2008 시흥시 풀베기 내역서" xfId="1445" xr:uid="{00000000-0005-0000-0000-00007E130000}"/>
    <cellStyle name="1_tree_수량산출_2008 시흥시 풀베기 내역서_2008 시흥시 풀베기 내역서" xfId="1446" xr:uid="{00000000-0005-0000-0000-00007F130000}"/>
    <cellStyle name="1_tree_수량산출_2008 시흥시 풀베기 내역서_2008 시흥시 풀베기 내역서_2008 안산시풀베기덩굴제거내역서(설계)" xfId="1447" xr:uid="{00000000-0005-0000-0000-000080130000}"/>
    <cellStyle name="1_tree_수량산출_2008 시흥시 풀베기 내역서_2008 시흥시 풀베기 내역서_2008 안산시풀베기덩굴제거내역서(설계)_공원시설물 제작 설치 공사" xfId="1448" xr:uid="{00000000-0005-0000-0000-000081130000}"/>
    <cellStyle name="1_tree_수량산출_2008 시흥시 풀베기 내역서_공원시설물 제작 설치 공사" xfId="1449" xr:uid="{00000000-0005-0000-0000-000082130000}"/>
    <cellStyle name="1_tree_수량산출_2008 안산시풀베기덩굴제거내역서(설계)" xfId="1450" xr:uid="{00000000-0005-0000-0000-000083130000}"/>
    <cellStyle name="1_tree_수량산출_2008 안산시풀베기덩굴제거내역서(설계)_공원시설물 제작 설치 공사" xfId="1451" xr:uid="{00000000-0005-0000-0000-000084130000}"/>
    <cellStyle name="1_tree_수량산출_강남구시설녹지대-수량산출서" xfId="9177" xr:uid="{00000000-0005-0000-0000-000085130000}"/>
    <cellStyle name="1_tree_수량산출_관악고수량산출서" xfId="1452" xr:uid="{00000000-0005-0000-0000-000086130000}"/>
    <cellStyle name="1_tree_수량산출_구로구(오정,개명)-수량산출서" xfId="9178" xr:uid="{00000000-0005-0000-0000-000087130000}"/>
    <cellStyle name="1_tree_수량산출_구로구-수량산출서" xfId="9179" xr:uid="{00000000-0005-0000-0000-000088130000}"/>
    <cellStyle name="1_tree_수량산출_구로리총괄내역" xfId="1453" xr:uid="{00000000-0005-0000-0000-000089130000}"/>
    <cellStyle name="1_tree_수량산출_구로리총괄내역_00-설계서양식" xfId="1454" xr:uid="{00000000-0005-0000-0000-00008A130000}"/>
    <cellStyle name="1_tree_수량산출_구로리총괄내역_00-설계서양식_00-수량산출서양식" xfId="1455" xr:uid="{00000000-0005-0000-0000-00008B130000}"/>
    <cellStyle name="1_tree_수량산출_구로리총괄내역_00-설계서양식_강남구시설녹지대-수량산출서" xfId="9180" xr:uid="{00000000-0005-0000-0000-00008C130000}"/>
    <cellStyle name="1_tree_수량산출_구로리총괄내역_00-설계서양식_구로구(오정,개명)-수량산출서" xfId="9181" xr:uid="{00000000-0005-0000-0000-00008D130000}"/>
    <cellStyle name="1_tree_수량산출_구로리총괄내역_00-설계서양식_구로구-수량산출서" xfId="9182" xr:uid="{00000000-0005-0000-0000-00008E130000}"/>
    <cellStyle name="1_tree_수량산출_구로리총괄내역_00-설계서양식_녹화마대녹화끈수량산출-예원" xfId="1456" xr:uid="{00000000-0005-0000-0000-00008F130000}"/>
    <cellStyle name="1_tree_수량산출_구로리총괄내역_00-설계서양식_수목폐기수량산출" xfId="9183" xr:uid="{00000000-0005-0000-0000-000090130000}"/>
    <cellStyle name="1_tree_수량산출_구로리총괄내역_00-수량산출서양식" xfId="1457" xr:uid="{00000000-0005-0000-0000-000091130000}"/>
    <cellStyle name="1_tree_수량산출_구로리총괄내역_강남구시설녹지대-수량산출서" xfId="9184" xr:uid="{00000000-0005-0000-0000-000092130000}"/>
    <cellStyle name="1_tree_수량산출_구로리총괄내역_구로구(오정,개명)-수량산출서" xfId="9185" xr:uid="{00000000-0005-0000-0000-000093130000}"/>
    <cellStyle name="1_tree_수량산출_구로리총괄내역_구로구-수량산출서" xfId="9186" xr:uid="{00000000-0005-0000-0000-000094130000}"/>
    <cellStyle name="1_tree_수량산출_구로리총괄내역_구로리설계예산서1029" xfId="1458" xr:uid="{00000000-0005-0000-0000-000095130000}"/>
    <cellStyle name="1_tree_수량산출_구로리총괄내역_구로리설계예산서1029_00-설계서양식" xfId="1459" xr:uid="{00000000-0005-0000-0000-000096130000}"/>
    <cellStyle name="1_tree_수량산출_구로리총괄내역_구로리설계예산서1029_00-설계서양식_00-수량산출서양식" xfId="1460" xr:uid="{00000000-0005-0000-0000-000097130000}"/>
    <cellStyle name="1_tree_수량산출_구로리총괄내역_구로리설계예산서1029_00-설계서양식_강남구시설녹지대-수량산출서" xfId="9187" xr:uid="{00000000-0005-0000-0000-000098130000}"/>
    <cellStyle name="1_tree_수량산출_구로리총괄내역_구로리설계예산서1029_00-설계서양식_구로구(오정,개명)-수량산출서" xfId="9188" xr:uid="{00000000-0005-0000-0000-000099130000}"/>
    <cellStyle name="1_tree_수량산출_구로리총괄내역_구로리설계예산서1029_00-설계서양식_구로구-수량산출서" xfId="9189" xr:uid="{00000000-0005-0000-0000-00009A130000}"/>
    <cellStyle name="1_tree_수량산출_구로리총괄내역_구로리설계예산서1029_00-설계서양식_녹화마대녹화끈수량산출-예원" xfId="1461" xr:uid="{00000000-0005-0000-0000-00009B130000}"/>
    <cellStyle name="1_tree_수량산출_구로리총괄내역_구로리설계예산서1029_00-설계서양식_수목폐기수량산출" xfId="9190" xr:uid="{00000000-0005-0000-0000-00009C130000}"/>
    <cellStyle name="1_tree_수량산출_구로리총괄내역_구로리설계예산서1029_00-수량산출서양식" xfId="1462" xr:uid="{00000000-0005-0000-0000-00009D130000}"/>
    <cellStyle name="1_tree_수량산출_구로리총괄내역_구로리설계예산서1029_강남구시설녹지대-수량산출서" xfId="9191" xr:uid="{00000000-0005-0000-0000-00009E130000}"/>
    <cellStyle name="1_tree_수량산출_구로리총괄내역_구로리설계예산서1029_구로구(오정,개명)-수량산출서" xfId="9192" xr:uid="{00000000-0005-0000-0000-00009F130000}"/>
    <cellStyle name="1_tree_수량산출_구로리총괄내역_구로리설계예산서1029_구로구-수량산출서" xfId="9193" xr:uid="{00000000-0005-0000-0000-0000A0130000}"/>
    <cellStyle name="1_tree_수량산출_구로리총괄내역_구로리설계예산서1029_녹화마대녹화끈수량산출-예원" xfId="1463" xr:uid="{00000000-0005-0000-0000-0000A1130000}"/>
    <cellStyle name="1_tree_수량산출_구로리총괄내역_구로리설계예산서1029_동의변경" xfId="6634" xr:uid="{00000000-0005-0000-0000-0000A2130000}"/>
    <cellStyle name="1_tree_수량산출_구로리총괄내역_구로리설계예산서1029_수목폐기수량산출" xfId="9194" xr:uid="{00000000-0005-0000-0000-0000A3130000}"/>
    <cellStyle name="1_tree_수량산출_구로리총괄내역_구로리설계예산서1029_용마도시자연공원 총괄내역서0618" xfId="6635" xr:uid="{00000000-0005-0000-0000-0000A4130000}"/>
    <cellStyle name="1_tree_수량산출_구로리총괄내역_구로리설계예산서1029_용마도시자연공원 총괄내역서0618_동의변경" xfId="6636" xr:uid="{00000000-0005-0000-0000-0000A5130000}"/>
    <cellStyle name="1_tree_수량산출_구로리총괄내역_구로리설계예산서1029_지주목" xfId="1464" xr:uid="{00000000-0005-0000-0000-0000A6130000}"/>
    <cellStyle name="1_tree_수량산출_구로리총괄내역_구로리설계예산서1029_지주목_00-수량산출서양식" xfId="1465" xr:uid="{00000000-0005-0000-0000-0000A7130000}"/>
    <cellStyle name="1_tree_수량산출_구로리총괄내역_구로리설계예산서1029_지주목_강남구시설녹지대-수량산출서" xfId="9195" xr:uid="{00000000-0005-0000-0000-0000A8130000}"/>
    <cellStyle name="1_tree_수량산출_구로리총괄내역_구로리설계예산서1029_지주목_구로구(오정,개명)-수량산출서" xfId="9196" xr:uid="{00000000-0005-0000-0000-0000A9130000}"/>
    <cellStyle name="1_tree_수량산출_구로리총괄내역_구로리설계예산서1029_지주목_구로구-수량산출서" xfId="9197" xr:uid="{00000000-0005-0000-0000-0000AA130000}"/>
    <cellStyle name="1_tree_수량산출_구로리총괄내역_구로리설계예산서1029_지주목_녹화마대녹화끈수량산출-예원" xfId="1466" xr:uid="{00000000-0005-0000-0000-0000AB130000}"/>
    <cellStyle name="1_tree_수량산출_구로리총괄내역_구로리설계예산서1029_지주목_수목폐기수량산출" xfId="9198" xr:uid="{00000000-0005-0000-0000-0000AC130000}"/>
    <cellStyle name="1_tree_수량산출_구로리총괄내역_구로리설계예산서1118준공" xfId="1467" xr:uid="{00000000-0005-0000-0000-0000AD130000}"/>
    <cellStyle name="1_tree_수량산출_구로리총괄내역_구로리설계예산서1118준공_00-설계서양식" xfId="1468" xr:uid="{00000000-0005-0000-0000-0000AE130000}"/>
    <cellStyle name="1_tree_수량산출_구로리총괄내역_구로리설계예산서1118준공_00-설계서양식_00-수량산출서양식" xfId="1469" xr:uid="{00000000-0005-0000-0000-0000AF130000}"/>
    <cellStyle name="1_tree_수량산출_구로리총괄내역_구로리설계예산서1118준공_00-설계서양식_강남구시설녹지대-수량산출서" xfId="9199" xr:uid="{00000000-0005-0000-0000-0000B0130000}"/>
    <cellStyle name="1_tree_수량산출_구로리총괄내역_구로리설계예산서1118준공_00-설계서양식_구로구(오정,개명)-수량산출서" xfId="9200" xr:uid="{00000000-0005-0000-0000-0000B1130000}"/>
    <cellStyle name="1_tree_수량산출_구로리총괄내역_구로리설계예산서1118준공_00-설계서양식_구로구-수량산출서" xfId="9201" xr:uid="{00000000-0005-0000-0000-0000B2130000}"/>
    <cellStyle name="1_tree_수량산출_구로리총괄내역_구로리설계예산서1118준공_00-설계서양식_녹화마대녹화끈수량산출-예원" xfId="1470" xr:uid="{00000000-0005-0000-0000-0000B3130000}"/>
    <cellStyle name="1_tree_수량산출_구로리총괄내역_구로리설계예산서1118준공_00-설계서양식_수목폐기수량산출" xfId="9202" xr:uid="{00000000-0005-0000-0000-0000B4130000}"/>
    <cellStyle name="1_tree_수량산출_구로리총괄내역_구로리설계예산서1118준공_00-수량산출서양식" xfId="1471" xr:uid="{00000000-0005-0000-0000-0000B5130000}"/>
    <cellStyle name="1_tree_수량산출_구로리총괄내역_구로리설계예산서1118준공_강남구시설녹지대-수량산출서" xfId="9203" xr:uid="{00000000-0005-0000-0000-0000B6130000}"/>
    <cellStyle name="1_tree_수량산출_구로리총괄내역_구로리설계예산서1118준공_구로구(오정,개명)-수량산출서" xfId="9204" xr:uid="{00000000-0005-0000-0000-0000B7130000}"/>
    <cellStyle name="1_tree_수량산출_구로리총괄내역_구로리설계예산서1118준공_구로구-수량산출서" xfId="9205" xr:uid="{00000000-0005-0000-0000-0000B8130000}"/>
    <cellStyle name="1_tree_수량산출_구로리총괄내역_구로리설계예산서1118준공_녹화마대녹화끈수량산출-예원" xfId="1472" xr:uid="{00000000-0005-0000-0000-0000B9130000}"/>
    <cellStyle name="1_tree_수량산출_구로리총괄내역_구로리설계예산서1118준공_동의변경" xfId="6637" xr:uid="{00000000-0005-0000-0000-0000BA130000}"/>
    <cellStyle name="1_tree_수량산출_구로리총괄내역_구로리설계예산서1118준공_수목폐기수량산출" xfId="9206" xr:uid="{00000000-0005-0000-0000-0000BB130000}"/>
    <cellStyle name="1_tree_수량산출_구로리총괄내역_구로리설계예산서1118준공_용마도시자연공원 총괄내역서0618" xfId="6638" xr:uid="{00000000-0005-0000-0000-0000BC130000}"/>
    <cellStyle name="1_tree_수량산출_구로리총괄내역_구로리설계예산서1118준공_용마도시자연공원 총괄내역서0618_동의변경" xfId="6639" xr:uid="{00000000-0005-0000-0000-0000BD130000}"/>
    <cellStyle name="1_tree_수량산출_구로리총괄내역_구로리설계예산서1118준공_지주목" xfId="1473" xr:uid="{00000000-0005-0000-0000-0000BE130000}"/>
    <cellStyle name="1_tree_수량산출_구로리총괄내역_구로리설계예산서1118준공_지주목_00-수량산출서양식" xfId="1474" xr:uid="{00000000-0005-0000-0000-0000BF130000}"/>
    <cellStyle name="1_tree_수량산출_구로리총괄내역_구로리설계예산서1118준공_지주목_강남구시설녹지대-수량산출서" xfId="9207" xr:uid="{00000000-0005-0000-0000-0000C0130000}"/>
    <cellStyle name="1_tree_수량산출_구로리총괄내역_구로리설계예산서1118준공_지주목_구로구(오정,개명)-수량산출서" xfId="9208" xr:uid="{00000000-0005-0000-0000-0000C1130000}"/>
    <cellStyle name="1_tree_수량산출_구로리총괄내역_구로리설계예산서1118준공_지주목_구로구-수량산출서" xfId="9209" xr:uid="{00000000-0005-0000-0000-0000C2130000}"/>
    <cellStyle name="1_tree_수량산출_구로리총괄내역_구로리설계예산서1118준공_지주목_녹화마대녹화끈수량산출-예원" xfId="1475" xr:uid="{00000000-0005-0000-0000-0000C3130000}"/>
    <cellStyle name="1_tree_수량산출_구로리총괄내역_구로리설계예산서1118준공_지주목_수목폐기수량산출" xfId="9210" xr:uid="{00000000-0005-0000-0000-0000C4130000}"/>
    <cellStyle name="1_tree_수량산출_구로리총괄내역_구로리설계예산서조경" xfId="1476" xr:uid="{00000000-0005-0000-0000-0000C5130000}"/>
    <cellStyle name="1_tree_수량산출_구로리총괄내역_구로리설계예산서조경_00-설계서양식" xfId="1477" xr:uid="{00000000-0005-0000-0000-0000C6130000}"/>
    <cellStyle name="1_tree_수량산출_구로리총괄내역_구로리설계예산서조경_00-설계서양식_00-수량산출서양식" xfId="1478" xr:uid="{00000000-0005-0000-0000-0000C7130000}"/>
    <cellStyle name="1_tree_수량산출_구로리총괄내역_구로리설계예산서조경_00-설계서양식_강남구시설녹지대-수량산출서" xfId="9211" xr:uid="{00000000-0005-0000-0000-0000C8130000}"/>
    <cellStyle name="1_tree_수량산출_구로리총괄내역_구로리설계예산서조경_00-설계서양식_구로구(오정,개명)-수량산출서" xfId="9212" xr:uid="{00000000-0005-0000-0000-0000C9130000}"/>
    <cellStyle name="1_tree_수량산출_구로리총괄내역_구로리설계예산서조경_00-설계서양식_구로구-수량산출서" xfId="9213" xr:uid="{00000000-0005-0000-0000-0000CA130000}"/>
    <cellStyle name="1_tree_수량산출_구로리총괄내역_구로리설계예산서조경_00-설계서양식_녹화마대녹화끈수량산출-예원" xfId="1479" xr:uid="{00000000-0005-0000-0000-0000CB130000}"/>
    <cellStyle name="1_tree_수량산출_구로리총괄내역_구로리설계예산서조경_00-설계서양식_수목폐기수량산출" xfId="9214" xr:uid="{00000000-0005-0000-0000-0000CC130000}"/>
    <cellStyle name="1_tree_수량산출_구로리총괄내역_구로리설계예산서조경_00-수량산출서양식" xfId="1480" xr:uid="{00000000-0005-0000-0000-0000CD130000}"/>
    <cellStyle name="1_tree_수량산출_구로리총괄내역_구로리설계예산서조경_강남구시설녹지대-수량산출서" xfId="9215" xr:uid="{00000000-0005-0000-0000-0000CE130000}"/>
    <cellStyle name="1_tree_수량산출_구로리총괄내역_구로리설계예산서조경_구로구(오정,개명)-수량산출서" xfId="9216" xr:uid="{00000000-0005-0000-0000-0000CF130000}"/>
    <cellStyle name="1_tree_수량산출_구로리총괄내역_구로리설계예산서조경_구로구-수량산출서" xfId="9217" xr:uid="{00000000-0005-0000-0000-0000D0130000}"/>
    <cellStyle name="1_tree_수량산출_구로리총괄내역_구로리설계예산서조경_녹화마대녹화끈수량산출-예원" xfId="1481" xr:uid="{00000000-0005-0000-0000-0000D1130000}"/>
    <cellStyle name="1_tree_수량산출_구로리총괄내역_구로리설계예산서조경_동의변경" xfId="6640" xr:uid="{00000000-0005-0000-0000-0000D2130000}"/>
    <cellStyle name="1_tree_수량산출_구로리총괄내역_구로리설계예산서조경_수목폐기수량산출" xfId="9218" xr:uid="{00000000-0005-0000-0000-0000D3130000}"/>
    <cellStyle name="1_tree_수량산출_구로리총괄내역_구로리설계예산서조경_용마도시자연공원 총괄내역서0618" xfId="6641" xr:uid="{00000000-0005-0000-0000-0000D4130000}"/>
    <cellStyle name="1_tree_수량산출_구로리총괄내역_구로리설계예산서조경_용마도시자연공원 총괄내역서0618_동의변경" xfId="6642" xr:uid="{00000000-0005-0000-0000-0000D5130000}"/>
    <cellStyle name="1_tree_수량산출_구로리총괄내역_구로리설계예산서조경_지주목" xfId="1482" xr:uid="{00000000-0005-0000-0000-0000D6130000}"/>
    <cellStyle name="1_tree_수량산출_구로리총괄내역_구로리설계예산서조경_지주목_00-수량산출서양식" xfId="1483" xr:uid="{00000000-0005-0000-0000-0000D7130000}"/>
    <cellStyle name="1_tree_수량산출_구로리총괄내역_구로리설계예산서조경_지주목_강남구시설녹지대-수량산출서" xfId="9219" xr:uid="{00000000-0005-0000-0000-0000D8130000}"/>
    <cellStyle name="1_tree_수량산출_구로리총괄내역_구로리설계예산서조경_지주목_구로구(오정,개명)-수량산출서" xfId="9220" xr:uid="{00000000-0005-0000-0000-0000D9130000}"/>
    <cellStyle name="1_tree_수량산출_구로리총괄내역_구로리설계예산서조경_지주목_구로구-수량산출서" xfId="9221" xr:uid="{00000000-0005-0000-0000-0000DA130000}"/>
    <cellStyle name="1_tree_수량산출_구로리총괄내역_구로리설계예산서조경_지주목_녹화마대녹화끈수량산출-예원" xfId="1484" xr:uid="{00000000-0005-0000-0000-0000DB130000}"/>
    <cellStyle name="1_tree_수량산출_구로리총괄내역_구로리설계예산서조경_지주목_수목폐기수량산출" xfId="9222" xr:uid="{00000000-0005-0000-0000-0000DC130000}"/>
    <cellStyle name="1_tree_수량산출_구로리총괄내역_구로리어린이공원예산서(조경)1125" xfId="1485" xr:uid="{00000000-0005-0000-0000-0000DD130000}"/>
    <cellStyle name="1_tree_수량산출_구로리총괄내역_구로리어린이공원예산서(조경)1125_00-설계서양식" xfId="1486" xr:uid="{00000000-0005-0000-0000-0000DE130000}"/>
    <cellStyle name="1_tree_수량산출_구로리총괄내역_구로리어린이공원예산서(조경)1125_00-설계서양식_00-수량산출서양식" xfId="1487" xr:uid="{00000000-0005-0000-0000-0000DF130000}"/>
    <cellStyle name="1_tree_수량산출_구로리총괄내역_구로리어린이공원예산서(조경)1125_00-설계서양식_강남구시설녹지대-수량산출서" xfId="9223" xr:uid="{00000000-0005-0000-0000-0000E0130000}"/>
    <cellStyle name="1_tree_수량산출_구로리총괄내역_구로리어린이공원예산서(조경)1125_00-설계서양식_구로구(오정,개명)-수량산출서" xfId="9224" xr:uid="{00000000-0005-0000-0000-0000E1130000}"/>
    <cellStyle name="1_tree_수량산출_구로리총괄내역_구로리어린이공원예산서(조경)1125_00-설계서양식_구로구-수량산출서" xfId="9225" xr:uid="{00000000-0005-0000-0000-0000E2130000}"/>
    <cellStyle name="1_tree_수량산출_구로리총괄내역_구로리어린이공원예산서(조경)1125_00-설계서양식_녹화마대녹화끈수량산출-예원" xfId="1488" xr:uid="{00000000-0005-0000-0000-0000E3130000}"/>
    <cellStyle name="1_tree_수량산출_구로리총괄내역_구로리어린이공원예산서(조경)1125_00-설계서양식_수목폐기수량산출" xfId="9226" xr:uid="{00000000-0005-0000-0000-0000E4130000}"/>
    <cellStyle name="1_tree_수량산출_구로리총괄내역_구로리어린이공원예산서(조경)1125_00-수량산출서양식" xfId="1489" xr:uid="{00000000-0005-0000-0000-0000E5130000}"/>
    <cellStyle name="1_tree_수량산출_구로리총괄내역_구로리어린이공원예산서(조경)1125_강남구시설녹지대-수량산출서" xfId="9227" xr:uid="{00000000-0005-0000-0000-0000E6130000}"/>
    <cellStyle name="1_tree_수량산출_구로리총괄내역_구로리어린이공원예산서(조경)1125_구로구(오정,개명)-수량산출서" xfId="9228" xr:uid="{00000000-0005-0000-0000-0000E7130000}"/>
    <cellStyle name="1_tree_수량산출_구로리총괄내역_구로리어린이공원예산서(조경)1125_구로구-수량산출서" xfId="9229" xr:uid="{00000000-0005-0000-0000-0000E8130000}"/>
    <cellStyle name="1_tree_수량산출_구로리총괄내역_구로리어린이공원예산서(조경)1125_녹화마대녹화끈수량산출-예원" xfId="1490" xr:uid="{00000000-0005-0000-0000-0000E9130000}"/>
    <cellStyle name="1_tree_수량산출_구로리총괄내역_구로리어린이공원예산서(조경)1125_동의변경" xfId="6643" xr:uid="{00000000-0005-0000-0000-0000EA130000}"/>
    <cellStyle name="1_tree_수량산출_구로리총괄내역_구로리어린이공원예산서(조경)1125_수목폐기수량산출" xfId="9230" xr:uid="{00000000-0005-0000-0000-0000EB130000}"/>
    <cellStyle name="1_tree_수량산출_구로리총괄내역_구로리어린이공원예산서(조경)1125_용마도시자연공원 총괄내역서0618" xfId="6644" xr:uid="{00000000-0005-0000-0000-0000EC130000}"/>
    <cellStyle name="1_tree_수량산출_구로리총괄내역_구로리어린이공원예산서(조경)1125_용마도시자연공원 총괄내역서0618_동의변경" xfId="6645" xr:uid="{00000000-0005-0000-0000-0000ED130000}"/>
    <cellStyle name="1_tree_수량산출_구로리총괄내역_구로리어린이공원예산서(조경)1125_지주목" xfId="1491" xr:uid="{00000000-0005-0000-0000-0000EE130000}"/>
    <cellStyle name="1_tree_수량산출_구로리총괄내역_구로리어린이공원예산서(조경)1125_지주목_00-수량산출서양식" xfId="1492" xr:uid="{00000000-0005-0000-0000-0000EF130000}"/>
    <cellStyle name="1_tree_수량산출_구로리총괄내역_구로리어린이공원예산서(조경)1125_지주목_강남구시설녹지대-수량산출서" xfId="9231" xr:uid="{00000000-0005-0000-0000-0000F0130000}"/>
    <cellStyle name="1_tree_수량산출_구로리총괄내역_구로리어린이공원예산서(조경)1125_지주목_구로구(오정,개명)-수량산출서" xfId="9232" xr:uid="{00000000-0005-0000-0000-0000F1130000}"/>
    <cellStyle name="1_tree_수량산출_구로리총괄내역_구로리어린이공원예산서(조경)1125_지주목_구로구-수량산출서" xfId="9233" xr:uid="{00000000-0005-0000-0000-0000F2130000}"/>
    <cellStyle name="1_tree_수량산출_구로리총괄내역_구로리어린이공원예산서(조경)1125_지주목_녹화마대녹화끈수량산출-예원" xfId="1493" xr:uid="{00000000-0005-0000-0000-0000F3130000}"/>
    <cellStyle name="1_tree_수량산출_구로리총괄내역_구로리어린이공원예산서(조경)1125_지주목_수목폐기수량산출" xfId="9234" xr:uid="{00000000-0005-0000-0000-0000F4130000}"/>
    <cellStyle name="1_tree_수량산출_구로리총괄내역_내역서" xfId="1494" xr:uid="{00000000-0005-0000-0000-0000F5130000}"/>
    <cellStyle name="1_tree_수량산출_구로리총괄내역_내역서_00-설계서양식" xfId="1495" xr:uid="{00000000-0005-0000-0000-0000F6130000}"/>
    <cellStyle name="1_tree_수량산출_구로리총괄내역_내역서_00-설계서양식_00-수량산출서양식" xfId="1496" xr:uid="{00000000-0005-0000-0000-0000F7130000}"/>
    <cellStyle name="1_tree_수량산출_구로리총괄내역_내역서_00-설계서양식_강남구시설녹지대-수량산출서" xfId="9235" xr:uid="{00000000-0005-0000-0000-0000F8130000}"/>
    <cellStyle name="1_tree_수량산출_구로리총괄내역_내역서_00-설계서양식_구로구(오정,개명)-수량산출서" xfId="9236" xr:uid="{00000000-0005-0000-0000-0000F9130000}"/>
    <cellStyle name="1_tree_수량산출_구로리총괄내역_내역서_00-설계서양식_구로구-수량산출서" xfId="9237" xr:uid="{00000000-0005-0000-0000-0000FA130000}"/>
    <cellStyle name="1_tree_수량산출_구로리총괄내역_내역서_00-설계서양식_녹화마대녹화끈수량산출-예원" xfId="1497" xr:uid="{00000000-0005-0000-0000-0000FB130000}"/>
    <cellStyle name="1_tree_수량산출_구로리총괄내역_내역서_00-설계서양식_수목폐기수량산출" xfId="9238" xr:uid="{00000000-0005-0000-0000-0000FC130000}"/>
    <cellStyle name="1_tree_수량산출_구로리총괄내역_내역서_00-수량산출서양식" xfId="1498" xr:uid="{00000000-0005-0000-0000-0000FD130000}"/>
    <cellStyle name="1_tree_수량산출_구로리총괄내역_내역서_강남구시설녹지대-수량산출서" xfId="9239" xr:uid="{00000000-0005-0000-0000-0000FE130000}"/>
    <cellStyle name="1_tree_수량산출_구로리총괄내역_내역서_구로구(오정,개명)-수량산출서" xfId="9240" xr:uid="{00000000-0005-0000-0000-0000FF130000}"/>
    <cellStyle name="1_tree_수량산출_구로리총괄내역_내역서_구로구-수량산출서" xfId="9241" xr:uid="{00000000-0005-0000-0000-000000140000}"/>
    <cellStyle name="1_tree_수량산출_구로리총괄내역_내역서_녹화마대녹화끈수량산출-예원" xfId="1499" xr:uid="{00000000-0005-0000-0000-000001140000}"/>
    <cellStyle name="1_tree_수량산출_구로리총괄내역_내역서_동의변경" xfId="6646" xr:uid="{00000000-0005-0000-0000-000002140000}"/>
    <cellStyle name="1_tree_수량산출_구로리총괄내역_내역서_수목폐기수량산출" xfId="9242" xr:uid="{00000000-0005-0000-0000-000003140000}"/>
    <cellStyle name="1_tree_수량산출_구로리총괄내역_내역서_용마도시자연공원 총괄내역서0618" xfId="6647" xr:uid="{00000000-0005-0000-0000-000004140000}"/>
    <cellStyle name="1_tree_수량산출_구로리총괄내역_내역서_용마도시자연공원 총괄내역서0618_동의변경" xfId="6648" xr:uid="{00000000-0005-0000-0000-000005140000}"/>
    <cellStyle name="1_tree_수량산출_구로리총괄내역_내역서_지주목" xfId="1500" xr:uid="{00000000-0005-0000-0000-000006140000}"/>
    <cellStyle name="1_tree_수량산출_구로리총괄내역_내역서_지주목_00-수량산출서양식" xfId="1501" xr:uid="{00000000-0005-0000-0000-000007140000}"/>
    <cellStyle name="1_tree_수량산출_구로리총괄내역_내역서_지주목_강남구시설녹지대-수량산출서" xfId="9243" xr:uid="{00000000-0005-0000-0000-000008140000}"/>
    <cellStyle name="1_tree_수량산출_구로리총괄내역_내역서_지주목_구로구(오정,개명)-수량산출서" xfId="9244" xr:uid="{00000000-0005-0000-0000-000009140000}"/>
    <cellStyle name="1_tree_수량산출_구로리총괄내역_내역서_지주목_구로구-수량산출서" xfId="9245" xr:uid="{00000000-0005-0000-0000-00000A140000}"/>
    <cellStyle name="1_tree_수량산출_구로리총괄내역_내역서_지주목_녹화마대녹화끈수량산출-예원" xfId="1502" xr:uid="{00000000-0005-0000-0000-00000B140000}"/>
    <cellStyle name="1_tree_수량산출_구로리총괄내역_내역서_지주목_수목폐기수량산출" xfId="9246" xr:uid="{00000000-0005-0000-0000-00000C140000}"/>
    <cellStyle name="1_tree_수량산출_구로리총괄내역_노임단가표" xfId="1503" xr:uid="{00000000-0005-0000-0000-00000D140000}"/>
    <cellStyle name="1_tree_수량산출_구로리총괄내역_노임단가표_00-설계서양식" xfId="1504" xr:uid="{00000000-0005-0000-0000-00000E140000}"/>
    <cellStyle name="1_tree_수량산출_구로리총괄내역_노임단가표_00-설계서양식_00-수량산출서양식" xfId="1505" xr:uid="{00000000-0005-0000-0000-00000F140000}"/>
    <cellStyle name="1_tree_수량산출_구로리총괄내역_노임단가표_00-설계서양식_강남구시설녹지대-수량산출서" xfId="9247" xr:uid="{00000000-0005-0000-0000-000010140000}"/>
    <cellStyle name="1_tree_수량산출_구로리총괄내역_노임단가표_00-설계서양식_구로구(오정,개명)-수량산출서" xfId="9248" xr:uid="{00000000-0005-0000-0000-000011140000}"/>
    <cellStyle name="1_tree_수량산출_구로리총괄내역_노임단가표_00-설계서양식_구로구-수량산출서" xfId="9249" xr:uid="{00000000-0005-0000-0000-000012140000}"/>
    <cellStyle name="1_tree_수량산출_구로리총괄내역_노임단가표_00-설계서양식_녹화마대녹화끈수량산출-예원" xfId="1506" xr:uid="{00000000-0005-0000-0000-000013140000}"/>
    <cellStyle name="1_tree_수량산출_구로리총괄내역_노임단가표_00-설계서양식_수목폐기수량산출" xfId="9250" xr:uid="{00000000-0005-0000-0000-000014140000}"/>
    <cellStyle name="1_tree_수량산출_구로리총괄내역_노임단가표_00-수량산출서양식" xfId="1507" xr:uid="{00000000-0005-0000-0000-000015140000}"/>
    <cellStyle name="1_tree_수량산출_구로리총괄내역_노임단가표_강남구시설녹지대-수량산출서" xfId="9251" xr:uid="{00000000-0005-0000-0000-000016140000}"/>
    <cellStyle name="1_tree_수량산출_구로리총괄내역_노임단가표_구로구(오정,개명)-수량산출서" xfId="9252" xr:uid="{00000000-0005-0000-0000-000017140000}"/>
    <cellStyle name="1_tree_수량산출_구로리총괄내역_노임단가표_구로구-수량산출서" xfId="9253" xr:uid="{00000000-0005-0000-0000-000018140000}"/>
    <cellStyle name="1_tree_수량산출_구로리총괄내역_노임단가표_녹화마대녹화끈수량산출-예원" xfId="1508" xr:uid="{00000000-0005-0000-0000-000019140000}"/>
    <cellStyle name="1_tree_수량산출_구로리총괄내역_노임단가표_동의변경" xfId="6649" xr:uid="{00000000-0005-0000-0000-00001A140000}"/>
    <cellStyle name="1_tree_수량산출_구로리총괄내역_노임단가표_수목폐기수량산출" xfId="9254" xr:uid="{00000000-0005-0000-0000-00001B140000}"/>
    <cellStyle name="1_tree_수량산출_구로리총괄내역_노임단가표_용마도시자연공원 총괄내역서0618" xfId="6650" xr:uid="{00000000-0005-0000-0000-00001C140000}"/>
    <cellStyle name="1_tree_수량산출_구로리총괄내역_노임단가표_용마도시자연공원 총괄내역서0618_동의변경" xfId="6651" xr:uid="{00000000-0005-0000-0000-00001D140000}"/>
    <cellStyle name="1_tree_수량산출_구로리총괄내역_노임단가표_지주목" xfId="1509" xr:uid="{00000000-0005-0000-0000-00001E140000}"/>
    <cellStyle name="1_tree_수량산출_구로리총괄내역_노임단가표_지주목_00-수량산출서양식" xfId="1510" xr:uid="{00000000-0005-0000-0000-00001F140000}"/>
    <cellStyle name="1_tree_수량산출_구로리총괄내역_노임단가표_지주목_강남구시설녹지대-수량산출서" xfId="9255" xr:uid="{00000000-0005-0000-0000-000020140000}"/>
    <cellStyle name="1_tree_수량산출_구로리총괄내역_노임단가표_지주목_구로구(오정,개명)-수량산출서" xfId="9256" xr:uid="{00000000-0005-0000-0000-000021140000}"/>
    <cellStyle name="1_tree_수량산출_구로리총괄내역_노임단가표_지주목_구로구-수량산출서" xfId="9257" xr:uid="{00000000-0005-0000-0000-000022140000}"/>
    <cellStyle name="1_tree_수량산출_구로리총괄내역_노임단가표_지주목_녹화마대녹화끈수량산출-예원" xfId="1511" xr:uid="{00000000-0005-0000-0000-000023140000}"/>
    <cellStyle name="1_tree_수량산출_구로리총괄내역_노임단가표_지주목_수목폐기수량산출" xfId="9258" xr:uid="{00000000-0005-0000-0000-000024140000}"/>
    <cellStyle name="1_tree_수량산출_구로리총괄내역_녹화마대녹화끈수량산출-예원" xfId="1512" xr:uid="{00000000-0005-0000-0000-000025140000}"/>
    <cellStyle name="1_tree_수량산출_구로리총괄내역_동의변경" xfId="6652" xr:uid="{00000000-0005-0000-0000-000026140000}"/>
    <cellStyle name="1_tree_수량산출_구로리총괄내역_수도권매립지" xfId="1513" xr:uid="{00000000-0005-0000-0000-000027140000}"/>
    <cellStyle name="1_tree_수량산출_구로리총괄내역_수도권매립지_00-설계서양식" xfId="1514" xr:uid="{00000000-0005-0000-0000-000028140000}"/>
    <cellStyle name="1_tree_수량산출_구로리총괄내역_수도권매립지_00-설계서양식_00-수량산출서양식" xfId="1515" xr:uid="{00000000-0005-0000-0000-000029140000}"/>
    <cellStyle name="1_tree_수량산출_구로리총괄내역_수도권매립지_00-설계서양식_강남구시설녹지대-수량산출서" xfId="9259" xr:uid="{00000000-0005-0000-0000-00002A140000}"/>
    <cellStyle name="1_tree_수량산출_구로리총괄내역_수도권매립지_00-설계서양식_구로구(오정,개명)-수량산출서" xfId="9260" xr:uid="{00000000-0005-0000-0000-00002B140000}"/>
    <cellStyle name="1_tree_수량산출_구로리총괄내역_수도권매립지_00-설계서양식_구로구-수량산출서" xfId="9261" xr:uid="{00000000-0005-0000-0000-00002C140000}"/>
    <cellStyle name="1_tree_수량산출_구로리총괄내역_수도권매립지_00-설계서양식_녹화마대녹화끈수량산출-예원" xfId="1516" xr:uid="{00000000-0005-0000-0000-00002D140000}"/>
    <cellStyle name="1_tree_수량산출_구로리총괄내역_수도권매립지_00-설계서양식_수목폐기수량산출" xfId="9262" xr:uid="{00000000-0005-0000-0000-00002E140000}"/>
    <cellStyle name="1_tree_수량산출_구로리총괄내역_수도권매립지_00-수량산출서양식" xfId="1517" xr:uid="{00000000-0005-0000-0000-00002F140000}"/>
    <cellStyle name="1_tree_수량산출_구로리총괄내역_수도권매립지_강남구시설녹지대-수량산출서" xfId="9263" xr:uid="{00000000-0005-0000-0000-000030140000}"/>
    <cellStyle name="1_tree_수량산출_구로리총괄내역_수도권매립지_구로구(오정,개명)-수량산출서" xfId="9264" xr:uid="{00000000-0005-0000-0000-000031140000}"/>
    <cellStyle name="1_tree_수량산출_구로리총괄내역_수도권매립지_구로구-수량산출서" xfId="9265" xr:uid="{00000000-0005-0000-0000-000032140000}"/>
    <cellStyle name="1_tree_수량산출_구로리총괄내역_수도권매립지_녹화마대녹화끈수량산출-예원" xfId="1518" xr:uid="{00000000-0005-0000-0000-000033140000}"/>
    <cellStyle name="1_tree_수량산출_구로리총괄내역_수도권매립지_동의변경" xfId="6653" xr:uid="{00000000-0005-0000-0000-000034140000}"/>
    <cellStyle name="1_tree_수량산출_구로리총괄내역_수도권매립지_수목폐기수량산출" xfId="9266" xr:uid="{00000000-0005-0000-0000-000035140000}"/>
    <cellStyle name="1_tree_수량산출_구로리총괄내역_수도권매립지_용마도시자연공원 총괄내역서0618" xfId="6654" xr:uid="{00000000-0005-0000-0000-000036140000}"/>
    <cellStyle name="1_tree_수량산출_구로리총괄내역_수도권매립지_용마도시자연공원 총괄내역서0618_동의변경" xfId="6655" xr:uid="{00000000-0005-0000-0000-000037140000}"/>
    <cellStyle name="1_tree_수량산출_구로리총괄내역_수도권매립지_지주목" xfId="1519" xr:uid="{00000000-0005-0000-0000-000038140000}"/>
    <cellStyle name="1_tree_수량산출_구로리총괄내역_수도권매립지_지주목_00-수량산출서양식" xfId="1520" xr:uid="{00000000-0005-0000-0000-000039140000}"/>
    <cellStyle name="1_tree_수량산출_구로리총괄내역_수도권매립지_지주목_강남구시설녹지대-수량산출서" xfId="9267" xr:uid="{00000000-0005-0000-0000-00003A140000}"/>
    <cellStyle name="1_tree_수량산출_구로리총괄내역_수도권매립지_지주목_구로구(오정,개명)-수량산출서" xfId="9268" xr:uid="{00000000-0005-0000-0000-00003B140000}"/>
    <cellStyle name="1_tree_수량산출_구로리총괄내역_수도권매립지_지주목_구로구-수량산출서" xfId="9269" xr:uid="{00000000-0005-0000-0000-00003C140000}"/>
    <cellStyle name="1_tree_수량산출_구로리총괄내역_수도권매립지_지주목_녹화마대녹화끈수량산출-예원" xfId="1521" xr:uid="{00000000-0005-0000-0000-00003D140000}"/>
    <cellStyle name="1_tree_수량산출_구로리총괄내역_수도권매립지_지주목_수목폐기수량산출" xfId="9270" xr:uid="{00000000-0005-0000-0000-00003E140000}"/>
    <cellStyle name="1_tree_수량산출_구로리총괄내역_수도권매립지1004(발주용)" xfId="1522" xr:uid="{00000000-0005-0000-0000-00003F140000}"/>
    <cellStyle name="1_tree_수량산출_구로리총괄내역_수도권매립지1004(발주용)_00-설계서양식" xfId="1523" xr:uid="{00000000-0005-0000-0000-000040140000}"/>
    <cellStyle name="1_tree_수량산출_구로리총괄내역_수도권매립지1004(발주용)_00-설계서양식_00-수량산출서양식" xfId="1524" xr:uid="{00000000-0005-0000-0000-000041140000}"/>
    <cellStyle name="1_tree_수량산출_구로리총괄내역_수도권매립지1004(발주용)_00-설계서양식_강남구시설녹지대-수량산출서" xfId="9271" xr:uid="{00000000-0005-0000-0000-000042140000}"/>
    <cellStyle name="1_tree_수량산출_구로리총괄내역_수도권매립지1004(발주용)_00-설계서양식_구로구(오정,개명)-수량산출서" xfId="9272" xr:uid="{00000000-0005-0000-0000-000043140000}"/>
    <cellStyle name="1_tree_수량산출_구로리총괄내역_수도권매립지1004(발주용)_00-설계서양식_구로구-수량산출서" xfId="9273" xr:uid="{00000000-0005-0000-0000-000044140000}"/>
    <cellStyle name="1_tree_수량산출_구로리총괄내역_수도권매립지1004(발주용)_00-설계서양식_녹화마대녹화끈수량산출-예원" xfId="1525" xr:uid="{00000000-0005-0000-0000-000045140000}"/>
    <cellStyle name="1_tree_수량산출_구로리총괄내역_수도권매립지1004(발주용)_00-설계서양식_수목폐기수량산출" xfId="9274" xr:uid="{00000000-0005-0000-0000-000046140000}"/>
    <cellStyle name="1_tree_수량산출_구로리총괄내역_수도권매립지1004(발주용)_00-수량산출서양식" xfId="1526" xr:uid="{00000000-0005-0000-0000-000047140000}"/>
    <cellStyle name="1_tree_수량산출_구로리총괄내역_수도권매립지1004(발주용)_강남구시설녹지대-수량산출서" xfId="9275" xr:uid="{00000000-0005-0000-0000-000048140000}"/>
    <cellStyle name="1_tree_수량산출_구로리총괄내역_수도권매립지1004(발주용)_구로구(오정,개명)-수량산출서" xfId="9276" xr:uid="{00000000-0005-0000-0000-000049140000}"/>
    <cellStyle name="1_tree_수량산출_구로리총괄내역_수도권매립지1004(발주용)_구로구-수량산출서" xfId="9277" xr:uid="{00000000-0005-0000-0000-00004A140000}"/>
    <cellStyle name="1_tree_수량산출_구로리총괄내역_수도권매립지1004(발주용)_녹화마대녹화끈수량산출-예원" xfId="1527" xr:uid="{00000000-0005-0000-0000-00004B140000}"/>
    <cellStyle name="1_tree_수량산출_구로리총괄내역_수도권매립지1004(발주용)_동의변경" xfId="6656" xr:uid="{00000000-0005-0000-0000-00004C140000}"/>
    <cellStyle name="1_tree_수량산출_구로리총괄내역_수도권매립지1004(발주용)_수목폐기수량산출" xfId="9278" xr:uid="{00000000-0005-0000-0000-00004D140000}"/>
    <cellStyle name="1_tree_수량산출_구로리총괄내역_수도권매립지1004(발주용)_용마도시자연공원 총괄내역서0618" xfId="6657" xr:uid="{00000000-0005-0000-0000-00004E140000}"/>
    <cellStyle name="1_tree_수량산출_구로리총괄내역_수도권매립지1004(발주용)_용마도시자연공원 총괄내역서0618_동의변경" xfId="6658" xr:uid="{00000000-0005-0000-0000-00004F140000}"/>
    <cellStyle name="1_tree_수량산출_구로리총괄내역_수도권매립지1004(발주용)_지주목" xfId="1528" xr:uid="{00000000-0005-0000-0000-000050140000}"/>
    <cellStyle name="1_tree_수량산출_구로리총괄내역_수도권매립지1004(발주용)_지주목_00-수량산출서양식" xfId="1529" xr:uid="{00000000-0005-0000-0000-000051140000}"/>
    <cellStyle name="1_tree_수량산출_구로리총괄내역_수도권매립지1004(발주용)_지주목_강남구시설녹지대-수량산출서" xfId="9279" xr:uid="{00000000-0005-0000-0000-000052140000}"/>
    <cellStyle name="1_tree_수량산출_구로리총괄내역_수도권매립지1004(발주용)_지주목_구로구(오정,개명)-수량산출서" xfId="9280" xr:uid="{00000000-0005-0000-0000-000053140000}"/>
    <cellStyle name="1_tree_수량산출_구로리총괄내역_수도권매립지1004(발주용)_지주목_구로구-수량산출서" xfId="9281" xr:uid="{00000000-0005-0000-0000-000054140000}"/>
    <cellStyle name="1_tree_수량산출_구로리총괄내역_수도권매립지1004(발주용)_지주목_녹화마대녹화끈수량산출-예원" xfId="1530" xr:uid="{00000000-0005-0000-0000-000055140000}"/>
    <cellStyle name="1_tree_수량산출_구로리총괄내역_수도권매립지1004(발주용)_지주목_수목폐기수량산출" xfId="9282" xr:uid="{00000000-0005-0000-0000-000056140000}"/>
    <cellStyle name="1_tree_수량산출_구로리총괄내역_수목폐기수량산출" xfId="9283" xr:uid="{00000000-0005-0000-0000-000057140000}"/>
    <cellStyle name="1_tree_수량산출_구로리총괄내역_용마도시자연공원 총괄내역서0618" xfId="6659" xr:uid="{00000000-0005-0000-0000-000058140000}"/>
    <cellStyle name="1_tree_수량산출_구로리총괄내역_용마도시자연공원 총괄내역서0618_동의변경" xfId="6660" xr:uid="{00000000-0005-0000-0000-000059140000}"/>
    <cellStyle name="1_tree_수량산출_구로리총괄내역_일신건영설계예산서(0211)" xfId="1531" xr:uid="{00000000-0005-0000-0000-00005A140000}"/>
    <cellStyle name="1_tree_수량산출_구로리총괄내역_일신건영설계예산서(0211)_00-설계서양식" xfId="1532" xr:uid="{00000000-0005-0000-0000-00005B140000}"/>
    <cellStyle name="1_tree_수량산출_구로리총괄내역_일신건영설계예산서(0211)_00-설계서양식_00-수량산출서양식" xfId="1533" xr:uid="{00000000-0005-0000-0000-00005C140000}"/>
    <cellStyle name="1_tree_수량산출_구로리총괄내역_일신건영설계예산서(0211)_00-설계서양식_강남구시설녹지대-수량산출서" xfId="9284" xr:uid="{00000000-0005-0000-0000-00005D140000}"/>
    <cellStyle name="1_tree_수량산출_구로리총괄내역_일신건영설계예산서(0211)_00-설계서양식_구로구(오정,개명)-수량산출서" xfId="9285" xr:uid="{00000000-0005-0000-0000-00005E140000}"/>
    <cellStyle name="1_tree_수량산출_구로리총괄내역_일신건영설계예산서(0211)_00-설계서양식_구로구-수량산출서" xfId="9286" xr:uid="{00000000-0005-0000-0000-00005F140000}"/>
    <cellStyle name="1_tree_수량산출_구로리총괄내역_일신건영설계예산서(0211)_00-설계서양식_녹화마대녹화끈수량산출-예원" xfId="1534" xr:uid="{00000000-0005-0000-0000-000060140000}"/>
    <cellStyle name="1_tree_수량산출_구로리총괄내역_일신건영설계예산서(0211)_00-설계서양식_수목폐기수량산출" xfId="9287" xr:uid="{00000000-0005-0000-0000-000061140000}"/>
    <cellStyle name="1_tree_수량산출_구로리총괄내역_일신건영설계예산서(0211)_00-수량산출서양식" xfId="1535" xr:uid="{00000000-0005-0000-0000-000062140000}"/>
    <cellStyle name="1_tree_수량산출_구로리총괄내역_일신건영설계예산서(0211)_강남구시설녹지대-수량산출서" xfId="9288" xr:uid="{00000000-0005-0000-0000-000063140000}"/>
    <cellStyle name="1_tree_수량산출_구로리총괄내역_일신건영설계예산서(0211)_구로구(오정,개명)-수량산출서" xfId="9289" xr:uid="{00000000-0005-0000-0000-000064140000}"/>
    <cellStyle name="1_tree_수량산출_구로리총괄내역_일신건영설계예산서(0211)_구로구-수량산출서" xfId="9290" xr:uid="{00000000-0005-0000-0000-000065140000}"/>
    <cellStyle name="1_tree_수량산출_구로리총괄내역_일신건영설계예산서(0211)_녹화마대녹화끈수량산출-예원" xfId="1536" xr:uid="{00000000-0005-0000-0000-000066140000}"/>
    <cellStyle name="1_tree_수량산출_구로리총괄내역_일신건영설계예산서(0211)_동의변경" xfId="6661" xr:uid="{00000000-0005-0000-0000-000067140000}"/>
    <cellStyle name="1_tree_수량산출_구로리총괄내역_일신건영설계예산서(0211)_수목폐기수량산출" xfId="9291" xr:uid="{00000000-0005-0000-0000-000068140000}"/>
    <cellStyle name="1_tree_수량산출_구로리총괄내역_일신건영설계예산서(0211)_용마도시자연공원 총괄내역서0618" xfId="6662" xr:uid="{00000000-0005-0000-0000-000069140000}"/>
    <cellStyle name="1_tree_수량산출_구로리총괄내역_일신건영설계예산서(0211)_용마도시자연공원 총괄내역서0618_동의변경" xfId="6663" xr:uid="{00000000-0005-0000-0000-00006A140000}"/>
    <cellStyle name="1_tree_수량산출_구로리총괄내역_일신건영설계예산서(0211)_지주목" xfId="1537" xr:uid="{00000000-0005-0000-0000-00006B140000}"/>
    <cellStyle name="1_tree_수량산출_구로리총괄내역_일신건영설계예산서(0211)_지주목_00-수량산출서양식" xfId="1538" xr:uid="{00000000-0005-0000-0000-00006C140000}"/>
    <cellStyle name="1_tree_수량산출_구로리총괄내역_일신건영설계예산서(0211)_지주목_강남구시설녹지대-수량산출서" xfId="9292" xr:uid="{00000000-0005-0000-0000-00006D140000}"/>
    <cellStyle name="1_tree_수량산출_구로리총괄내역_일신건영설계예산서(0211)_지주목_구로구(오정,개명)-수량산출서" xfId="9293" xr:uid="{00000000-0005-0000-0000-00006E140000}"/>
    <cellStyle name="1_tree_수량산출_구로리총괄내역_일신건영설계예산서(0211)_지주목_구로구-수량산출서" xfId="9294" xr:uid="{00000000-0005-0000-0000-00006F140000}"/>
    <cellStyle name="1_tree_수량산출_구로리총괄내역_일신건영설계예산서(0211)_지주목_녹화마대녹화끈수량산출-예원" xfId="1539" xr:uid="{00000000-0005-0000-0000-000070140000}"/>
    <cellStyle name="1_tree_수량산출_구로리총괄내역_일신건영설계예산서(0211)_지주목_수목폐기수량산출" xfId="9295" xr:uid="{00000000-0005-0000-0000-000071140000}"/>
    <cellStyle name="1_tree_수량산출_구로리총괄내역_일위대가" xfId="1540" xr:uid="{00000000-0005-0000-0000-000072140000}"/>
    <cellStyle name="1_tree_수량산출_구로리총괄내역_일위대가_00-설계서양식" xfId="1541" xr:uid="{00000000-0005-0000-0000-000073140000}"/>
    <cellStyle name="1_tree_수량산출_구로리총괄내역_일위대가_00-설계서양식_00-수량산출서양식" xfId="1542" xr:uid="{00000000-0005-0000-0000-000074140000}"/>
    <cellStyle name="1_tree_수량산출_구로리총괄내역_일위대가_00-설계서양식_강남구시설녹지대-수량산출서" xfId="9296" xr:uid="{00000000-0005-0000-0000-000075140000}"/>
    <cellStyle name="1_tree_수량산출_구로리총괄내역_일위대가_00-설계서양식_구로구(오정,개명)-수량산출서" xfId="9297" xr:uid="{00000000-0005-0000-0000-000076140000}"/>
    <cellStyle name="1_tree_수량산출_구로리총괄내역_일위대가_00-설계서양식_구로구-수량산출서" xfId="9298" xr:uid="{00000000-0005-0000-0000-000077140000}"/>
    <cellStyle name="1_tree_수량산출_구로리총괄내역_일위대가_00-설계서양식_녹화마대녹화끈수량산출-예원" xfId="1543" xr:uid="{00000000-0005-0000-0000-000078140000}"/>
    <cellStyle name="1_tree_수량산출_구로리총괄내역_일위대가_00-설계서양식_수목폐기수량산출" xfId="9299" xr:uid="{00000000-0005-0000-0000-000079140000}"/>
    <cellStyle name="1_tree_수량산출_구로리총괄내역_일위대가_00-수량산출서양식" xfId="1544" xr:uid="{00000000-0005-0000-0000-00007A140000}"/>
    <cellStyle name="1_tree_수량산출_구로리총괄내역_일위대가_강남구시설녹지대-수량산출서" xfId="9300" xr:uid="{00000000-0005-0000-0000-00007B140000}"/>
    <cellStyle name="1_tree_수량산출_구로리총괄내역_일위대가_구로구(오정,개명)-수량산출서" xfId="9301" xr:uid="{00000000-0005-0000-0000-00007C140000}"/>
    <cellStyle name="1_tree_수량산출_구로리총괄내역_일위대가_구로구-수량산출서" xfId="9302" xr:uid="{00000000-0005-0000-0000-00007D140000}"/>
    <cellStyle name="1_tree_수량산출_구로리총괄내역_일위대가_녹화마대녹화끈수량산출-예원" xfId="1545" xr:uid="{00000000-0005-0000-0000-00007E140000}"/>
    <cellStyle name="1_tree_수량산출_구로리총괄내역_일위대가_동의변경" xfId="6664" xr:uid="{00000000-0005-0000-0000-00007F140000}"/>
    <cellStyle name="1_tree_수량산출_구로리총괄내역_일위대가_수목폐기수량산출" xfId="9303" xr:uid="{00000000-0005-0000-0000-000080140000}"/>
    <cellStyle name="1_tree_수량산출_구로리총괄내역_일위대가_용마도시자연공원 총괄내역서0618" xfId="6665" xr:uid="{00000000-0005-0000-0000-000081140000}"/>
    <cellStyle name="1_tree_수량산출_구로리총괄내역_일위대가_용마도시자연공원 총괄내역서0618_동의변경" xfId="6666" xr:uid="{00000000-0005-0000-0000-000082140000}"/>
    <cellStyle name="1_tree_수량산출_구로리총괄내역_일위대가_지주목" xfId="1546" xr:uid="{00000000-0005-0000-0000-000083140000}"/>
    <cellStyle name="1_tree_수량산출_구로리총괄내역_일위대가_지주목_00-수량산출서양식" xfId="1547" xr:uid="{00000000-0005-0000-0000-000084140000}"/>
    <cellStyle name="1_tree_수량산출_구로리총괄내역_일위대가_지주목_강남구시설녹지대-수량산출서" xfId="9304" xr:uid="{00000000-0005-0000-0000-000085140000}"/>
    <cellStyle name="1_tree_수량산출_구로리총괄내역_일위대가_지주목_구로구(오정,개명)-수량산출서" xfId="9305" xr:uid="{00000000-0005-0000-0000-000086140000}"/>
    <cellStyle name="1_tree_수량산출_구로리총괄내역_일위대가_지주목_구로구-수량산출서" xfId="9306" xr:uid="{00000000-0005-0000-0000-000087140000}"/>
    <cellStyle name="1_tree_수량산출_구로리총괄내역_일위대가_지주목_녹화마대녹화끈수량산출-예원" xfId="1548" xr:uid="{00000000-0005-0000-0000-000088140000}"/>
    <cellStyle name="1_tree_수량산출_구로리총괄내역_일위대가_지주목_수목폐기수량산출" xfId="9307" xr:uid="{00000000-0005-0000-0000-000089140000}"/>
    <cellStyle name="1_tree_수량산출_구로리총괄내역_자재단가표" xfId="1549" xr:uid="{00000000-0005-0000-0000-00008A140000}"/>
    <cellStyle name="1_tree_수량산출_구로리총괄내역_자재단가표_00-설계서양식" xfId="1550" xr:uid="{00000000-0005-0000-0000-00008B140000}"/>
    <cellStyle name="1_tree_수량산출_구로리총괄내역_자재단가표_00-설계서양식_00-수량산출서양식" xfId="1551" xr:uid="{00000000-0005-0000-0000-00008C140000}"/>
    <cellStyle name="1_tree_수량산출_구로리총괄내역_자재단가표_00-설계서양식_강남구시설녹지대-수량산출서" xfId="9308" xr:uid="{00000000-0005-0000-0000-00008D140000}"/>
    <cellStyle name="1_tree_수량산출_구로리총괄내역_자재단가표_00-설계서양식_구로구(오정,개명)-수량산출서" xfId="9309" xr:uid="{00000000-0005-0000-0000-00008E140000}"/>
    <cellStyle name="1_tree_수량산출_구로리총괄내역_자재단가표_00-설계서양식_구로구-수량산출서" xfId="9310" xr:uid="{00000000-0005-0000-0000-00008F140000}"/>
    <cellStyle name="1_tree_수량산출_구로리총괄내역_자재단가표_00-설계서양식_녹화마대녹화끈수량산출-예원" xfId="1552" xr:uid="{00000000-0005-0000-0000-000090140000}"/>
    <cellStyle name="1_tree_수량산출_구로리총괄내역_자재단가표_00-설계서양식_수목폐기수량산출" xfId="9311" xr:uid="{00000000-0005-0000-0000-000091140000}"/>
    <cellStyle name="1_tree_수량산출_구로리총괄내역_자재단가표_00-수량산출서양식" xfId="1553" xr:uid="{00000000-0005-0000-0000-000092140000}"/>
    <cellStyle name="1_tree_수량산출_구로리총괄내역_자재단가표_강남구시설녹지대-수량산출서" xfId="9312" xr:uid="{00000000-0005-0000-0000-000093140000}"/>
    <cellStyle name="1_tree_수량산출_구로리총괄내역_자재단가표_구로구(오정,개명)-수량산출서" xfId="9313" xr:uid="{00000000-0005-0000-0000-000094140000}"/>
    <cellStyle name="1_tree_수량산출_구로리총괄내역_자재단가표_구로구-수량산출서" xfId="9314" xr:uid="{00000000-0005-0000-0000-000095140000}"/>
    <cellStyle name="1_tree_수량산출_구로리총괄내역_자재단가표_녹화마대녹화끈수량산출-예원" xfId="1554" xr:uid="{00000000-0005-0000-0000-000096140000}"/>
    <cellStyle name="1_tree_수량산출_구로리총괄내역_자재단가표_동의변경" xfId="6667" xr:uid="{00000000-0005-0000-0000-000097140000}"/>
    <cellStyle name="1_tree_수량산출_구로리총괄내역_자재단가표_수목폐기수량산출" xfId="9315" xr:uid="{00000000-0005-0000-0000-000098140000}"/>
    <cellStyle name="1_tree_수량산출_구로리총괄내역_자재단가표_용마도시자연공원 총괄내역서0618" xfId="6668" xr:uid="{00000000-0005-0000-0000-000099140000}"/>
    <cellStyle name="1_tree_수량산출_구로리총괄내역_자재단가표_용마도시자연공원 총괄내역서0618_동의변경" xfId="6669" xr:uid="{00000000-0005-0000-0000-00009A140000}"/>
    <cellStyle name="1_tree_수량산출_구로리총괄내역_자재단가표_지주목" xfId="1555" xr:uid="{00000000-0005-0000-0000-00009B140000}"/>
    <cellStyle name="1_tree_수량산출_구로리총괄내역_자재단가표_지주목_00-수량산출서양식" xfId="1556" xr:uid="{00000000-0005-0000-0000-00009C140000}"/>
    <cellStyle name="1_tree_수량산출_구로리총괄내역_자재단가표_지주목_강남구시설녹지대-수량산출서" xfId="9316" xr:uid="{00000000-0005-0000-0000-00009D140000}"/>
    <cellStyle name="1_tree_수량산출_구로리총괄내역_자재단가표_지주목_구로구(오정,개명)-수량산출서" xfId="9317" xr:uid="{00000000-0005-0000-0000-00009E140000}"/>
    <cellStyle name="1_tree_수량산출_구로리총괄내역_자재단가표_지주목_구로구-수량산출서" xfId="9318" xr:uid="{00000000-0005-0000-0000-00009F140000}"/>
    <cellStyle name="1_tree_수량산출_구로리총괄내역_자재단가표_지주목_녹화마대녹화끈수량산출-예원" xfId="1557" xr:uid="{00000000-0005-0000-0000-0000A0140000}"/>
    <cellStyle name="1_tree_수량산출_구로리총괄내역_자재단가표_지주목_수목폐기수량산출" xfId="9319" xr:uid="{00000000-0005-0000-0000-0000A1140000}"/>
    <cellStyle name="1_tree_수량산출_구로리총괄내역_장안초등학교내역0814" xfId="1558" xr:uid="{00000000-0005-0000-0000-0000A2140000}"/>
    <cellStyle name="1_tree_수량산출_구로리총괄내역_장안초등학교내역0814_00-설계서양식" xfId="1559" xr:uid="{00000000-0005-0000-0000-0000A3140000}"/>
    <cellStyle name="1_tree_수량산출_구로리총괄내역_장안초등학교내역0814_00-설계서양식_00-수량산출서양식" xfId="1560" xr:uid="{00000000-0005-0000-0000-0000A4140000}"/>
    <cellStyle name="1_tree_수량산출_구로리총괄내역_장안초등학교내역0814_00-설계서양식_강남구시설녹지대-수량산출서" xfId="9320" xr:uid="{00000000-0005-0000-0000-0000A5140000}"/>
    <cellStyle name="1_tree_수량산출_구로리총괄내역_장안초등학교내역0814_00-설계서양식_구로구(오정,개명)-수량산출서" xfId="9321" xr:uid="{00000000-0005-0000-0000-0000A6140000}"/>
    <cellStyle name="1_tree_수량산출_구로리총괄내역_장안초등학교내역0814_00-설계서양식_구로구-수량산출서" xfId="9322" xr:uid="{00000000-0005-0000-0000-0000A7140000}"/>
    <cellStyle name="1_tree_수량산출_구로리총괄내역_장안초등학교내역0814_00-설계서양식_녹화마대녹화끈수량산출-예원" xfId="1561" xr:uid="{00000000-0005-0000-0000-0000A8140000}"/>
    <cellStyle name="1_tree_수량산출_구로리총괄내역_장안초등학교내역0814_00-설계서양식_수목폐기수량산출" xfId="9323" xr:uid="{00000000-0005-0000-0000-0000A9140000}"/>
    <cellStyle name="1_tree_수량산출_구로리총괄내역_장안초등학교내역0814_00-수량산출서양식" xfId="1562" xr:uid="{00000000-0005-0000-0000-0000AA140000}"/>
    <cellStyle name="1_tree_수량산출_구로리총괄내역_장안초등학교내역0814_강남구시설녹지대-수량산출서" xfId="9324" xr:uid="{00000000-0005-0000-0000-0000AB140000}"/>
    <cellStyle name="1_tree_수량산출_구로리총괄내역_장안초등학교내역0814_구로구(오정,개명)-수량산출서" xfId="9325" xr:uid="{00000000-0005-0000-0000-0000AC140000}"/>
    <cellStyle name="1_tree_수량산출_구로리총괄내역_장안초등학교내역0814_구로구-수량산출서" xfId="9326" xr:uid="{00000000-0005-0000-0000-0000AD140000}"/>
    <cellStyle name="1_tree_수량산출_구로리총괄내역_장안초등학교내역0814_녹화마대녹화끈수량산출-예원" xfId="1563" xr:uid="{00000000-0005-0000-0000-0000AE140000}"/>
    <cellStyle name="1_tree_수량산출_구로리총괄내역_장안초등학교내역0814_동의변경" xfId="6670" xr:uid="{00000000-0005-0000-0000-0000AF140000}"/>
    <cellStyle name="1_tree_수량산출_구로리총괄내역_장안초등학교내역0814_수목폐기수량산출" xfId="9327" xr:uid="{00000000-0005-0000-0000-0000B0140000}"/>
    <cellStyle name="1_tree_수량산출_구로리총괄내역_장안초등학교내역0814_용마도시자연공원 총괄내역서0618" xfId="6671" xr:uid="{00000000-0005-0000-0000-0000B1140000}"/>
    <cellStyle name="1_tree_수량산출_구로리총괄내역_장안초등학교내역0814_용마도시자연공원 총괄내역서0618_동의변경" xfId="6672" xr:uid="{00000000-0005-0000-0000-0000B2140000}"/>
    <cellStyle name="1_tree_수량산출_구로리총괄내역_장안초등학교내역0814_지주목" xfId="1564" xr:uid="{00000000-0005-0000-0000-0000B3140000}"/>
    <cellStyle name="1_tree_수량산출_구로리총괄내역_장안초등학교내역0814_지주목_00-수량산출서양식" xfId="1565" xr:uid="{00000000-0005-0000-0000-0000B4140000}"/>
    <cellStyle name="1_tree_수량산출_구로리총괄내역_장안초등학교내역0814_지주목_강남구시설녹지대-수량산출서" xfId="9328" xr:uid="{00000000-0005-0000-0000-0000B5140000}"/>
    <cellStyle name="1_tree_수량산출_구로리총괄내역_장안초등학교내역0814_지주목_구로구(오정,개명)-수량산출서" xfId="9329" xr:uid="{00000000-0005-0000-0000-0000B6140000}"/>
    <cellStyle name="1_tree_수량산출_구로리총괄내역_장안초등학교내역0814_지주목_구로구-수량산출서" xfId="9330" xr:uid="{00000000-0005-0000-0000-0000B7140000}"/>
    <cellStyle name="1_tree_수량산출_구로리총괄내역_장안초등학교내역0814_지주목_녹화마대녹화끈수량산출-예원" xfId="1566" xr:uid="{00000000-0005-0000-0000-0000B8140000}"/>
    <cellStyle name="1_tree_수량산출_구로리총괄내역_장안초등학교내역0814_지주목_수목폐기수량산출" xfId="9331" xr:uid="{00000000-0005-0000-0000-0000B9140000}"/>
    <cellStyle name="1_tree_수량산출_구로리총괄내역_지주목" xfId="1567" xr:uid="{00000000-0005-0000-0000-0000BA140000}"/>
    <cellStyle name="1_tree_수량산출_구로리총괄내역_지주목_00-수량산출서양식" xfId="1568" xr:uid="{00000000-0005-0000-0000-0000BB140000}"/>
    <cellStyle name="1_tree_수량산출_구로리총괄내역_지주목_강남구시설녹지대-수량산출서" xfId="9332" xr:uid="{00000000-0005-0000-0000-0000BC140000}"/>
    <cellStyle name="1_tree_수량산출_구로리총괄내역_지주목_구로구(오정,개명)-수량산출서" xfId="9333" xr:uid="{00000000-0005-0000-0000-0000BD140000}"/>
    <cellStyle name="1_tree_수량산출_구로리총괄내역_지주목_구로구-수량산출서" xfId="9334" xr:uid="{00000000-0005-0000-0000-0000BE140000}"/>
    <cellStyle name="1_tree_수량산출_구로리총괄내역_지주목_녹화마대녹화끈수량산출-예원" xfId="1569" xr:uid="{00000000-0005-0000-0000-0000BF140000}"/>
    <cellStyle name="1_tree_수량산출_구로리총괄내역_지주목_수목폐기수량산출" xfId="9335" xr:uid="{00000000-0005-0000-0000-0000C0140000}"/>
    <cellStyle name="1_tree_수량산출_내역서0829-1500" xfId="3744" xr:uid="{00000000-0005-0000-0000-0000C1140000}"/>
    <cellStyle name="1_tree_수량산출_내역서0829-1500_2009년도 근린공원 정비사업(상계동,중계동 일대) 설계서" xfId="3745" xr:uid="{00000000-0005-0000-0000-0000C2140000}"/>
    <cellStyle name="1_tree_수량산출_내역서0829-1500_설계설명서(0412)" xfId="3746" xr:uid="{00000000-0005-0000-0000-0000C3140000}"/>
    <cellStyle name="1_tree_수량산출_내역서0829-1500_설계설명서(0531)" xfId="3747" xr:uid="{00000000-0005-0000-0000-0000C4140000}"/>
    <cellStyle name="1_tree_수량산출_노원구상계고등학교폐기물" xfId="1570" xr:uid="{00000000-0005-0000-0000-0000C5140000}"/>
    <cellStyle name="1_tree_수량산출_녹화마대녹화끈수량산출-예원" xfId="1571" xr:uid="{00000000-0005-0000-0000-0000C6140000}"/>
    <cellStyle name="1_tree_수량산출_단위수량" xfId="1572" xr:uid="{00000000-0005-0000-0000-0000C7140000}"/>
    <cellStyle name="1_tree_수량산출_동의변경" xfId="6673" xr:uid="{00000000-0005-0000-0000-0000C8140000}"/>
    <cellStyle name="1_tree_수량산출_목동내역" xfId="1573" xr:uid="{00000000-0005-0000-0000-0000C9140000}"/>
    <cellStyle name="1_tree_수량산출_목동내역 2" xfId="6674" xr:uid="{00000000-0005-0000-0000-0000CA140000}"/>
    <cellStyle name="1_tree_수량산출_목동내역_(0)-폐기물집계표(강동권)" xfId="1574" xr:uid="{00000000-0005-0000-0000-0000CB140000}"/>
    <cellStyle name="1_tree_수량산출_목동내역_0904수량산출서" xfId="1575" xr:uid="{00000000-0005-0000-0000-0000CC140000}"/>
    <cellStyle name="1_tree_수량산출_목동내역_1.경희초" xfId="1576" xr:uid="{00000000-0005-0000-0000-0000CD140000}"/>
    <cellStyle name="1_tree_수량산출_목동내역_1.경희초0204" xfId="1577" xr:uid="{00000000-0005-0000-0000-0000CE140000}"/>
    <cellStyle name="1_tree_수량산출_목동내역_2.경희여중고0204" xfId="1578" xr:uid="{00000000-0005-0000-0000-0000CF140000}"/>
    <cellStyle name="1_tree_수량산출_목동내역_관악고수량산출서" xfId="1579" xr:uid="{00000000-0005-0000-0000-0000D0140000}"/>
    <cellStyle name="1_tree_수량산출_목동내역_내역서0829-1500" xfId="3748" xr:uid="{00000000-0005-0000-0000-0000D1140000}"/>
    <cellStyle name="1_tree_수량산출_목동내역_내역서0829-1500_2009년도 근린공원 정비사업(상계동,중계동 일대) 설계서" xfId="3749" xr:uid="{00000000-0005-0000-0000-0000D2140000}"/>
    <cellStyle name="1_tree_수량산출_목동내역_내역서0829-1500_설계설명서(0412)" xfId="3750" xr:uid="{00000000-0005-0000-0000-0000D3140000}"/>
    <cellStyle name="1_tree_수량산출_목동내역_내역서0829-1500_설계설명서(0531)" xfId="3751" xr:uid="{00000000-0005-0000-0000-0000D4140000}"/>
    <cellStyle name="1_tree_수량산출_목동내역_노원구상계고등학교폐기물" xfId="1580" xr:uid="{00000000-0005-0000-0000-0000D5140000}"/>
    <cellStyle name="1_tree_수량산출_목동내역_단위수량" xfId="1581" xr:uid="{00000000-0005-0000-0000-0000D6140000}"/>
    <cellStyle name="1_tree_수량산출_목동내역_무학여고 수량산출서-1" xfId="1582" xr:uid="{00000000-0005-0000-0000-0000D7140000}"/>
    <cellStyle name="1_tree_수량산출_목동내역_비료,지주목" xfId="1583" xr:uid="{00000000-0005-0000-0000-0000D8140000}"/>
    <cellStyle name="1_tree_수량산출_목동내역_서대문세무서" xfId="1584" xr:uid="{00000000-0005-0000-0000-0000D9140000}"/>
    <cellStyle name="1_tree_수량산출_목동내역_수량산출서" xfId="1585" xr:uid="{00000000-0005-0000-0000-0000DA140000}"/>
    <cellStyle name="1_tree_수량산출_목동내역_수량산출서(0226)" xfId="1586" xr:uid="{00000000-0005-0000-0000-0000DB140000}"/>
    <cellStyle name="1_tree_수량산출_목동내역_수량산출서(0305)" xfId="1587" xr:uid="{00000000-0005-0000-0000-0000DC140000}"/>
    <cellStyle name="1_tree_수량산출_목동내역_수량산출서(0730)" xfId="1588" xr:uid="{00000000-0005-0000-0000-0000DD140000}"/>
    <cellStyle name="1_tree_수량산출_목동내역_수량산출서(0813)" xfId="1589" xr:uid="{00000000-0005-0000-0000-0000DE140000}"/>
    <cellStyle name="1_tree_수량산출_목동내역_수량산출서(골재수정)" xfId="1590" xr:uid="{00000000-0005-0000-0000-0000DF140000}"/>
    <cellStyle name="1_tree_수량산출_목동내역_수량산출서(금천구03,23)" xfId="1591" xr:uid="{00000000-0005-0000-0000-0000E0140000}"/>
    <cellStyle name="1_tree_수량산출_목동내역_수량산출서(옥정중)0704" xfId="1592" xr:uid="{00000000-0005-0000-0000-0000E1140000}"/>
    <cellStyle name="1_tree_수량산출_목동내역_수량산출서(옥정초)0704" xfId="1593" xr:uid="{00000000-0005-0000-0000-0000E2140000}"/>
    <cellStyle name="1_tree_수량산출_목동내역_수량산출서(인수중)" xfId="1594" xr:uid="{00000000-0005-0000-0000-0000E3140000}"/>
    <cellStyle name="1_tree_수량산출_목동내역_수량산출서(학동)" xfId="1595" xr:uid="{00000000-0005-0000-0000-0000E4140000}"/>
    <cellStyle name="1_tree_수량산출_목동내역_수량산출서0410안용" xfId="1596" xr:uid="{00000000-0005-0000-0000-0000E5140000}"/>
    <cellStyle name="1_tree_수량산출_목동내역_수량산출서0524" xfId="1597" xr:uid="{00000000-0005-0000-0000-0000E6140000}"/>
    <cellStyle name="1_tree_수량산출_목동내역_수량산출서0525" xfId="1598" xr:uid="{00000000-0005-0000-0000-0000E7140000}"/>
    <cellStyle name="1_tree_수량산출_목동내역_수량산출서0628" xfId="1599" xr:uid="{00000000-0005-0000-0000-0000E8140000}"/>
    <cellStyle name="1_tree_수량산출_목동내역_수량산출서0813" xfId="1600" xr:uid="{00000000-0005-0000-0000-0000E9140000}"/>
    <cellStyle name="1_tree_수량산출_목동내역_수량산출서-1" xfId="1601" xr:uid="{00000000-0005-0000-0000-0000EA140000}"/>
    <cellStyle name="1_tree_수량산출_목동내역_수량산출서698" xfId="1602" xr:uid="{00000000-0005-0000-0000-0000EB140000}"/>
    <cellStyle name="1_tree_수량산출_목동내역_수서중 수량산출서" xfId="1603" xr:uid="{00000000-0005-0000-0000-0000EC140000}"/>
    <cellStyle name="1_tree_수량산출_목동내역_원가계산" xfId="1604" xr:uid="{00000000-0005-0000-0000-0000ED140000}"/>
    <cellStyle name="1_tree_수량산출_목동내역_원가계산_(0)-폐기물집계표(강동권)" xfId="1605" xr:uid="{00000000-0005-0000-0000-0000EE140000}"/>
    <cellStyle name="1_tree_수량산출_목동내역_원가계산_0904수량산출서" xfId="1606" xr:uid="{00000000-0005-0000-0000-0000EF140000}"/>
    <cellStyle name="1_tree_수량산출_목동내역_원가계산_1.경희초" xfId="1607" xr:uid="{00000000-0005-0000-0000-0000F0140000}"/>
    <cellStyle name="1_tree_수량산출_목동내역_원가계산_1.경희초0204" xfId="1608" xr:uid="{00000000-0005-0000-0000-0000F1140000}"/>
    <cellStyle name="1_tree_수량산출_목동내역_원가계산_2.경희여중고0204" xfId="1609" xr:uid="{00000000-0005-0000-0000-0000F2140000}"/>
    <cellStyle name="1_tree_수량산출_목동내역_원가계산_관악고수량산출서" xfId="1610" xr:uid="{00000000-0005-0000-0000-0000F3140000}"/>
    <cellStyle name="1_tree_수량산출_목동내역_원가계산_노원구상계고등학교폐기물" xfId="1611" xr:uid="{00000000-0005-0000-0000-0000F4140000}"/>
    <cellStyle name="1_tree_수량산출_목동내역_원가계산_단위수량" xfId="1612" xr:uid="{00000000-0005-0000-0000-0000F5140000}"/>
    <cellStyle name="1_tree_수량산출_목동내역_원가계산_무학여고 수량산출서-1" xfId="1613" xr:uid="{00000000-0005-0000-0000-0000F6140000}"/>
    <cellStyle name="1_tree_수량산출_목동내역_원가계산_비료,지주목" xfId="1614" xr:uid="{00000000-0005-0000-0000-0000F7140000}"/>
    <cellStyle name="1_tree_수량산출_목동내역_원가계산_서대문세무서" xfId="1615" xr:uid="{00000000-0005-0000-0000-0000F8140000}"/>
    <cellStyle name="1_tree_수량산출_목동내역_원가계산_수량산출서" xfId="1616" xr:uid="{00000000-0005-0000-0000-0000F9140000}"/>
    <cellStyle name="1_tree_수량산출_목동내역_원가계산_수량산출서(0226)" xfId="1617" xr:uid="{00000000-0005-0000-0000-0000FA140000}"/>
    <cellStyle name="1_tree_수량산출_목동내역_원가계산_수량산출서(0305)" xfId="1618" xr:uid="{00000000-0005-0000-0000-0000FB140000}"/>
    <cellStyle name="1_tree_수량산출_목동내역_원가계산_수량산출서(0730)" xfId="1619" xr:uid="{00000000-0005-0000-0000-0000FC140000}"/>
    <cellStyle name="1_tree_수량산출_목동내역_원가계산_수량산출서(0813)" xfId="1620" xr:uid="{00000000-0005-0000-0000-0000FD140000}"/>
    <cellStyle name="1_tree_수량산출_목동내역_원가계산_수량산출서(골재수정)" xfId="1621" xr:uid="{00000000-0005-0000-0000-0000FE140000}"/>
    <cellStyle name="1_tree_수량산출_목동내역_원가계산_수량산출서(금천구03,23)" xfId="1622" xr:uid="{00000000-0005-0000-0000-0000FF140000}"/>
    <cellStyle name="1_tree_수량산출_목동내역_원가계산_수량산출서(옥정중)0704" xfId="1623" xr:uid="{00000000-0005-0000-0000-000000150000}"/>
    <cellStyle name="1_tree_수량산출_목동내역_원가계산_수량산출서(옥정초)0704" xfId="1624" xr:uid="{00000000-0005-0000-0000-000001150000}"/>
    <cellStyle name="1_tree_수량산출_목동내역_원가계산_수량산출서(인수중)" xfId="1625" xr:uid="{00000000-0005-0000-0000-000002150000}"/>
    <cellStyle name="1_tree_수량산출_목동내역_원가계산_수량산출서(학동)" xfId="1626" xr:uid="{00000000-0005-0000-0000-000003150000}"/>
    <cellStyle name="1_tree_수량산출_목동내역_원가계산_수량산출서0410안용" xfId="1627" xr:uid="{00000000-0005-0000-0000-000004150000}"/>
    <cellStyle name="1_tree_수량산출_목동내역_원가계산_수량산출서0524" xfId="1628" xr:uid="{00000000-0005-0000-0000-000005150000}"/>
    <cellStyle name="1_tree_수량산출_목동내역_원가계산_수량산출서0525" xfId="1629" xr:uid="{00000000-0005-0000-0000-000006150000}"/>
    <cellStyle name="1_tree_수량산출_목동내역_원가계산_수량산출서0628" xfId="1630" xr:uid="{00000000-0005-0000-0000-000007150000}"/>
    <cellStyle name="1_tree_수량산출_목동내역_원가계산_수량산출서0813" xfId="1631" xr:uid="{00000000-0005-0000-0000-000008150000}"/>
    <cellStyle name="1_tree_수량산출_목동내역_원가계산_수량산출서-1" xfId="1632" xr:uid="{00000000-0005-0000-0000-000009150000}"/>
    <cellStyle name="1_tree_수량산출_목동내역_원가계산_수량산출서698" xfId="1633" xr:uid="{00000000-0005-0000-0000-00000A150000}"/>
    <cellStyle name="1_tree_수량산출_목동내역_원가계산_수서중 수량산출서" xfId="1634" xr:uid="{00000000-0005-0000-0000-00000B150000}"/>
    <cellStyle name="1_tree_수량산출_목동내역_원가계산_인라인수량산출서" xfId="1635" xr:uid="{00000000-0005-0000-0000-00000C150000}"/>
    <cellStyle name="1_tree_수량산출_목동내역_원가계산_행현초 수량산출서" xfId="1636" xr:uid="{00000000-0005-0000-0000-00000D150000}"/>
    <cellStyle name="1_tree_수량산출_목동내역_인라인수량산출서" xfId="1637" xr:uid="{00000000-0005-0000-0000-00000E150000}"/>
    <cellStyle name="1_tree_수량산출_목동내역_폐기물0818" xfId="1638" xr:uid="{00000000-0005-0000-0000-00000F150000}"/>
    <cellStyle name="1_tree_수량산출_목동내역_폐기물집계" xfId="1639" xr:uid="{00000000-0005-0000-0000-000010150000}"/>
    <cellStyle name="1_tree_수량산출_목동내역_폐기물집계 2" xfId="6675" xr:uid="{00000000-0005-0000-0000-000011150000}"/>
    <cellStyle name="1_tree_수량산출_목동내역_폐기물집계_(0)-폐기물집계표(강동권)" xfId="1640" xr:uid="{00000000-0005-0000-0000-000012150000}"/>
    <cellStyle name="1_tree_수량산출_목동내역_폐기물집계_0904수량산출서" xfId="1641" xr:uid="{00000000-0005-0000-0000-000013150000}"/>
    <cellStyle name="1_tree_수량산출_목동내역_폐기물집계_1.경희초" xfId="1642" xr:uid="{00000000-0005-0000-0000-000014150000}"/>
    <cellStyle name="1_tree_수량산출_목동내역_폐기물집계_1.경희초0204" xfId="1643" xr:uid="{00000000-0005-0000-0000-000015150000}"/>
    <cellStyle name="1_tree_수량산출_목동내역_폐기물집계_2.경희여중고0204" xfId="1644" xr:uid="{00000000-0005-0000-0000-000016150000}"/>
    <cellStyle name="1_tree_수량산출_목동내역_폐기물집계_관악고수량산출서" xfId="1645" xr:uid="{00000000-0005-0000-0000-000017150000}"/>
    <cellStyle name="1_tree_수량산출_목동내역_폐기물집계_내역서0829-1500" xfId="3752" xr:uid="{00000000-0005-0000-0000-000018150000}"/>
    <cellStyle name="1_tree_수량산출_목동내역_폐기물집계_내역서0829-1500_2009년도 근린공원 정비사업(상계동,중계동 일대) 설계서" xfId="3753" xr:uid="{00000000-0005-0000-0000-000019150000}"/>
    <cellStyle name="1_tree_수량산출_목동내역_폐기물집계_내역서0829-1500_설계설명서(0412)" xfId="3754" xr:uid="{00000000-0005-0000-0000-00001A150000}"/>
    <cellStyle name="1_tree_수량산출_목동내역_폐기물집계_내역서0829-1500_설계설명서(0531)" xfId="3755" xr:uid="{00000000-0005-0000-0000-00001B150000}"/>
    <cellStyle name="1_tree_수량산출_목동내역_폐기물집계_노원구상계고등학교폐기물" xfId="1646" xr:uid="{00000000-0005-0000-0000-00001C150000}"/>
    <cellStyle name="1_tree_수량산출_목동내역_폐기물집계_단위수량" xfId="1647" xr:uid="{00000000-0005-0000-0000-00001D150000}"/>
    <cellStyle name="1_tree_수량산출_목동내역_폐기물집계_무학여고 수량산출서-1" xfId="1648" xr:uid="{00000000-0005-0000-0000-00001E150000}"/>
    <cellStyle name="1_tree_수량산출_목동내역_폐기물집계_비료,지주목" xfId="1649" xr:uid="{00000000-0005-0000-0000-00001F150000}"/>
    <cellStyle name="1_tree_수량산출_목동내역_폐기물집계_서대문세무서" xfId="1650" xr:uid="{00000000-0005-0000-0000-000020150000}"/>
    <cellStyle name="1_tree_수량산출_목동내역_폐기물집계_수량산출서" xfId="1651" xr:uid="{00000000-0005-0000-0000-000021150000}"/>
    <cellStyle name="1_tree_수량산출_목동내역_폐기물집계_수량산출서(0226)" xfId="1652" xr:uid="{00000000-0005-0000-0000-000022150000}"/>
    <cellStyle name="1_tree_수량산출_목동내역_폐기물집계_수량산출서(0305)" xfId="1653" xr:uid="{00000000-0005-0000-0000-000023150000}"/>
    <cellStyle name="1_tree_수량산출_목동내역_폐기물집계_수량산출서(0730)" xfId="1654" xr:uid="{00000000-0005-0000-0000-000024150000}"/>
    <cellStyle name="1_tree_수량산출_목동내역_폐기물집계_수량산출서(0813)" xfId="1655" xr:uid="{00000000-0005-0000-0000-000025150000}"/>
    <cellStyle name="1_tree_수량산출_목동내역_폐기물집계_수량산출서(골재수정)" xfId="1656" xr:uid="{00000000-0005-0000-0000-000026150000}"/>
    <cellStyle name="1_tree_수량산출_목동내역_폐기물집계_수량산출서(금천구03,23)" xfId="1657" xr:uid="{00000000-0005-0000-0000-000027150000}"/>
    <cellStyle name="1_tree_수량산출_목동내역_폐기물집계_수량산출서(옥정중)0704" xfId="1658" xr:uid="{00000000-0005-0000-0000-000028150000}"/>
    <cellStyle name="1_tree_수량산출_목동내역_폐기물집계_수량산출서(옥정초)0704" xfId="1659" xr:uid="{00000000-0005-0000-0000-000029150000}"/>
    <cellStyle name="1_tree_수량산출_목동내역_폐기물집계_수량산출서(인수중)" xfId="1660" xr:uid="{00000000-0005-0000-0000-00002A150000}"/>
    <cellStyle name="1_tree_수량산출_목동내역_폐기물집계_수량산출서(학동)" xfId="1661" xr:uid="{00000000-0005-0000-0000-00002B150000}"/>
    <cellStyle name="1_tree_수량산출_목동내역_폐기물집계_수량산출서0410안용" xfId="1662" xr:uid="{00000000-0005-0000-0000-00002C150000}"/>
    <cellStyle name="1_tree_수량산출_목동내역_폐기물집계_수량산출서0524" xfId="1663" xr:uid="{00000000-0005-0000-0000-00002D150000}"/>
    <cellStyle name="1_tree_수량산출_목동내역_폐기물집계_수량산출서0525" xfId="1664" xr:uid="{00000000-0005-0000-0000-00002E150000}"/>
    <cellStyle name="1_tree_수량산출_목동내역_폐기물집계_수량산출서0628" xfId="1665" xr:uid="{00000000-0005-0000-0000-00002F150000}"/>
    <cellStyle name="1_tree_수량산출_목동내역_폐기물집계_수량산출서0813" xfId="1666" xr:uid="{00000000-0005-0000-0000-000030150000}"/>
    <cellStyle name="1_tree_수량산출_목동내역_폐기물집계_수량산출서-1" xfId="1667" xr:uid="{00000000-0005-0000-0000-000031150000}"/>
    <cellStyle name="1_tree_수량산출_목동내역_폐기물집계_수량산출서698" xfId="1668" xr:uid="{00000000-0005-0000-0000-000032150000}"/>
    <cellStyle name="1_tree_수량산출_목동내역_폐기물집계_수서중 수량산출서" xfId="1669" xr:uid="{00000000-0005-0000-0000-000033150000}"/>
    <cellStyle name="1_tree_수량산출_목동내역_폐기물집계_원가계산" xfId="1670" xr:uid="{00000000-0005-0000-0000-000034150000}"/>
    <cellStyle name="1_tree_수량산출_목동내역_폐기물집계_원가계산_(0)-폐기물집계표(강동권)" xfId="1671" xr:uid="{00000000-0005-0000-0000-000035150000}"/>
    <cellStyle name="1_tree_수량산출_목동내역_폐기물집계_원가계산_0904수량산출서" xfId="1672" xr:uid="{00000000-0005-0000-0000-000036150000}"/>
    <cellStyle name="1_tree_수량산출_목동내역_폐기물집계_원가계산_1.경희초" xfId="1673" xr:uid="{00000000-0005-0000-0000-000037150000}"/>
    <cellStyle name="1_tree_수량산출_목동내역_폐기물집계_원가계산_1.경희초0204" xfId="1674" xr:uid="{00000000-0005-0000-0000-000038150000}"/>
    <cellStyle name="1_tree_수량산출_목동내역_폐기물집계_원가계산_2.경희여중고0204" xfId="1675" xr:uid="{00000000-0005-0000-0000-000039150000}"/>
    <cellStyle name="1_tree_수량산출_목동내역_폐기물집계_원가계산_관악고수량산출서" xfId="1676" xr:uid="{00000000-0005-0000-0000-00003A150000}"/>
    <cellStyle name="1_tree_수량산출_목동내역_폐기물집계_원가계산_노원구상계고등학교폐기물" xfId="1677" xr:uid="{00000000-0005-0000-0000-00003B150000}"/>
    <cellStyle name="1_tree_수량산출_목동내역_폐기물집계_원가계산_단위수량" xfId="1678" xr:uid="{00000000-0005-0000-0000-00003C150000}"/>
    <cellStyle name="1_tree_수량산출_목동내역_폐기물집계_원가계산_무학여고 수량산출서-1" xfId="1679" xr:uid="{00000000-0005-0000-0000-00003D150000}"/>
    <cellStyle name="1_tree_수량산출_목동내역_폐기물집계_원가계산_비료,지주목" xfId="1680" xr:uid="{00000000-0005-0000-0000-00003E150000}"/>
    <cellStyle name="1_tree_수량산출_목동내역_폐기물집계_원가계산_서대문세무서" xfId="1681" xr:uid="{00000000-0005-0000-0000-00003F150000}"/>
    <cellStyle name="1_tree_수량산출_목동내역_폐기물집계_원가계산_수량산출서" xfId="1682" xr:uid="{00000000-0005-0000-0000-000040150000}"/>
    <cellStyle name="1_tree_수량산출_목동내역_폐기물집계_원가계산_수량산출서(0226)" xfId="1683" xr:uid="{00000000-0005-0000-0000-000041150000}"/>
    <cellStyle name="1_tree_수량산출_목동내역_폐기물집계_원가계산_수량산출서(0305)" xfId="1684" xr:uid="{00000000-0005-0000-0000-000042150000}"/>
    <cellStyle name="1_tree_수량산출_목동내역_폐기물집계_원가계산_수량산출서(0730)" xfId="1685" xr:uid="{00000000-0005-0000-0000-000043150000}"/>
    <cellStyle name="1_tree_수량산출_목동내역_폐기물집계_원가계산_수량산출서(0813)" xfId="1686" xr:uid="{00000000-0005-0000-0000-000044150000}"/>
    <cellStyle name="1_tree_수량산출_목동내역_폐기물집계_원가계산_수량산출서(골재수정)" xfId="1687" xr:uid="{00000000-0005-0000-0000-000045150000}"/>
    <cellStyle name="1_tree_수량산출_목동내역_폐기물집계_원가계산_수량산출서(금천구03,23)" xfId="1688" xr:uid="{00000000-0005-0000-0000-000046150000}"/>
    <cellStyle name="1_tree_수량산출_목동내역_폐기물집계_원가계산_수량산출서(옥정중)0704" xfId="1689" xr:uid="{00000000-0005-0000-0000-000047150000}"/>
    <cellStyle name="1_tree_수량산출_목동내역_폐기물집계_원가계산_수량산출서(옥정초)0704" xfId="1690" xr:uid="{00000000-0005-0000-0000-000048150000}"/>
    <cellStyle name="1_tree_수량산출_목동내역_폐기물집계_원가계산_수량산출서(인수중)" xfId="1691" xr:uid="{00000000-0005-0000-0000-000049150000}"/>
    <cellStyle name="1_tree_수량산출_목동내역_폐기물집계_원가계산_수량산출서(학동)" xfId="1692" xr:uid="{00000000-0005-0000-0000-00004A150000}"/>
    <cellStyle name="1_tree_수량산출_목동내역_폐기물집계_원가계산_수량산출서0410안용" xfId="1693" xr:uid="{00000000-0005-0000-0000-00004B150000}"/>
    <cellStyle name="1_tree_수량산출_목동내역_폐기물집계_원가계산_수량산출서0524" xfId="1694" xr:uid="{00000000-0005-0000-0000-00004C150000}"/>
    <cellStyle name="1_tree_수량산출_목동내역_폐기물집계_원가계산_수량산출서0525" xfId="1695" xr:uid="{00000000-0005-0000-0000-00004D150000}"/>
    <cellStyle name="1_tree_수량산출_목동내역_폐기물집계_원가계산_수량산출서0628" xfId="1696" xr:uid="{00000000-0005-0000-0000-00004E150000}"/>
    <cellStyle name="1_tree_수량산출_목동내역_폐기물집계_원가계산_수량산출서0813" xfId="1697" xr:uid="{00000000-0005-0000-0000-00004F150000}"/>
    <cellStyle name="1_tree_수량산출_목동내역_폐기물집계_원가계산_수량산출서-1" xfId="1698" xr:uid="{00000000-0005-0000-0000-000050150000}"/>
    <cellStyle name="1_tree_수량산출_목동내역_폐기물집계_원가계산_수량산출서698" xfId="1699" xr:uid="{00000000-0005-0000-0000-000051150000}"/>
    <cellStyle name="1_tree_수량산출_목동내역_폐기물집계_원가계산_수서중 수량산출서" xfId="1700" xr:uid="{00000000-0005-0000-0000-000052150000}"/>
    <cellStyle name="1_tree_수량산출_목동내역_폐기물집계_원가계산_인라인수량산출서" xfId="1701" xr:uid="{00000000-0005-0000-0000-000053150000}"/>
    <cellStyle name="1_tree_수량산출_목동내역_폐기물집계_원가계산_행현초 수량산출서" xfId="1702" xr:uid="{00000000-0005-0000-0000-000054150000}"/>
    <cellStyle name="1_tree_수량산출_목동내역_폐기물집계_인라인수량산출서" xfId="1703" xr:uid="{00000000-0005-0000-0000-000055150000}"/>
    <cellStyle name="1_tree_수량산출_목동내역_폐기물집계_폐기물0818" xfId="1704" xr:uid="{00000000-0005-0000-0000-000056150000}"/>
    <cellStyle name="1_tree_수량산출_목동내역_폐기물집계_행현초 수량산출서" xfId="1705" xr:uid="{00000000-0005-0000-0000-000057150000}"/>
    <cellStyle name="1_tree_수량산출_목동내역_행현초 수량산출서" xfId="1706" xr:uid="{00000000-0005-0000-0000-000058150000}"/>
    <cellStyle name="1_tree_수량산출_무학여고 수량산출서-1" xfId="1707" xr:uid="{00000000-0005-0000-0000-000059150000}"/>
    <cellStyle name="1_tree_수량산출_비료,지주목" xfId="1708" xr:uid="{00000000-0005-0000-0000-00005A150000}"/>
    <cellStyle name="1_tree_수량산출_서대문세무서" xfId="1709" xr:uid="{00000000-0005-0000-0000-00005B150000}"/>
    <cellStyle name="1_tree_수량산출_수량산출서" xfId="1710" xr:uid="{00000000-0005-0000-0000-00005C150000}"/>
    <cellStyle name="1_tree_수량산출_수량산출서(0226)" xfId="1711" xr:uid="{00000000-0005-0000-0000-00005D150000}"/>
    <cellStyle name="1_tree_수량산출_수량산출서(0305)" xfId="1712" xr:uid="{00000000-0005-0000-0000-00005E150000}"/>
    <cellStyle name="1_tree_수량산출_수량산출서(0730)" xfId="1713" xr:uid="{00000000-0005-0000-0000-00005F150000}"/>
    <cellStyle name="1_tree_수량산출_수량산출서(0813)" xfId="1714" xr:uid="{00000000-0005-0000-0000-000060150000}"/>
    <cellStyle name="1_tree_수량산출_수량산출서(골재수정)" xfId="1715" xr:uid="{00000000-0005-0000-0000-000061150000}"/>
    <cellStyle name="1_tree_수량산출_수량산출서(금천구03,23)" xfId="1716" xr:uid="{00000000-0005-0000-0000-000062150000}"/>
    <cellStyle name="1_tree_수량산출_수량산출서(옥정중)0704" xfId="1717" xr:uid="{00000000-0005-0000-0000-000063150000}"/>
    <cellStyle name="1_tree_수량산출_수량산출서(옥정초)0704" xfId="1718" xr:uid="{00000000-0005-0000-0000-000064150000}"/>
    <cellStyle name="1_tree_수량산출_수량산출서(인수중)" xfId="1719" xr:uid="{00000000-0005-0000-0000-000065150000}"/>
    <cellStyle name="1_tree_수량산출_수량산출서(학동)" xfId="1720" xr:uid="{00000000-0005-0000-0000-000066150000}"/>
    <cellStyle name="1_tree_수량산출_수량산출서0410안용" xfId="1721" xr:uid="{00000000-0005-0000-0000-000067150000}"/>
    <cellStyle name="1_tree_수량산출_수량산출서0524" xfId="1722" xr:uid="{00000000-0005-0000-0000-000068150000}"/>
    <cellStyle name="1_tree_수량산출_수량산출서0525" xfId="1723" xr:uid="{00000000-0005-0000-0000-000069150000}"/>
    <cellStyle name="1_tree_수량산출_수량산출서0628" xfId="1724" xr:uid="{00000000-0005-0000-0000-00006A150000}"/>
    <cellStyle name="1_tree_수량산출_수량산출서0813" xfId="1725" xr:uid="{00000000-0005-0000-0000-00006B150000}"/>
    <cellStyle name="1_tree_수량산출_수량산출서-1" xfId="1726" xr:uid="{00000000-0005-0000-0000-00006C150000}"/>
    <cellStyle name="1_tree_수량산출_수량산출서698" xfId="1727" xr:uid="{00000000-0005-0000-0000-00006D150000}"/>
    <cellStyle name="1_tree_수량산출_수목폐기수량산출" xfId="9336" xr:uid="{00000000-0005-0000-0000-00006E150000}"/>
    <cellStyle name="1_tree_수량산출_수서중 수량산출서" xfId="1728" xr:uid="{00000000-0005-0000-0000-00006F150000}"/>
    <cellStyle name="1_tree_수량산출_영등포구-수량산출서" xfId="1729" xr:uid="{00000000-0005-0000-0000-000070150000}"/>
    <cellStyle name="1_tree_수량산출_용마도시자연공원 총괄내역서0618" xfId="6676" xr:uid="{00000000-0005-0000-0000-000071150000}"/>
    <cellStyle name="1_tree_수량산출_용마도시자연공원 총괄내역서0618_동의변경" xfId="6677" xr:uid="{00000000-0005-0000-0000-000072150000}"/>
    <cellStyle name="1_tree_수량산출_원가계산" xfId="1730" xr:uid="{00000000-0005-0000-0000-000073150000}"/>
    <cellStyle name="1_tree_수량산출_원가계산_(0)-폐기물집계표(강동권)" xfId="1731" xr:uid="{00000000-0005-0000-0000-000074150000}"/>
    <cellStyle name="1_tree_수량산출_원가계산_0904수량산출서" xfId="1732" xr:uid="{00000000-0005-0000-0000-000075150000}"/>
    <cellStyle name="1_tree_수량산출_원가계산_1.경희초" xfId="1733" xr:uid="{00000000-0005-0000-0000-000076150000}"/>
    <cellStyle name="1_tree_수량산출_원가계산_1.경희초0204" xfId="1734" xr:uid="{00000000-0005-0000-0000-000077150000}"/>
    <cellStyle name="1_tree_수량산출_원가계산_2.경희여중고0204" xfId="1735" xr:uid="{00000000-0005-0000-0000-000078150000}"/>
    <cellStyle name="1_tree_수량산출_원가계산_관악고수량산출서" xfId="1736" xr:uid="{00000000-0005-0000-0000-000079150000}"/>
    <cellStyle name="1_tree_수량산출_원가계산_노원구상계고등학교폐기물" xfId="1737" xr:uid="{00000000-0005-0000-0000-00007A150000}"/>
    <cellStyle name="1_tree_수량산출_원가계산_단위수량" xfId="1738" xr:uid="{00000000-0005-0000-0000-00007B150000}"/>
    <cellStyle name="1_tree_수량산출_원가계산_무학여고 수량산출서-1" xfId="1739" xr:uid="{00000000-0005-0000-0000-00007C150000}"/>
    <cellStyle name="1_tree_수량산출_원가계산_비료,지주목" xfId="1740" xr:uid="{00000000-0005-0000-0000-00007D150000}"/>
    <cellStyle name="1_tree_수량산출_원가계산_서대문세무서" xfId="1741" xr:uid="{00000000-0005-0000-0000-00007E150000}"/>
    <cellStyle name="1_tree_수량산출_원가계산_수량산출서" xfId="1742" xr:uid="{00000000-0005-0000-0000-00007F150000}"/>
    <cellStyle name="1_tree_수량산출_원가계산_수량산출서(0226)" xfId="1743" xr:uid="{00000000-0005-0000-0000-000080150000}"/>
    <cellStyle name="1_tree_수량산출_원가계산_수량산출서(0305)" xfId="1744" xr:uid="{00000000-0005-0000-0000-000081150000}"/>
    <cellStyle name="1_tree_수량산출_원가계산_수량산출서(0730)" xfId="1745" xr:uid="{00000000-0005-0000-0000-000082150000}"/>
    <cellStyle name="1_tree_수량산출_원가계산_수량산출서(0813)" xfId="1746" xr:uid="{00000000-0005-0000-0000-000083150000}"/>
    <cellStyle name="1_tree_수량산출_원가계산_수량산출서(골재수정)" xfId="1747" xr:uid="{00000000-0005-0000-0000-000084150000}"/>
    <cellStyle name="1_tree_수량산출_원가계산_수량산출서(금천구03,23)" xfId="1748" xr:uid="{00000000-0005-0000-0000-000085150000}"/>
    <cellStyle name="1_tree_수량산출_원가계산_수량산출서(옥정중)0704" xfId="1749" xr:uid="{00000000-0005-0000-0000-000086150000}"/>
    <cellStyle name="1_tree_수량산출_원가계산_수량산출서(옥정초)0704" xfId="1750" xr:uid="{00000000-0005-0000-0000-000087150000}"/>
    <cellStyle name="1_tree_수량산출_원가계산_수량산출서(인수중)" xfId="1751" xr:uid="{00000000-0005-0000-0000-000088150000}"/>
    <cellStyle name="1_tree_수량산출_원가계산_수량산출서(학동)" xfId="1752" xr:uid="{00000000-0005-0000-0000-000089150000}"/>
    <cellStyle name="1_tree_수량산출_원가계산_수량산출서0410안용" xfId="1753" xr:uid="{00000000-0005-0000-0000-00008A150000}"/>
    <cellStyle name="1_tree_수량산출_원가계산_수량산출서0524" xfId="1754" xr:uid="{00000000-0005-0000-0000-00008B150000}"/>
    <cellStyle name="1_tree_수량산출_원가계산_수량산출서0525" xfId="1755" xr:uid="{00000000-0005-0000-0000-00008C150000}"/>
    <cellStyle name="1_tree_수량산출_원가계산_수량산출서0628" xfId="1756" xr:uid="{00000000-0005-0000-0000-00008D150000}"/>
    <cellStyle name="1_tree_수량산출_원가계산_수량산출서0813" xfId="1757" xr:uid="{00000000-0005-0000-0000-00008E150000}"/>
    <cellStyle name="1_tree_수량산출_원가계산_수량산출서-1" xfId="1758" xr:uid="{00000000-0005-0000-0000-00008F150000}"/>
    <cellStyle name="1_tree_수량산출_원가계산_수량산출서698" xfId="1759" xr:uid="{00000000-0005-0000-0000-000090150000}"/>
    <cellStyle name="1_tree_수량산출_원가계산_수서중 수량산출서" xfId="1760" xr:uid="{00000000-0005-0000-0000-000091150000}"/>
    <cellStyle name="1_tree_수량산출_원가계산_인라인수량산출서" xfId="1761" xr:uid="{00000000-0005-0000-0000-000092150000}"/>
    <cellStyle name="1_tree_수량산출_원가계산_행현초 수량산출서" xfId="1762" xr:uid="{00000000-0005-0000-0000-000093150000}"/>
    <cellStyle name="1_tree_수량산출_인라인수량산출서" xfId="1763" xr:uid="{00000000-0005-0000-0000-000094150000}"/>
    <cellStyle name="1_tree_수량산출_지주목" xfId="1764" xr:uid="{00000000-0005-0000-0000-000095150000}"/>
    <cellStyle name="1_tree_수량산출_지주목_00-수량산출서양식" xfId="1765" xr:uid="{00000000-0005-0000-0000-000096150000}"/>
    <cellStyle name="1_tree_수량산출_지주목_강남구시설녹지대-수량산출서" xfId="9337" xr:uid="{00000000-0005-0000-0000-000097150000}"/>
    <cellStyle name="1_tree_수량산출_지주목_구로구(오정,개명)-수량산출서" xfId="9338" xr:uid="{00000000-0005-0000-0000-000098150000}"/>
    <cellStyle name="1_tree_수량산출_지주목_구로구-수량산출서" xfId="9339" xr:uid="{00000000-0005-0000-0000-000099150000}"/>
    <cellStyle name="1_tree_수량산출_지주목_녹화마대녹화끈수량산출-예원" xfId="1766" xr:uid="{00000000-0005-0000-0000-00009A150000}"/>
    <cellStyle name="1_tree_수량산출_지주목_수목폐기수량산출" xfId="9340" xr:uid="{00000000-0005-0000-0000-00009B150000}"/>
    <cellStyle name="1_tree_수량산출_총괄내역0518" xfId="1767" xr:uid="{00000000-0005-0000-0000-00009C150000}"/>
    <cellStyle name="1_tree_수량산출_총괄내역0518_00-설계서양식" xfId="1768" xr:uid="{00000000-0005-0000-0000-00009D150000}"/>
    <cellStyle name="1_tree_수량산출_총괄내역0518_00-설계서양식_00-수량산출서양식" xfId="1769" xr:uid="{00000000-0005-0000-0000-00009E150000}"/>
    <cellStyle name="1_tree_수량산출_총괄내역0518_00-설계서양식_강남구시설녹지대-수량산출서" xfId="9341" xr:uid="{00000000-0005-0000-0000-00009F150000}"/>
    <cellStyle name="1_tree_수량산출_총괄내역0518_00-설계서양식_구로구(오정,개명)-수량산출서" xfId="9342" xr:uid="{00000000-0005-0000-0000-0000A0150000}"/>
    <cellStyle name="1_tree_수량산출_총괄내역0518_00-설계서양식_구로구-수량산출서" xfId="9343" xr:uid="{00000000-0005-0000-0000-0000A1150000}"/>
    <cellStyle name="1_tree_수량산출_총괄내역0518_00-설계서양식_녹화마대녹화끈수량산출-예원" xfId="1770" xr:uid="{00000000-0005-0000-0000-0000A2150000}"/>
    <cellStyle name="1_tree_수량산출_총괄내역0518_00-설계서양식_수목폐기수량산출" xfId="9344" xr:uid="{00000000-0005-0000-0000-0000A3150000}"/>
    <cellStyle name="1_tree_수량산출_총괄내역0518_00-수량산출서양식" xfId="1771" xr:uid="{00000000-0005-0000-0000-0000A4150000}"/>
    <cellStyle name="1_tree_수량산출_총괄내역0518_강남구시설녹지대-수량산출서" xfId="9345" xr:uid="{00000000-0005-0000-0000-0000A5150000}"/>
    <cellStyle name="1_tree_수량산출_총괄내역0518_구로구(오정,개명)-수량산출서" xfId="9346" xr:uid="{00000000-0005-0000-0000-0000A6150000}"/>
    <cellStyle name="1_tree_수량산출_총괄내역0518_구로구-수량산출서" xfId="9347" xr:uid="{00000000-0005-0000-0000-0000A7150000}"/>
    <cellStyle name="1_tree_수량산출_총괄내역0518_구로리설계예산서1029" xfId="1772" xr:uid="{00000000-0005-0000-0000-0000A8150000}"/>
    <cellStyle name="1_tree_수량산출_총괄내역0518_구로리설계예산서1029_00-설계서양식" xfId="1773" xr:uid="{00000000-0005-0000-0000-0000A9150000}"/>
    <cellStyle name="1_tree_수량산출_총괄내역0518_구로리설계예산서1029_00-설계서양식_00-수량산출서양식" xfId="1774" xr:uid="{00000000-0005-0000-0000-0000AA150000}"/>
    <cellStyle name="1_tree_수량산출_총괄내역0518_구로리설계예산서1029_00-설계서양식_강남구시설녹지대-수량산출서" xfId="9348" xr:uid="{00000000-0005-0000-0000-0000AB150000}"/>
    <cellStyle name="1_tree_수량산출_총괄내역0518_구로리설계예산서1029_00-설계서양식_구로구(오정,개명)-수량산출서" xfId="9349" xr:uid="{00000000-0005-0000-0000-0000AC150000}"/>
    <cellStyle name="1_tree_수량산출_총괄내역0518_구로리설계예산서1029_00-설계서양식_구로구-수량산출서" xfId="9350" xr:uid="{00000000-0005-0000-0000-0000AD150000}"/>
    <cellStyle name="1_tree_수량산출_총괄내역0518_구로리설계예산서1029_00-설계서양식_녹화마대녹화끈수량산출-예원" xfId="1775" xr:uid="{00000000-0005-0000-0000-0000AE150000}"/>
    <cellStyle name="1_tree_수량산출_총괄내역0518_구로리설계예산서1029_00-설계서양식_수목폐기수량산출" xfId="9351" xr:uid="{00000000-0005-0000-0000-0000AF150000}"/>
    <cellStyle name="1_tree_수량산출_총괄내역0518_구로리설계예산서1029_00-수량산출서양식" xfId="1776" xr:uid="{00000000-0005-0000-0000-0000B0150000}"/>
    <cellStyle name="1_tree_수량산출_총괄내역0518_구로리설계예산서1029_강남구시설녹지대-수량산출서" xfId="9352" xr:uid="{00000000-0005-0000-0000-0000B1150000}"/>
    <cellStyle name="1_tree_수량산출_총괄내역0518_구로리설계예산서1029_구로구(오정,개명)-수량산출서" xfId="9353" xr:uid="{00000000-0005-0000-0000-0000B2150000}"/>
    <cellStyle name="1_tree_수량산출_총괄내역0518_구로리설계예산서1029_구로구-수량산출서" xfId="9354" xr:uid="{00000000-0005-0000-0000-0000B3150000}"/>
    <cellStyle name="1_tree_수량산출_총괄내역0518_구로리설계예산서1029_녹화마대녹화끈수량산출-예원" xfId="1777" xr:uid="{00000000-0005-0000-0000-0000B4150000}"/>
    <cellStyle name="1_tree_수량산출_총괄내역0518_구로리설계예산서1029_동의변경" xfId="6678" xr:uid="{00000000-0005-0000-0000-0000B5150000}"/>
    <cellStyle name="1_tree_수량산출_총괄내역0518_구로리설계예산서1029_수목폐기수량산출" xfId="9355" xr:uid="{00000000-0005-0000-0000-0000B6150000}"/>
    <cellStyle name="1_tree_수량산출_총괄내역0518_구로리설계예산서1029_용마도시자연공원 총괄내역서0618" xfId="6679" xr:uid="{00000000-0005-0000-0000-0000B7150000}"/>
    <cellStyle name="1_tree_수량산출_총괄내역0518_구로리설계예산서1029_용마도시자연공원 총괄내역서0618_동의변경" xfId="6680" xr:uid="{00000000-0005-0000-0000-0000B8150000}"/>
    <cellStyle name="1_tree_수량산출_총괄내역0518_구로리설계예산서1029_지주목" xfId="1778" xr:uid="{00000000-0005-0000-0000-0000B9150000}"/>
    <cellStyle name="1_tree_수량산출_총괄내역0518_구로리설계예산서1029_지주목_00-수량산출서양식" xfId="1779" xr:uid="{00000000-0005-0000-0000-0000BA150000}"/>
    <cellStyle name="1_tree_수량산출_총괄내역0518_구로리설계예산서1029_지주목_강남구시설녹지대-수량산출서" xfId="9356" xr:uid="{00000000-0005-0000-0000-0000BB150000}"/>
    <cellStyle name="1_tree_수량산출_총괄내역0518_구로리설계예산서1029_지주목_구로구(오정,개명)-수량산출서" xfId="9357" xr:uid="{00000000-0005-0000-0000-0000BC150000}"/>
    <cellStyle name="1_tree_수량산출_총괄내역0518_구로리설계예산서1029_지주목_구로구-수량산출서" xfId="9358" xr:uid="{00000000-0005-0000-0000-0000BD150000}"/>
    <cellStyle name="1_tree_수량산출_총괄내역0518_구로리설계예산서1029_지주목_녹화마대녹화끈수량산출-예원" xfId="1780" xr:uid="{00000000-0005-0000-0000-0000BE150000}"/>
    <cellStyle name="1_tree_수량산출_총괄내역0518_구로리설계예산서1029_지주목_수목폐기수량산출" xfId="9359" xr:uid="{00000000-0005-0000-0000-0000BF150000}"/>
    <cellStyle name="1_tree_수량산출_총괄내역0518_구로리설계예산서1118준공" xfId="1781" xr:uid="{00000000-0005-0000-0000-0000C0150000}"/>
    <cellStyle name="1_tree_수량산출_총괄내역0518_구로리설계예산서1118준공_00-설계서양식" xfId="1782" xr:uid="{00000000-0005-0000-0000-0000C1150000}"/>
    <cellStyle name="1_tree_수량산출_총괄내역0518_구로리설계예산서1118준공_00-설계서양식_00-수량산출서양식" xfId="1783" xr:uid="{00000000-0005-0000-0000-0000C2150000}"/>
    <cellStyle name="1_tree_수량산출_총괄내역0518_구로리설계예산서1118준공_00-설계서양식_강남구시설녹지대-수량산출서" xfId="9360" xr:uid="{00000000-0005-0000-0000-0000C3150000}"/>
    <cellStyle name="1_tree_수량산출_총괄내역0518_구로리설계예산서1118준공_00-설계서양식_구로구(오정,개명)-수량산출서" xfId="9361" xr:uid="{00000000-0005-0000-0000-0000C4150000}"/>
    <cellStyle name="1_tree_수량산출_총괄내역0518_구로리설계예산서1118준공_00-설계서양식_구로구-수량산출서" xfId="9362" xr:uid="{00000000-0005-0000-0000-0000C5150000}"/>
    <cellStyle name="1_tree_수량산출_총괄내역0518_구로리설계예산서1118준공_00-설계서양식_녹화마대녹화끈수량산출-예원" xfId="1784" xr:uid="{00000000-0005-0000-0000-0000C6150000}"/>
    <cellStyle name="1_tree_수량산출_총괄내역0518_구로리설계예산서1118준공_00-설계서양식_수목폐기수량산출" xfId="9363" xr:uid="{00000000-0005-0000-0000-0000C7150000}"/>
    <cellStyle name="1_tree_수량산출_총괄내역0518_구로리설계예산서1118준공_00-수량산출서양식" xfId="1785" xr:uid="{00000000-0005-0000-0000-0000C8150000}"/>
    <cellStyle name="1_tree_수량산출_총괄내역0518_구로리설계예산서1118준공_강남구시설녹지대-수량산출서" xfId="9364" xr:uid="{00000000-0005-0000-0000-0000C9150000}"/>
    <cellStyle name="1_tree_수량산출_총괄내역0518_구로리설계예산서1118준공_구로구(오정,개명)-수량산출서" xfId="9365" xr:uid="{00000000-0005-0000-0000-0000CA150000}"/>
    <cellStyle name="1_tree_수량산출_총괄내역0518_구로리설계예산서1118준공_구로구-수량산출서" xfId="9366" xr:uid="{00000000-0005-0000-0000-0000CB150000}"/>
    <cellStyle name="1_tree_수량산출_총괄내역0518_구로리설계예산서1118준공_녹화마대녹화끈수량산출-예원" xfId="1786" xr:uid="{00000000-0005-0000-0000-0000CC150000}"/>
    <cellStyle name="1_tree_수량산출_총괄내역0518_구로리설계예산서1118준공_동의변경" xfId="6681" xr:uid="{00000000-0005-0000-0000-0000CD150000}"/>
    <cellStyle name="1_tree_수량산출_총괄내역0518_구로리설계예산서1118준공_수목폐기수량산출" xfId="9367" xr:uid="{00000000-0005-0000-0000-0000CE150000}"/>
    <cellStyle name="1_tree_수량산출_총괄내역0518_구로리설계예산서1118준공_용마도시자연공원 총괄내역서0618" xfId="6682" xr:uid="{00000000-0005-0000-0000-0000CF150000}"/>
    <cellStyle name="1_tree_수량산출_총괄내역0518_구로리설계예산서1118준공_용마도시자연공원 총괄내역서0618_동의변경" xfId="6683" xr:uid="{00000000-0005-0000-0000-0000D0150000}"/>
    <cellStyle name="1_tree_수량산출_총괄내역0518_구로리설계예산서1118준공_지주목" xfId="1787" xr:uid="{00000000-0005-0000-0000-0000D1150000}"/>
    <cellStyle name="1_tree_수량산출_총괄내역0518_구로리설계예산서1118준공_지주목_00-수량산출서양식" xfId="1788" xr:uid="{00000000-0005-0000-0000-0000D2150000}"/>
    <cellStyle name="1_tree_수량산출_총괄내역0518_구로리설계예산서1118준공_지주목_강남구시설녹지대-수량산출서" xfId="9368" xr:uid="{00000000-0005-0000-0000-0000D3150000}"/>
    <cellStyle name="1_tree_수량산출_총괄내역0518_구로리설계예산서1118준공_지주목_구로구(오정,개명)-수량산출서" xfId="9369" xr:uid="{00000000-0005-0000-0000-0000D4150000}"/>
    <cellStyle name="1_tree_수량산출_총괄내역0518_구로리설계예산서1118준공_지주목_구로구-수량산출서" xfId="9370" xr:uid="{00000000-0005-0000-0000-0000D5150000}"/>
    <cellStyle name="1_tree_수량산출_총괄내역0518_구로리설계예산서1118준공_지주목_녹화마대녹화끈수량산출-예원" xfId="1789" xr:uid="{00000000-0005-0000-0000-0000D6150000}"/>
    <cellStyle name="1_tree_수량산출_총괄내역0518_구로리설계예산서1118준공_지주목_수목폐기수량산출" xfId="9371" xr:uid="{00000000-0005-0000-0000-0000D7150000}"/>
    <cellStyle name="1_tree_수량산출_총괄내역0518_구로리설계예산서조경" xfId="1790" xr:uid="{00000000-0005-0000-0000-0000D8150000}"/>
    <cellStyle name="1_tree_수량산출_총괄내역0518_구로리설계예산서조경_00-설계서양식" xfId="1791" xr:uid="{00000000-0005-0000-0000-0000D9150000}"/>
    <cellStyle name="1_tree_수량산출_총괄내역0518_구로리설계예산서조경_00-설계서양식_00-수량산출서양식" xfId="1792" xr:uid="{00000000-0005-0000-0000-0000DA150000}"/>
    <cellStyle name="1_tree_수량산출_총괄내역0518_구로리설계예산서조경_00-설계서양식_강남구시설녹지대-수량산출서" xfId="9372" xr:uid="{00000000-0005-0000-0000-0000DB150000}"/>
    <cellStyle name="1_tree_수량산출_총괄내역0518_구로리설계예산서조경_00-설계서양식_구로구(오정,개명)-수량산출서" xfId="9373" xr:uid="{00000000-0005-0000-0000-0000DC150000}"/>
    <cellStyle name="1_tree_수량산출_총괄내역0518_구로리설계예산서조경_00-설계서양식_구로구-수량산출서" xfId="9374" xr:uid="{00000000-0005-0000-0000-0000DD150000}"/>
    <cellStyle name="1_tree_수량산출_총괄내역0518_구로리설계예산서조경_00-설계서양식_녹화마대녹화끈수량산출-예원" xfId="1793" xr:uid="{00000000-0005-0000-0000-0000DE150000}"/>
    <cellStyle name="1_tree_수량산출_총괄내역0518_구로리설계예산서조경_00-설계서양식_수목폐기수량산출" xfId="9375" xr:uid="{00000000-0005-0000-0000-0000DF150000}"/>
    <cellStyle name="1_tree_수량산출_총괄내역0518_구로리설계예산서조경_00-수량산출서양식" xfId="1794" xr:uid="{00000000-0005-0000-0000-0000E0150000}"/>
    <cellStyle name="1_tree_수량산출_총괄내역0518_구로리설계예산서조경_강남구시설녹지대-수량산출서" xfId="9376" xr:uid="{00000000-0005-0000-0000-0000E1150000}"/>
    <cellStyle name="1_tree_수량산출_총괄내역0518_구로리설계예산서조경_구로구(오정,개명)-수량산출서" xfId="9377" xr:uid="{00000000-0005-0000-0000-0000E2150000}"/>
    <cellStyle name="1_tree_수량산출_총괄내역0518_구로리설계예산서조경_구로구-수량산출서" xfId="9378" xr:uid="{00000000-0005-0000-0000-0000E3150000}"/>
    <cellStyle name="1_tree_수량산출_총괄내역0518_구로리설계예산서조경_녹화마대녹화끈수량산출-예원" xfId="1795" xr:uid="{00000000-0005-0000-0000-0000E4150000}"/>
    <cellStyle name="1_tree_수량산출_총괄내역0518_구로리설계예산서조경_동의변경" xfId="6684" xr:uid="{00000000-0005-0000-0000-0000E5150000}"/>
    <cellStyle name="1_tree_수량산출_총괄내역0518_구로리설계예산서조경_수목폐기수량산출" xfId="9379" xr:uid="{00000000-0005-0000-0000-0000E6150000}"/>
    <cellStyle name="1_tree_수량산출_총괄내역0518_구로리설계예산서조경_용마도시자연공원 총괄내역서0618" xfId="6685" xr:uid="{00000000-0005-0000-0000-0000E7150000}"/>
    <cellStyle name="1_tree_수량산출_총괄내역0518_구로리설계예산서조경_용마도시자연공원 총괄내역서0618_동의변경" xfId="6686" xr:uid="{00000000-0005-0000-0000-0000E8150000}"/>
    <cellStyle name="1_tree_수량산출_총괄내역0518_구로리설계예산서조경_지주목" xfId="1796" xr:uid="{00000000-0005-0000-0000-0000E9150000}"/>
    <cellStyle name="1_tree_수량산출_총괄내역0518_구로리설계예산서조경_지주목_00-수량산출서양식" xfId="1797" xr:uid="{00000000-0005-0000-0000-0000EA150000}"/>
    <cellStyle name="1_tree_수량산출_총괄내역0518_구로리설계예산서조경_지주목_강남구시설녹지대-수량산출서" xfId="9380" xr:uid="{00000000-0005-0000-0000-0000EB150000}"/>
    <cellStyle name="1_tree_수량산출_총괄내역0518_구로리설계예산서조경_지주목_구로구(오정,개명)-수량산출서" xfId="9381" xr:uid="{00000000-0005-0000-0000-0000EC150000}"/>
    <cellStyle name="1_tree_수량산출_총괄내역0518_구로리설계예산서조경_지주목_구로구-수량산출서" xfId="9382" xr:uid="{00000000-0005-0000-0000-0000ED150000}"/>
    <cellStyle name="1_tree_수량산출_총괄내역0518_구로리설계예산서조경_지주목_녹화마대녹화끈수량산출-예원" xfId="1798" xr:uid="{00000000-0005-0000-0000-0000EE150000}"/>
    <cellStyle name="1_tree_수량산출_총괄내역0518_구로리설계예산서조경_지주목_수목폐기수량산출" xfId="9383" xr:uid="{00000000-0005-0000-0000-0000EF150000}"/>
    <cellStyle name="1_tree_수량산출_총괄내역0518_구로리어린이공원예산서(조경)1125" xfId="1799" xr:uid="{00000000-0005-0000-0000-0000F0150000}"/>
    <cellStyle name="1_tree_수량산출_총괄내역0518_구로리어린이공원예산서(조경)1125_00-설계서양식" xfId="1800" xr:uid="{00000000-0005-0000-0000-0000F1150000}"/>
    <cellStyle name="1_tree_수량산출_총괄내역0518_구로리어린이공원예산서(조경)1125_00-설계서양식_00-수량산출서양식" xfId="1801" xr:uid="{00000000-0005-0000-0000-0000F2150000}"/>
    <cellStyle name="1_tree_수량산출_총괄내역0518_구로리어린이공원예산서(조경)1125_00-설계서양식_강남구시설녹지대-수량산출서" xfId="9384" xr:uid="{00000000-0005-0000-0000-0000F3150000}"/>
    <cellStyle name="1_tree_수량산출_총괄내역0518_구로리어린이공원예산서(조경)1125_00-설계서양식_구로구(오정,개명)-수량산출서" xfId="9385" xr:uid="{00000000-0005-0000-0000-0000F4150000}"/>
    <cellStyle name="1_tree_수량산출_총괄내역0518_구로리어린이공원예산서(조경)1125_00-설계서양식_구로구-수량산출서" xfId="9386" xr:uid="{00000000-0005-0000-0000-0000F5150000}"/>
    <cellStyle name="1_tree_수량산출_총괄내역0518_구로리어린이공원예산서(조경)1125_00-설계서양식_녹화마대녹화끈수량산출-예원" xfId="1802" xr:uid="{00000000-0005-0000-0000-0000F6150000}"/>
    <cellStyle name="1_tree_수량산출_총괄내역0518_구로리어린이공원예산서(조경)1125_00-설계서양식_수목폐기수량산출" xfId="9387" xr:uid="{00000000-0005-0000-0000-0000F7150000}"/>
    <cellStyle name="1_tree_수량산출_총괄내역0518_구로리어린이공원예산서(조경)1125_00-수량산출서양식" xfId="1803" xr:uid="{00000000-0005-0000-0000-0000F8150000}"/>
    <cellStyle name="1_tree_수량산출_총괄내역0518_구로리어린이공원예산서(조경)1125_강남구시설녹지대-수량산출서" xfId="9388" xr:uid="{00000000-0005-0000-0000-0000F9150000}"/>
    <cellStyle name="1_tree_수량산출_총괄내역0518_구로리어린이공원예산서(조경)1125_구로구(오정,개명)-수량산출서" xfId="9389" xr:uid="{00000000-0005-0000-0000-0000FA150000}"/>
    <cellStyle name="1_tree_수량산출_총괄내역0518_구로리어린이공원예산서(조경)1125_구로구-수량산출서" xfId="9390" xr:uid="{00000000-0005-0000-0000-0000FB150000}"/>
    <cellStyle name="1_tree_수량산출_총괄내역0518_구로리어린이공원예산서(조경)1125_녹화마대녹화끈수량산출-예원" xfId="1804" xr:uid="{00000000-0005-0000-0000-0000FC150000}"/>
    <cellStyle name="1_tree_수량산출_총괄내역0518_구로리어린이공원예산서(조경)1125_동의변경" xfId="6687" xr:uid="{00000000-0005-0000-0000-0000FD150000}"/>
    <cellStyle name="1_tree_수량산출_총괄내역0518_구로리어린이공원예산서(조경)1125_수목폐기수량산출" xfId="9391" xr:uid="{00000000-0005-0000-0000-0000FE150000}"/>
    <cellStyle name="1_tree_수량산출_총괄내역0518_구로리어린이공원예산서(조경)1125_용마도시자연공원 총괄내역서0618" xfId="6688" xr:uid="{00000000-0005-0000-0000-0000FF150000}"/>
    <cellStyle name="1_tree_수량산출_총괄내역0518_구로리어린이공원예산서(조경)1125_용마도시자연공원 총괄내역서0618_동의변경" xfId="6689" xr:uid="{00000000-0005-0000-0000-000000160000}"/>
    <cellStyle name="1_tree_수량산출_총괄내역0518_구로리어린이공원예산서(조경)1125_지주목" xfId="1805" xr:uid="{00000000-0005-0000-0000-000001160000}"/>
    <cellStyle name="1_tree_수량산출_총괄내역0518_구로리어린이공원예산서(조경)1125_지주목_00-수량산출서양식" xfId="1806" xr:uid="{00000000-0005-0000-0000-000002160000}"/>
    <cellStyle name="1_tree_수량산출_총괄내역0518_구로리어린이공원예산서(조경)1125_지주목_강남구시설녹지대-수량산출서" xfId="9392" xr:uid="{00000000-0005-0000-0000-000003160000}"/>
    <cellStyle name="1_tree_수량산출_총괄내역0518_구로리어린이공원예산서(조경)1125_지주목_구로구(오정,개명)-수량산출서" xfId="9393" xr:uid="{00000000-0005-0000-0000-000004160000}"/>
    <cellStyle name="1_tree_수량산출_총괄내역0518_구로리어린이공원예산서(조경)1125_지주목_구로구-수량산출서" xfId="9394" xr:uid="{00000000-0005-0000-0000-000005160000}"/>
    <cellStyle name="1_tree_수량산출_총괄내역0518_구로리어린이공원예산서(조경)1125_지주목_녹화마대녹화끈수량산출-예원" xfId="1807" xr:uid="{00000000-0005-0000-0000-000006160000}"/>
    <cellStyle name="1_tree_수량산출_총괄내역0518_구로리어린이공원예산서(조경)1125_지주목_수목폐기수량산출" xfId="9395" xr:uid="{00000000-0005-0000-0000-000007160000}"/>
    <cellStyle name="1_tree_수량산출_총괄내역0518_내역서" xfId="1808" xr:uid="{00000000-0005-0000-0000-000008160000}"/>
    <cellStyle name="1_tree_수량산출_총괄내역0518_내역서_00-설계서양식" xfId="1809" xr:uid="{00000000-0005-0000-0000-000009160000}"/>
    <cellStyle name="1_tree_수량산출_총괄내역0518_내역서_00-설계서양식_00-수량산출서양식" xfId="1810" xr:uid="{00000000-0005-0000-0000-00000A160000}"/>
    <cellStyle name="1_tree_수량산출_총괄내역0518_내역서_00-설계서양식_강남구시설녹지대-수량산출서" xfId="9396" xr:uid="{00000000-0005-0000-0000-00000B160000}"/>
    <cellStyle name="1_tree_수량산출_총괄내역0518_내역서_00-설계서양식_구로구(오정,개명)-수량산출서" xfId="9397" xr:uid="{00000000-0005-0000-0000-00000C160000}"/>
    <cellStyle name="1_tree_수량산출_총괄내역0518_내역서_00-설계서양식_구로구-수량산출서" xfId="9398" xr:uid="{00000000-0005-0000-0000-00000D160000}"/>
    <cellStyle name="1_tree_수량산출_총괄내역0518_내역서_00-설계서양식_녹화마대녹화끈수량산출-예원" xfId="1811" xr:uid="{00000000-0005-0000-0000-00000E160000}"/>
    <cellStyle name="1_tree_수량산출_총괄내역0518_내역서_00-설계서양식_수목폐기수량산출" xfId="9399" xr:uid="{00000000-0005-0000-0000-00000F160000}"/>
    <cellStyle name="1_tree_수량산출_총괄내역0518_내역서_00-수량산출서양식" xfId="1812" xr:uid="{00000000-0005-0000-0000-000010160000}"/>
    <cellStyle name="1_tree_수량산출_총괄내역0518_내역서_강남구시설녹지대-수량산출서" xfId="9400" xr:uid="{00000000-0005-0000-0000-000011160000}"/>
    <cellStyle name="1_tree_수량산출_총괄내역0518_내역서_구로구(오정,개명)-수량산출서" xfId="9401" xr:uid="{00000000-0005-0000-0000-000012160000}"/>
    <cellStyle name="1_tree_수량산출_총괄내역0518_내역서_구로구-수량산출서" xfId="9402" xr:uid="{00000000-0005-0000-0000-000013160000}"/>
    <cellStyle name="1_tree_수량산출_총괄내역0518_내역서_녹화마대녹화끈수량산출-예원" xfId="1813" xr:uid="{00000000-0005-0000-0000-000014160000}"/>
    <cellStyle name="1_tree_수량산출_총괄내역0518_내역서_동의변경" xfId="6690" xr:uid="{00000000-0005-0000-0000-000015160000}"/>
    <cellStyle name="1_tree_수량산출_총괄내역0518_내역서_수목폐기수량산출" xfId="9403" xr:uid="{00000000-0005-0000-0000-000016160000}"/>
    <cellStyle name="1_tree_수량산출_총괄내역0518_내역서_용마도시자연공원 총괄내역서0618" xfId="6691" xr:uid="{00000000-0005-0000-0000-000017160000}"/>
    <cellStyle name="1_tree_수량산출_총괄내역0518_내역서_용마도시자연공원 총괄내역서0618_동의변경" xfId="6692" xr:uid="{00000000-0005-0000-0000-000018160000}"/>
    <cellStyle name="1_tree_수량산출_총괄내역0518_내역서_지주목" xfId="1814" xr:uid="{00000000-0005-0000-0000-000019160000}"/>
    <cellStyle name="1_tree_수량산출_총괄내역0518_내역서_지주목_00-수량산출서양식" xfId="1815" xr:uid="{00000000-0005-0000-0000-00001A160000}"/>
    <cellStyle name="1_tree_수량산출_총괄내역0518_내역서_지주목_강남구시설녹지대-수량산출서" xfId="9404" xr:uid="{00000000-0005-0000-0000-00001B160000}"/>
    <cellStyle name="1_tree_수량산출_총괄내역0518_내역서_지주목_구로구(오정,개명)-수량산출서" xfId="9405" xr:uid="{00000000-0005-0000-0000-00001C160000}"/>
    <cellStyle name="1_tree_수량산출_총괄내역0518_내역서_지주목_구로구-수량산출서" xfId="9406" xr:uid="{00000000-0005-0000-0000-00001D160000}"/>
    <cellStyle name="1_tree_수량산출_총괄내역0518_내역서_지주목_녹화마대녹화끈수량산출-예원" xfId="1816" xr:uid="{00000000-0005-0000-0000-00001E160000}"/>
    <cellStyle name="1_tree_수량산출_총괄내역0518_내역서_지주목_수목폐기수량산출" xfId="9407" xr:uid="{00000000-0005-0000-0000-00001F160000}"/>
    <cellStyle name="1_tree_수량산출_총괄내역0518_노임단가표" xfId="1817" xr:uid="{00000000-0005-0000-0000-000020160000}"/>
    <cellStyle name="1_tree_수량산출_총괄내역0518_노임단가표_00-설계서양식" xfId="1818" xr:uid="{00000000-0005-0000-0000-000021160000}"/>
    <cellStyle name="1_tree_수량산출_총괄내역0518_노임단가표_00-설계서양식_00-수량산출서양식" xfId="1819" xr:uid="{00000000-0005-0000-0000-000022160000}"/>
    <cellStyle name="1_tree_수량산출_총괄내역0518_노임단가표_00-설계서양식_강남구시설녹지대-수량산출서" xfId="9408" xr:uid="{00000000-0005-0000-0000-000023160000}"/>
    <cellStyle name="1_tree_수량산출_총괄내역0518_노임단가표_00-설계서양식_구로구(오정,개명)-수량산출서" xfId="9409" xr:uid="{00000000-0005-0000-0000-000024160000}"/>
    <cellStyle name="1_tree_수량산출_총괄내역0518_노임단가표_00-설계서양식_구로구-수량산출서" xfId="9410" xr:uid="{00000000-0005-0000-0000-000025160000}"/>
    <cellStyle name="1_tree_수량산출_총괄내역0518_노임단가표_00-설계서양식_녹화마대녹화끈수량산출-예원" xfId="1820" xr:uid="{00000000-0005-0000-0000-000026160000}"/>
    <cellStyle name="1_tree_수량산출_총괄내역0518_노임단가표_00-설계서양식_수목폐기수량산출" xfId="9411" xr:uid="{00000000-0005-0000-0000-000027160000}"/>
    <cellStyle name="1_tree_수량산출_총괄내역0518_노임단가표_00-수량산출서양식" xfId="1821" xr:uid="{00000000-0005-0000-0000-000028160000}"/>
    <cellStyle name="1_tree_수량산출_총괄내역0518_노임단가표_강남구시설녹지대-수량산출서" xfId="9412" xr:uid="{00000000-0005-0000-0000-000029160000}"/>
    <cellStyle name="1_tree_수량산출_총괄내역0518_노임단가표_구로구(오정,개명)-수량산출서" xfId="9413" xr:uid="{00000000-0005-0000-0000-00002A160000}"/>
    <cellStyle name="1_tree_수량산출_총괄내역0518_노임단가표_구로구-수량산출서" xfId="9414" xr:uid="{00000000-0005-0000-0000-00002B160000}"/>
    <cellStyle name="1_tree_수량산출_총괄내역0518_노임단가표_녹화마대녹화끈수량산출-예원" xfId="1822" xr:uid="{00000000-0005-0000-0000-00002C160000}"/>
    <cellStyle name="1_tree_수량산출_총괄내역0518_노임단가표_동의변경" xfId="6693" xr:uid="{00000000-0005-0000-0000-00002D160000}"/>
    <cellStyle name="1_tree_수량산출_총괄내역0518_노임단가표_수목폐기수량산출" xfId="9415" xr:uid="{00000000-0005-0000-0000-00002E160000}"/>
    <cellStyle name="1_tree_수량산출_총괄내역0518_노임단가표_용마도시자연공원 총괄내역서0618" xfId="6694" xr:uid="{00000000-0005-0000-0000-00002F160000}"/>
    <cellStyle name="1_tree_수량산출_총괄내역0518_노임단가표_용마도시자연공원 총괄내역서0618_동의변경" xfId="6695" xr:uid="{00000000-0005-0000-0000-000030160000}"/>
    <cellStyle name="1_tree_수량산출_총괄내역0518_노임단가표_지주목" xfId="1823" xr:uid="{00000000-0005-0000-0000-000031160000}"/>
    <cellStyle name="1_tree_수량산출_총괄내역0518_노임단가표_지주목_00-수량산출서양식" xfId="1824" xr:uid="{00000000-0005-0000-0000-000032160000}"/>
    <cellStyle name="1_tree_수량산출_총괄내역0518_노임단가표_지주목_강남구시설녹지대-수량산출서" xfId="9416" xr:uid="{00000000-0005-0000-0000-000033160000}"/>
    <cellStyle name="1_tree_수량산출_총괄내역0518_노임단가표_지주목_구로구(오정,개명)-수량산출서" xfId="9417" xr:uid="{00000000-0005-0000-0000-000034160000}"/>
    <cellStyle name="1_tree_수량산출_총괄내역0518_노임단가표_지주목_구로구-수량산출서" xfId="9418" xr:uid="{00000000-0005-0000-0000-000035160000}"/>
    <cellStyle name="1_tree_수량산출_총괄내역0518_노임단가표_지주목_녹화마대녹화끈수량산출-예원" xfId="1825" xr:uid="{00000000-0005-0000-0000-000036160000}"/>
    <cellStyle name="1_tree_수량산출_총괄내역0518_노임단가표_지주목_수목폐기수량산출" xfId="9419" xr:uid="{00000000-0005-0000-0000-000037160000}"/>
    <cellStyle name="1_tree_수량산출_총괄내역0518_녹화마대녹화끈수량산출-예원" xfId="1826" xr:uid="{00000000-0005-0000-0000-000038160000}"/>
    <cellStyle name="1_tree_수량산출_총괄내역0518_동의변경" xfId="6696" xr:uid="{00000000-0005-0000-0000-000039160000}"/>
    <cellStyle name="1_tree_수량산출_총괄내역0518_수도권매립지" xfId="1827" xr:uid="{00000000-0005-0000-0000-00003A160000}"/>
    <cellStyle name="1_tree_수량산출_총괄내역0518_수도권매립지_00-설계서양식" xfId="1828" xr:uid="{00000000-0005-0000-0000-00003B160000}"/>
    <cellStyle name="1_tree_수량산출_총괄내역0518_수도권매립지_00-설계서양식_00-수량산출서양식" xfId="1829" xr:uid="{00000000-0005-0000-0000-00003C160000}"/>
    <cellStyle name="1_tree_수량산출_총괄내역0518_수도권매립지_00-설계서양식_강남구시설녹지대-수량산출서" xfId="9420" xr:uid="{00000000-0005-0000-0000-00003D160000}"/>
    <cellStyle name="1_tree_수량산출_총괄내역0518_수도권매립지_00-설계서양식_구로구(오정,개명)-수량산출서" xfId="9421" xr:uid="{00000000-0005-0000-0000-00003E160000}"/>
    <cellStyle name="1_tree_수량산출_총괄내역0518_수도권매립지_00-설계서양식_구로구-수량산출서" xfId="9422" xr:uid="{00000000-0005-0000-0000-00003F160000}"/>
    <cellStyle name="1_tree_수량산출_총괄내역0518_수도권매립지_00-설계서양식_녹화마대녹화끈수량산출-예원" xfId="1830" xr:uid="{00000000-0005-0000-0000-000040160000}"/>
    <cellStyle name="1_tree_수량산출_총괄내역0518_수도권매립지_00-설계서양식_수목폐기수량산출" xfId="9423" xr:uid="{00000000-0005-0000-0000-000041160000}"/>
    <cellStyle name="1_tree_수량산출_총괄내역0518_수도권매립지_00-수량산출서양식" xfId="1831" xr:uid="{00000000-0005-0000-0000-000042160000}"/>
    <cellStyle name="1_tree_수량산출_총괄내역0518_수도권매립지_강남구시설녹지대-수량산출서" xfId="9424" xr:uid="{00000000-0005-0000-0000-000043160000}"/>
    <cellStyle name="1_tree_수량산출_총괄내역0518_수도권매립지_구로구(오정,개명)-수량산출서" xfId="9425" xr:uid="{00000000-0005-0000-0000-000044160000}"/>
    <cellStyle name="1_tree_수량산출_총괄내역0518_수도권매립지_구로구-수량산출서" xfId="9426" xr:uid="{00000000-0005-0000-0000-000045160000}"/>
    <cellStyle name="1_tree_수량산출_총괄내역0518_수도권매립지_녹화마대녹화끈수량산출-예원" xfId="1832" xr:uid="{00000000-0005-0000-0000-000046160000}"/>
    <cellStyle name="1_tree_수량산출_총괄내역0518_수도권매립지_동의변경" xfId="6697" xr:uid="{00000000-0005-0000-0000-000047160000}"/>
    <cellStyle name="1_tree_수량산출_총괄내역0518_수도권매립지_수목폐기수량산출" xfId="9427" xr:uid="{00000000-0005-0000-0000-000048160000}"/>
    <cellStyle name="1_tree_수량산출_총괄내역0518_수도권매립지_용마도시자연공원 총괄내역서0618" xfId="6698" xr:uid="{00000000-0005-0000-0000-000049160000}"/>
    <cellStyle name="1_tree_수량산출_총괄내역0518_수도권매립지_용마도시자연공원 총괄내역서0618_동의변경" xfId="6699" xr:uid="{00000000-0005-0000-0000-00004A160000}"/>
    <cellStyle name="1_tree_수량산출_총괄내역0518_수도권매립지_지주목" xfId="1833" xr:uid="{00000000-0005-0000-0000-00004B160000}"/>
    <cellStyle name="1_tree_수량산출_총괄내역0518_수도권매립지_지주목_00-수량산출서양식" xfId="1834" xr:uid="{00000000-0005-0000-0000-00004C160000}"/>
    <cellStyle name="1_tree_수량산출_총괄내역0518_수도권매립지_지주목_강남구시설녹지대-수량산출서" xfId="9428" xr:uid="{00000000-0005-0000-0000-00004D160000}"/>
    <cellStyle name="1_tree_수량산출_총괄내역0518_수도권매립지_지주목_구로구(오정,개명)-수량산출서" xfId="9429" xr:uid="{00000000-0005-0000-0000-00004E160000}"/>
    <cellStyle name="1_tree_수량산출_총괄내역0518_수도권매립지_지주목_구로구-수량산출서" xfId="9430" xr:uid="{00000000-0005-0000-0000-00004F160000}"/>
    <cellStyle name="1_tree_수량산출_총괄내역0518_수도권매립지_지주목_녹화마대녹화끈수량산출-예원" xfId="1835" xr:uid="{00000000-0005-0000-0000-000050160000}"/>
    <cellStyle name="1_tree_수량산출_총괄내역0518_수도권매립지_지주목_수목폐기수량산출" xfId="9431" xr:uid="{00000000-0005-0000-0000-000051160000}"/>
    <cellStyle name="1_tree_수량산출_총괄내역0518_수도권매립지1004(발주용)" xfId="1836" xr:uid="{00000000-0005-0000-0000-000052160000}"/>
    <cellStyle name="1_tree_수량산출_총괄내역0518_수도권매립지1004(발주용)_00-설계서양식" xfId="1837" xr:uid="{00000000-0005-0000-0000-000053160000}"/>
    <cellStyle name="1_tree_수량산출_총괄내역0518_수도권매립지1004(발주용)_00-설계서양식_00-수량산출서양식" xfId="1838" xr:uid="{00000000-0005-0000-0000-000054160000}"/>
    <cellStyle name="1_tree_수량산출_총괄내역0518_수도권매립지1004(발주용)_00-설계서양식_강남구시설녹지대-수량산출서" xfId="9432" xr:uid="{00000000-0005-0000-0000-000055160000}"/>
    <cellStyle name="1_tree_수량산출_총괄내역0518_수도권매립지1004(발주용)_00-설계서양식_구로구(오정,개명)-수량산출서" xfId="9433" xr:uid="{00000000-0005-0000-0000-000056160000}"/>
    <cellStyle name="1_tree_수량산출_총괄내역0518_수도권매립지1004(발주용)_00-설계서양식_구로구-수량산출서" xfId="9434" xr:uid="{00000000-0005-0000-0000-000057160000}"/>
    <cellStyle name="1_tree_수량산출_총괄내역0518_수도권매립지1004(발주용)_00-설계서양식_녹화마대녹화끈수량산출-예원" xfId="1839" xr:uid="{00000000-0005-0000-0000-000058160000}"/>
    <cellStyle name="1_tree_수량산출_총괄내역0518_수도권매립지1004(발주용)_00-설계서양식_수목폐기수량산출" xfId="9435" xr:uid="{00000000-0005-0000-0000-000059160000}"/>
    <cellStyle name="1_tree_수량산출_총괄내역0518_수도권매립지1004(발주용)_00-수량산출서양식" xfId="1840" xr:uid="{00000000-0005-0000-0000-00005A160000}"/>
    <cellStyle name="1_tree_수량산출_총괄내역0518_수도권매립지1004(발주용)_강남구시설녹지대-수량산출서" xfId="9436" xr:uid="{00000000-0005-0000-0000-00005B160000}"/>
    <cellStyle name="1_tree_수량산출_총괄내역0518_수도권매립지1004(발주용)_구로구(오정,개명)-수량산출서" xfId="9437" xr:uid="{00000000-0005-0000-0000-00005C160000}"/>
    <cellStyle name="1_tree_수량산출_총괄내역0518_수도권매립지1004(발주용)_구로구-수량산출서" xfId="9438" xr:uid="{00000000-0005-0000-0000-00005D160000}"/>
    <cellStyle name="1_tree_수량산출_총괄내역0518_수도권매립지1004(발주용)_녹화마대녹화끈수량산출-예원" xfId="1841" xr:uid="{00000000-0005-0000-0000-00005E160000}"/>
    <cellStyle name="1_tree_수량산출_총괄내역0518_수도권매립지1004(발주용)_동의변경" xfId="6700" xr:uid="{00000000-0005-0000-0000-00005F160000}"/>
    <cellStyle name="1_tree_수량산출_총괄내역0518_수도권매립지1004(발주용)_수목폐기수량산출" xfId="9439" xr:uid="{00000000-0005-0000-0000-000060160000}"/>
    <cellStyle name="1_tree_수량산출_총괄내역0518_수도권매립지1004(발주용)_용마도시자연공원 총괄내역서0618" xfId="6701" xr:uid="{00000000-0005-0000-0000-000061160000}"/>
    <cellStyle name="1_tree_수량산출_총괄내역0518_수도권매립지1004(발주용)_용마도시자연공원 총괄내역서0618_동의변경" xfId="6702" xr:uid="{00000000-0005-0000-0000-000062160000}"/>
    <cellStyle name="1_tree_수량산출_총괄내역0518_수도권매립지1004(발주용)_지주목" xfId="1842" xr:uid="{00000000-0005-0000-0000-000063160000}"/>
    <cellStyle name="1_tree_수량산출_총괄내역0518_수도권매립지1004(발주용)_지주목_00-수량산출서양식" xfId="1843" xr:uid="{00000000-0005-0000-0000-000064160000}"/>
    <cellStyle name="1_tree_수량산출_총괄내역0518_수도권매립지1004(발주용)_지주목_강남구시설녹지대-수량산출서" xfId="9440" xr:uid="{00000000-0005-0000-0000-000065160000}"/>
    <cellStyle name="1_tree_수량산출_총괄내역0518_수도권매립지1004(발주용)_지주목_구로구(오정,개명)-수량산출서" xfId="9441" xr:uid="{00000000-0005-0000-0000-000066160000}"/>
    <cellStyle name="1_tree_수량산출_총괄내역0518_수도권매립지1004(발주용)_지주목_구로구-수량산출서" xfId="9442" xr:uid="{00000000-0005-0000-0000-000067160000}"/>
    <cellStyle name="1_tree_수량산출_총괄내역0518_수도권매립지1004(발주용)_지주목_녹화마대녹화끈수량산출-예원" xfId="1844" xr:uid="{00000000-0005-0000-0000-000068160000}"/>
    <cellStyle name="1_tree_수량산출_총괄내역0518_수도권매립지1004(발주용)_지주목_수목폐기수량산출" xfId="9443" xr:uid="{00000000-0005-0000-0000-000069160000}"/>
    <cellStyle name="1_tree_수량산출_총괄내역0518_수목폐기수량산출" xfId="9444" xr:uid="{00000000-0005-0000-0000-00006A160000}"/>
    <cellStyle name="1_tree_수량산출_총괄내역0518_용마도시자연공원 총괄내역서0618" xfId="6703" xr:uid="{00000000-0005-0000-0000-00006B160000}"/>
    <cellStyle name="1_tree_수량산출_총괄내역0518_용마도시자연공원 총괄내역서0618_동의변경" xfId="6704" xr:uid="{00000000-0005-0000-0000-00006C160000}"/>
    <cellStyle name="1_tree_수량산출_총괄내역0518_일신건영설계예산서(0211)" xfId="1845" xr:uid="{00000000-0005-0000-0000-00006D160000}"/>
    <cellStyle name="1_tree_수량산출_총괄내역0518_일신건영설계예산서(0211)_00-설계서양식" xfId="1846" xr:uid="{00000000-0005-0000-0000-00006E160000}"/>
    <cellStyle name="1_tree_수량산출_총괄내역0518_일신건영설계예산서(0211)_00-설계서양식_00-수량산출서양식" xfId="1847" xr:uid="{00000000-0005-0000-0000-00006F160000}"/>
    <cellStyle name="1_tree_수량산출_총괄내역0518_일신건영설계예산서(0211)_00-설계서양식_강남구시설녹지대-수량산출서" xfId="9445" xr:uid="{00000000-0005-0000-0000-000070160000}"/>
    <cellStyle name="1_tree_수량산출_총괄내역0518_일신건영설계예산서(0211)_00-설계서양식_구로구(오정,개명)-수량산출서" xfId="9446" xr:uid="{00000000-0005-0000-0000-000071160000}"/>
    <cellStyle name="1_tree_수량산출_총괄내역0518_일신건영설계예산서(0211)_00-설계서양식_구로구-수량산출서" xfId="9447" xr:uid="{00000000-0005-0000-0000-000072160000}"/>
    <cellStyle name="1_tree_수량산출_총괄내역0518_일신건영설계예산서(0211)_00-설계서양식_녹화마대녹화끈수량산출-예원" xfId="1848" xr:uid="{00000000-0005-0000-0000-000073160000}"/>
    <cellStyle name="1_tree_수량산출_총괄내역0518_일신건영설계예산서(0211)_00-설계서양식_수목폐기수량산출" xfId="9448" xr:uid="{00000000-0005-0000-0000-000074160000}"/>
    <cellStyle name="1_tree_수량산출_총괄내역0518_일신건영설계예산서(0211)_00-수량산출서양식" xfId="1849" xr:uid="{00000000-0005-0000-0000-000075160000}"/>
    <cellStyle name="1_tree_수량산출_총괄내역0518_일신건영설계예산서(0211)_강남구시설녹지대-수량산출서" xfId="9449" xr:uid="{00000000-0005-0000-0000-000076160000}"/>
    <cellStyle name="1_tree_수량산출_총괄내역0518_일신건영설계예산서(0211)_구로구(오정,개명)-수량산출서" xfId="9450" xr:uid="{00000000-0005-0000-0000-000077160000}"/>
    <cellStyle name="1_tree_수량산출_총괄내역0518_일신건영설계예산서(0211)_구로구-수량산출서" xfId="9451" xr:uid="{00000000-0005-0000-0000-000078160000}"/>
    <cellStyle name="1_tree_수량산출_총괄내역0518_일신건영설계예산서(0211)_녹화마대녹화끈수량산출-예원" xfId="1850" xr:uid="{00000000-0005-0000-0000-000079160000}"/>
    <cellStyle name="1_tree_수량산출_총괄내역0518_일신건영설계예산서(0211)_동의변경" xfId="6705" xr:uid="{00000000-0005-0000-0000-00007A160000}"/>
    <cellStyle name="1_tree_수량산출_총괄내역0518_일신건영설계예산서(0211)_수목폐기수량산출" xfId="9452" xr:uid="{00000000-0005-0000-0000-00007B160000}"/>
    <cellStyle name="1_tree_수량산출_총괄내역0518_일신건영설계예산서(0211)_용마도시자연공원 총괄내역서0618" xfId="6706" xr:uid="{00000000-0005-0000-0000-00007C160000}"/>
    <cellStyle name="1_tree_수량산출_총괄내역0518_일신건영설계예산서(0211)_용마도시자연공원 총괄내역서0618_동의변경" xfId="6707" xr:uid="{00000000-0005-0000-0000-00007D160000}"/>
    <cellStyle name="1_tree_수량산출_총괄내역0518_일신건영설계예산서(0211)_지주목" xfId="1851" xr:uid="{00000000-0005-0000-0000-00007E160000}"/>
    <cellStyle name="1_tree_수량산출_총괄내역0518_일신건영설계예산서(0211)_지주목_00-수량산출서양식" xfId="1852" xr:uid="{00000000-0005-0000-0000-00007F160000}"/>
    <cellStyle name="1_tree_수량산출_총괄내역0518_일신건영설계예산서(0211)_지주목_강남구시설녹지대-수량산출서" xfId="9453" xr:uid="{00000000-0005-0000-0000-000080160000}"/>
    <cellStyle name="1_tree_수량산출_총괄내역0518_일신건영설계예산서(0211)_지주목_구로구(오정,개명)-수량산출서" xfId="9454" xr:uid="{00000000-0005-0000-0000-000081160000}"/>
    <cellStyle name="1_tree_수량산출_총괄내역0518_일신건영설계예산서(0211)_지주목_구로구-수량산출서" xfId="9455" xr:uid="{00000000-0005-0000-0000-000082160000}"/>
    <cellStyle name="1_tree_수량산출_총괄내역0518_일신건영설계예산서(0211)_지주목_녹화마대녹화끈수량산출-예원" xfId="1853" xr:uid="{00000000-0005-0000-0000-000083160000}"/>
    <cellStyle name="1_tree_수량산출_총괄내역0518_일신건영설계예산서(0211)_지주목_수목폐기수량산출" xfId="9456" xr:uid="{00000000-0005-0000-0000-000084160000}"/>
    <cellStyle name="1_tree_수량산출_총괄내역0518_일위대가" xfId="1854" xr:uid="{00000000-0005-0000-0000-000085160000}"/>
    <cellStyle name="1_tree_수량산출_총괄내역0518_일위대가_00-설계서양식" xfId="1855" xr:uid="{00000000-0005-0000-0000-000086160000}"/>
    <cellStyle name="1_tree_수량산출_총괄내역0518_일위대가_00-설계서양식_00-수량산출서양식" xfId="1856" xr:uid="{00000000-0005-0000-0000-000087160000}"/>
    <cellStyle name="1_tree_수량산출_총괄내역0518_일위대가_00-설계서양식_강남구시설녹지대-수량산출서" xfId="9457" xr:uid="{00000000-0005-0000-0000-000088160000}"/>
    <cellStyle name="1_tree_수량산출_총괄내역0518_일위대가_00-설계서양식_구로구(오정,개명)-수량산출서" xfId="9458" xr:uid="{00000000-0005-0000-0000-000089160000}"/>
    <cellStyle name="1_tree_수량산출_총괄내역0518_일위대가_00-설계서양식_구로구-수량산출서" xfId="9459" xr:uid="{00000000-0005-0000-0000-00008A160000}"/>
    <cellStyle name="1_tree_수량산출_총괄내역0518_일위대가_00-설계서양식_녹화마대녹화끈수량산출-예원" xfId="1857" xr:uid="{00000000-0005-0000-0000-00008B160000}"/>
    <cellStyle name="1_tree_수량산출_총괄내역0518_일위대가_00-설계서양식_수목폐기수량산출" xfId="9460" xr:uid="{00000000-0005-0000-0000-00008C160000}"/>
    <cellStyle name="1_tree_수량산출_총괄내역0518_일위대가_00-수량산출서양식" xfId="1858" xr:uid="{00000000-0005-0000-0000-00008D160000}"/>
    <cellStyle name="1_tree_수량산출_총괄내역0518_일위대가_강남구시설녹지대-수량산출서" xfId="9461" xr:uid="{00000000-0005-0000-0000-00008E160000}"/>
    <cellStyle name="1_tree_수량산출_총괄내역0518_일위대가_구로구(오정,개명)-수량산출서" xfId="9462" xr:uid="{00000000-0005-0000-0000-00008F160000}"/>
    <cellStyle name="1_tree_수량산출_총괄내역0518_일위대가_구로구-수량산출서" xfId="9463" xr:uid="{00000000-0005-0000-0000-000090160000}"/>
    <cellStyle name="1_tree_수량산출_총괄내역0518_일위대가_녹화마대녹화끈수량산출-예원" xfId="1859" xr:uid="{00000000-0005-0000-0000-000091160000}"/>
    <cellStyle name="1_tree_수량산출_총괄내역0518_일위대가_동의변경" xfId="6708" xr:uid="{00000000-0005-0000-0000-000092160000}"/>
    <cellStyle name="1_tree_수량산출_총괄내역0518_일위대가_수목폐기수량산출" xfId="9464" xr:uid="{00000000-0005-0000-0000-000093160000}"/>
    <cellStyle name="1_tree_수량산출_총괄내역0518_일위대가_용마도시자연공원 총괄내역서0618" xfId="6709" xr:uid="{00000000-0005-0000-0000-000094160000}"/>
    <cellStyle name="1_tree_수량산출_총괄내역0518_일위대가_용마도시자연공원 총괄내역서0618_동의변경" xfId="6710" xr:uid="{00000000-0005-0000-0000-000095160000}"/>
    <cellStyle name="1_tree_수량산출_총괄내역0518_일위대가_지주목" xfId="1860" xr:uid="{00000000-0005-0000-0000-000096160000}"/>
    <cellStyle name="1_tree_수량산출_총괄내역0518_일위대가_지주목_00-수량산출서양식" xfId="1861" xr:uid="{00000000-0005-0000-0000-000097160000}"/>
    <cellStyle name="1_tree_수량산출_총괄내역0518_일위대가_지주목_강남구시설녹지대-수량산출서" xfId="9465" xr:uid="{00000000-0005-0000-0000-000098160000}"/>
    <cellStyle name="1_tree_수량산출_총괄내역0518_일위대가_지주목_구로구(오정,개명)-수량산출서" xfId="9466" xr:uid="{00000000-0005-0000-0000-000099160000}"/>
    <cellStyle name="1_tree_수량산출_총괄내역0518_일위대가_지주목_구로구-수량산출서" xfId="9467" xr:uid="{00000000-0005-0000-0000-00009A160000}"/>
    <cellStyle name="1_tree_수량산출_총괄내역0518_일위대가_지주목_녹화마대녹화끈수량산출-예원" xfId="1862" xr:uid="{00000000-0005-0000-0000-00009B160000}"/>
    <cellStyle name="1_tree_수량산출_총괄내역0518_일위대가_지주목_수목폐기수량산출" xfId="9468" xr:uid="{00000000-0005-0000-0000-00009C160000}"/>
    <cellStyle name="1_tree_수량산출_총괄내역0518_자재단가표" xfId="1863" xr:uid="{00000000-0005-0000-0000-00009D160000}"/>
    <cellStyle name="1_tree_수량산출_총괄내역0518_자재단가표_00-설계서양식" xfId="1864" xr:uid="{00000000-0005-0000-0000-00009E160000}"/>
    <cellStyle name="1_tree_수량산출_총괄내역0518_자재단가표_00-설계서양식_00-수량산출서양식" xfId="1865" xr:uid="{00000000-0005-0000-0000-00009F160000}"/>
    <cellStyle name="1_tree_수량산출_총괄내역0518_자재단가표_00-설계서양식_강남구시설녹지대-수량산출서" xfId="9469" xr:uid="{00000000-0005-0000-0000-0000A0160000}"/>
    <cellStyle name="1_tree_수량산출_총괄내역0518_자재단가표_00-설계서양식_구로구(오정,개명)-수량산출서" xfId="9470" xr:uid="{00000000-0005-0000-0000-0000A1160000}"/>
    <cellStyle name="1_tree_수량산출_총괄내역0518_자재단가표_00-설계서양식_구로구-수량산출서" xfId="9471" xr:uid="{00000000-0005-0000-0000-0000A2160000}"/>
    <cellStyle name="1_tree_수량산출_총괄내역0518_자재단가표_00-설계서양식_녹화마대녹화끈수량산출-예원" xfId="1866" xr:uid="{00000000-0005-0000-0000-0000A3160000}"/>
    <cellStyle name="1_tree_수량산출_총괄내역0518_자재단가표_00-설계서양식_수목폐기수량산출" xfId="9472" xr:uid="{00000000-0005-0000-0000-0000A4160000}"/>
    <cellStyle name="1_tree_수량산출_총괄내역0518_자재단가표_00-수량산출서양식" xfId="1867" xr:uid="{00000000-0005-0000-0000-0000A5160000}"/>
    <cellStyle name="1_tree_수량산출_총괄내역0518_자재단가표_강남구시설녹지대-수량산출서" xfId="9473" xr:uid="{00000000-0005-0000-0000-0000A6160000}"/>
    <cellStyle name="1_tree_수량산출_총괄내역0518_자재단가표_구로구(오정,개명)-수량산출서" xfId="9474" xr:uid="{00000000-0005-0000-0000-0000A7160000}"/>
    <cellStyle name="1_tree_수량산출_총괄내역0518_자재단가표_구로구-수량산출서" xfId="9475" xr:uid="{00000000-0005-0000-0000-0000A8160000}"/>
    <cellStyle name="1_tree_수량산출_총괄내역0518_자재단가표_녹화마대녹화끈수량산출-예원" xfId="1868" xr:uid="{00000000-0005-0000-0000-0000A9160000}"/>
    <cellStyle name="1_tree_수량산출_총괄내역0518_자재단가표_동의변경" xfId="6711" xr:uid="{00000000-0005-0000-0000-0000AA160000}"/>
    <cellStyle name="1_tree_수량산출_총괄내역0518_자재단가표_수목폐기수량산출" xfId="9476" xr:uid="{00000000-0005-0000-0000-0000AB160000}"/>
    <cellStyle name="1_tree_수량산출_총괄내역0518_자재단가표_용마도시자연공원 총괄내역서0618" xfId="6712" xr:uid="{00000000-0005-0000-0000-0000AC160000}"/>
    <cellStyle name="1_tree_수량산출_총괄내역0518_자재단가표_용마도시자연공원 총괄내역서0618_동의변경" xfId="6713" xr:uid="{00000000-0005-0000-0000-0000AD160000}"/>
    <cellStyle name="1_tree_수량산출_총괄내역0518_자재단가표_지주목" xfId="1869" xr:uid="{00000000-0005-0000-0000-0000AE160000}"/>
    <cellStyle name="1_tree_수량산출_총괄내역0518_자재단가표_지주목_00-수량산출서양식" xfId="1870" xr:uid="{00000000-0005-0000-0000-0000AF160000}"/>
    <cellStyle name="1_tree_수량산출_총괄내역0518_자재단가표_지주목_강남구시설녹지대-수량산출서" xfId="9477" xr:uid="{00000000-0005-0000-0000-0000B0160000}"/>
    <cellStyle name="1_tree_수량산출_총괄내역0518_자재단가표_지주목_구로구(오정,개명)-수량산출서" xfId="9478" xr:uid="{00000000-0005-0000-0000-0000B1160000}"/>
    <cellStyle name="1_tree_수량산출_총괄내역0518_자재단가표_지주목_구로구-수량산출서" xfId="9479" xr:uid="{00000000-0005-0000-0000-0000B2160000}"/>
    <cellStyle name="1_tree_수량산출_총괄내역0518_자재단가표_지주목_녹화마대녹화끈수량산출-예원" xfId="1871" xr:uid="{00000000-0005-0000-0000-0000B3160000}"/>
    <cellStyle name="1_tree_수량산출_총괄내역0518_자재단가표_지주목_수목폐기수량산출" xfId="9480" xr:uid="{00000000-0005-0000-0000-0000B4160000}"/>
    <cellStyle name="1_tree_수량산출_총괄내역0518_장안초등학교내역0814" xfId="1872" xr:uid="{00000000-0005-0000-0000-0000B5160000}"/>
    <cellStyle name="1_tree_수량산출_총괄내역0518_장안초등학교내역0814_00-설계서양식" xfId="1873" xr:uid="{00000000-0005-0000-0000-0000B6160000}"/>
    <cellStyle name="1_tree_수량산출_총괄내역0518_장안초등학교내역0814_00-설계서양식_00-수량산출서양식" xfId="1874" xr:uid="{00000000-0005-0000-0000-0000B7160000}"/>
    <cellStyle name="1_tree_수량산출_총괄내역0518_장안초등학교내역0814_00-설계서양식_강남구시설녹지대-수량산출서" xfId="9481" xr:uid="{00000000-0005-0000-0000-0000B8160000}"/>
    <cellStyle name="1_tree_수량산출_총괄내역0518_장안초등학교내역0814_00-설계서양식_구로구(오정,개명)-수량산출서" xfId="9482" xr:uid="{00000000-0005-0000-0000-0000B9160000}"/>
    <cellStyle name="1_tree_수량산출_총괄내역0518_장안초등학교내역0814_00-설계서양식_구로구-수량산출서" xfId="9483" xr:uid="{00000000-0005-0000-0000-0000BA160000}"/>
    <cellStyle name="1_tree_수량산출_총괄내역0518_장안초등학교내역0814_00-설계서양식_녹화마대녹화끈수량산출-예원" xfId="1875" xr:uid="{00000000-0005-0000-0000-0000BB160000}"/>
    <cellStyle name="1_tree_수량산출_총괄내역0518_장안초등학교내역0814_00-설계서양식_수목폐기수량산출" xfId="9484" xr:uid="{00000000-0005-0000-0000-0000BC160000}"/>
    <cellStyle name="1_tree_수량산출_총괄내역0518_장안초등학교내역0814_00-수량산출서양식" xfId="1876" xr:uid="{00000000-0005-0000-0000-0000BD160000}"/>
    <cellStyle name="1_tree_수량산출_총괄내역0518_장안초등학교내역0814_강남구시설녹지대-수량산출서" xfId="9485" xr:uid="{00000000-0005-0000-0000-0000BE160000}"/>
    <cellStyle name="1_tree_수량산출_총괄내역0518_장안초등학교내역0814_구로구(오정,개명)-수량산출서" xfId="9486" xr:uid="{00000000-0005-0000-0000-0000BF160000}"/>
    <cellStyle name="1_tree_수량산출_총괄내역0518_장안초등학교내역0814_구로구-수량산출서" xfId="9487" xr:uid="{00000000-0005-0000-0000-0000C0160000}"/>
    <cellStyle name="1_tree_수량산출_총괄내역0518_장안초등학교내역0814_녹화마대녹화끈수량산출-예원" xfId="1877" xr:uid="{00000000-0005-0000-0000-0000C1160000}"/>
    <cellStyle name="1_tree_수량산출_총괄내역0518_장안초등학교내역0814_동의변경" xfId="6714" xr:uid="{00000000-0005-0000-0000-0000C2160000}"/>
    <cellStyle name="1_tree_수량산출_총괄내역0518_장안초등학교내역0814_수목폐기수량산출" xfId="9488" xr:uid="{00000000-0005-0000-0000-0000C3160000}"/>
    <cellStyle name="1_tree_수량산출_총괄내역0518_장안초등학교내역0814_용마도시자연공원 총괄내역서0618" xfId="6715" xr:uid="{00000000-0005-0000-0000-0000C4160000}"/>
    <cellStyle name="1_tree_수량산출_총괄내역0518_장안초등학교내역0814_용마도시자연공원 총괄내역서0618_동의변경" xfId="6716" xr:uid="{00000000-0005-0000-0000-0000C5160000}"/>
    <cellStyle name="1_tree_수량산출_총괄내역0518_장안초등학교내역0814_지주목" xfId="1878" xr:uid="{00000000-0005-0000-0000-0000C6160000}"/>
    <cellStyle name="1_tree_수량산출_총괄내역0518_장안초등학교내역0814_지주목_00-수량산출서양식" xfId="1879" xr:uid="{00000000-0005-0000-0000-0000C7160000}"/>
    <cellStyle name="1_tree_수량산출_총괄내역0518_장안초등학교내역0814_지주목_강남구시설녹지대-수량산출서" xfId="9489" xr:uid="{00000000-0005-0000-0000-0000C8160000}"/>
    <cellStyle name="1_tree_수량산출_총괄내역0518_장안초등학교내역0814_지주목_구로구(오정,개명)-수량산출서" xfId="9490" xr:uid="{00000000-0005-0000-0000-0000C9160000}"/>
    <cellStyle name="1_tree_수량산출_총괄내역0518_장안초등학교내역0814_지주목_구로구-수량산출서" xfId="9491" xr:uid="{00000000-0005-0000-0000-0000CA160000}"/>
    <cellStyle name="1_tree_수량산출_총괄내역0518_장안초등학교내역0814_지주목_녹화마대녹화끈수량산출-예원" xfId="1880" xr:uid="{00000000-0005-0000-0000-0000CB160000}"/>
    <cellStyle name="1_tree_수량산출_총괄내역0518_장안초등학교내역0814_지주목_수목폐기수량산출" xfId="9492" xr:uid="{00000000-0005-0000-0000-0000CC160000}"/>
    <cellStyle name="1_tree_수량산출_총괄내역0518_지주목" xfId="1881" xr:uid="{00000000-0005-0000-0000-0000CD160000}"/>
    <cellStyle name="1_tree_수량산출_총괄내역0518_지주목_00-수량산출서양식" xfId="1882" xr:uid="{00000000-0005-0000-0000-0000CE160000}"/>
    <cellStyle name="1_tree_수량산출_총괄내역0518_지주목_강남구시설녹지대-수량산출서" xfId="9493" xr:uid="{00000000-0005-0000-0000-0000CF160000}"/>
    <cellStyle name="1_tree_수량산출_총괄내역0518_지주목_구로구(오정,개명)-수량산출서" xfId="9494" xr:uid="{00000000-0005-0000-0000-0000D0160000}"/>
    <cellStyle name="1_tree_수량산출_총괄내역0518_지주목_구로구-수량산출서" xfId="9495" xr:uid="{00000000-0005-0000-0000-0000D1160000}"/>
    <cellStyle name="1_tree_수량산출_총괄내역0518_지주목_녹화마대녹화끈수량산출-예원" xfId="1883" xr:uid="{00000000-0005-0000-0000-0000D2160000}"/>
    <cellStyle name="1_tree_수량산출_총괄내역0518_지주목_수목폐기수량산출" xfId="9496" xr:uid="{00000000-0005-0000-0000-0000D3160000}"/>
    <cellStyle name="1_tree_수량산출_폐기물0818" xfId="1884" xr:uid="{00000000-0005-0000-0000-0000D4160000}"/>
    <cellStyle name="1_tree_수량산출_표지-공정표" xfId="1885" xr:uid="{00000000-0005-0000-0000-0000D5160000}"/>
    <cellStyle name="1_tree_수량산출_표지-공정표_폐기물1023(이전비없음)" xfId="1886" xr:uid="{00000000-0005-0000-0000-0000D6160000}"/>
    <cellStyle name="1_tree_수량산출_행현초 수량산출서" xfId="1887" xr:uid="{00000000-0005-0000-0000-0000D7160000}"/>
    <cellStyle name="1_tree_수량산출_현충묘지-예산서(조경)" xfId="1888" xr:uid="{00000000-0005-0000-0000-0000D8160000}"/>
    <cellStyle name="1_tree_수량산출_현충묘지-예산서(조경) 2" xfId="6717" xr:uid="{00000000-0005-0000-0000-0000D9160000}"/>
    <cellStyle name="1_tree_수량산출_현충묘지-예산서(조경)_(0)-폐기물집계표(강동권)" xfId="1889" xr:uid="{00000000-0005-0000-0000-0000DA160000}"/>
    <cellStyle name="1_tree_수량산출_현충묘지-예산서(조경)_00-수량산출서양식" xfId="1890" xr:uid="{00000000-0005-0000-0000-0000DB160000}"/>
    <cellStyle name="1_tree_수량산출_현충묘지-예산서(조경)_00-표지예정공정표" xfId="1891" xr:uid="{00000000-0005-0000-0000-0000DC160000}"/>
    <cellStyle name="1_tree_수량산출_현충묘지-예산서(조경)_00-표지예정공정표_(0)-폐기물집계표(강동권)" xfId="1892" xr:uid="{00000000-0005-0000-0000-0000DD160000}"/>
    <cellStyle name="1_tree_수량산출_현충묘지-예산서(조경)_00-표지예정공정표_0904수량산출서" xfId="1893" xr:uid="{00000000-0005-0000-0000-0000DE160000}"/>
    <cellStyle name="1_tree_수량산출_현충묘지-예산서(조경)_00-표지예정공정표_1.경희초" xfId="1894" xr:uid="{00000000-0005-0000-0000-0000DF160000}"/>
    <cellStyle name="1_tree_수량산출_현충묘지-예산서(조경)_00-표지예정공정표_1.경희초0204" xfId="1895" xr:uid="{00000000-0005-0000-0000-0000E0160000}"/>
    <cellStyle name="1_tree_수량산출_현충묘지-예산서(조경)_00-표지예정공정표_2.경희여중고0204" xfId="1896" xr:uid="{00000000-0005-0000-0000-0000E1160000}"/>
    <cellStyle name="1_tree_수량산출_현충묘지-예산서(조경)_00-표지예정공정표_관악고수량산출서" xfId="1897" xr:uid="{00000000-0005-0000-0000-0000E2160000}"/>
    <cellStyle name="1_tree_수량산출_현충묘지-예산서(조경)_00-표지예정공정표_노원구상계고등학교폐기물" xfId="1898" xr:uid="{00000000-0005-0000-0000-0000E3160000}"/>
    <cellStyle name="1_tree_수량산출_현충묘지-예산서(조경)_00-표지예정공정표_단위수량" xfId="1899" xr:uid="{00000000-0005-0000-0000-0000E4160000}"/>
    <cellStyle name="1_tree_수량산출_현충묘지-예산서(조경)_00-표지예정공정표_무학여고 수량산출서-1" xfId="1900" xr:uid="{00000000-0005-0000-0000-0000E5160000}"/>
    <cellStyle name="1_tree_수량산출_현충묘지-예산서(조경)_00-표지예정공정표_비료,지주목" xfId="1901" xr:uid="{00000000-0005-0000-0000-0000E6160000}"/>
    <cellStyle name="1_tree_수량산출_현충묘지-예산서(조경)_00-표지예정공정표_서대문세무서" xfId="1902" xr:uid="{00000000-0005-0000-0000-0000E7160000}"/>
    <cellStyle name="1_tree_수량산출_현충묘지-예산서(조경)_00-표지예정공정표_수량산출서" xfId="1903" xr:uid="{00000000-0005-0000-0000-0000E8160000}"/>
    <cellStyle name="1_tree_수량산출_현충묘지-예산서(조경)_00-표지예정공정표_수량산출서(0226)" xfId="1904" xr:uid="{00000000-0005-0000-0000-0000E9160000}"/>
    <cellStyle name="1_tree_수량산출_현충묘지-예산서(조경)_00-표지예정공정표_수량산출서(0305)" xfId="1905" xr:uid="{00000000-0005-0000-0000-0000EA160000}"/>
    <cellStyle name="1_tree_수량산출_현충묘지-예산서(조경)_00-표지예정공정표_수량산출서(0730)" xfId="1906" xr:uid="{00000000-0005-0000-0000-0000EB160000}"/>
    <cellStyle name="1_tree_수량산출_현충묘지-예산서(조경)_00-표지예정공정표_수량산출서(0813)" xfId="1907" xr:uid="{00000000-0005-0000-0000-0000EC160000}"/>
    <cellStyle name="1_tree_수량산출_현충묘지-예산서(조경)_00-표지예정공정표_수량산출서(골재수정)" xfId="1908" xr:uid="{00000000-0005-0000-0000-0000ED160000}"/>
    <cellStyle name="1_tree_수량산출_현충묘지-예산서(조경)_00-표지예정공정표_수량산출서(금천구03,23)" xfId="1909" xr:uid="{00000000-0005-0000-0000-0000EE160000}"/>
    <cellStyle name="1_tree_수량산출_현충묘지-예산서(조경)_00-표지예정공정표_수량산출서(옥정중)0704" xfId="1910" xr:uid="{00000000-0005-0000-0000-0000EF160000}"/>
    <cellStyle name="1_tree_수량산출_현충묘지-예산서(조경)_00-표지예정공정표_수량산출서(옥정초)0704" xfId="1911" xr:uid="{00000000-0005-0000-0000-0000F0160000}"/>
    <cellStyle name="1_tree_수량산출_현충묘지-예산서(조경)_00-표지예정공정표_수량산출서(인수중)" xfId="1912" xr:uid="{00000000-0005-0000-0000-0000F1160000}"/>
    <cellStyle name="1_tree_수량산출_현충묘지-예산서(조경)_00-표지예정공정표_수량산출서(학동)" xfId="1913" xr:uid="{00000000-0005-0000-0000-0000F2160000}"/>
    <cellStyle name="1_tree_수량산출_현충묘지-예산서(조경)_00-표지예정공정표_수량산출서0410안용" xfId="1914" xr:uid="{00000000-0005-0000-0000-0000F3160000}"/>
    <cellStyle name="1_tree_수량산출_현충묘지-예산서(조경)_00-표지예정공정표_수량산출서0524" xfId="1915" xr:uid="{00000000-0005-0000-0000-0000F4160000}"/>
    <cellStyle name="1_tree_수량산출_현충묘지-예산서(조경)_00-표지예정공정표_수량산출서0525" xfId="1916" xr:uid="{00000000-0005-0000-0000-0000F5160000}"/>
    <cellStyle name="1_tree_수량산출_현충묘지-예산서(조경)_00-표지예정공정표_수량산출서0628" xfId="1917" xr:uid="{00000000-0005-0000-0000-0000F6160000}"/>
    <cellStyle name="1_tree_수량산출_현충묘지-예산서(조경)_00-표지예정공정표_수량산출서0813" xfId="1918" xr:uid="{00000000-0005-0000-0000-0000F7160000}"/>
    <cellStyle name="1_tree_수량산출_현충묘지-예산서(조경)_00-표지예정공정표_수량산출서-1" xfId="1919" xr:uid="{00000000-0005-0000-0000-0000F8160000}"/>
    <cellStyle name="1_tree_수량산출_현충묘지-예산서(조경)_00-표지예정공정표_수량산출서698" xfId="1920" xr:uid="{00000000-0005-0000-0000-0000F9160000}"/>
    <cellStyle name="1_tree_수량산출_현충묘지-예산서(조경)_00-표지예정공정표_수서중 수량산출서" xfId="1921" xr:uid="{00000000-0005-0000-0000-0000FA160000}"/>
    <cellStyle name="1_tree_수량산출_현충묘지-예산서(조경)_00-표지예정공정표_인라인수량산출서" xfId="1922" xr:uid="{00000000-0005-0000-0000-0000FB160000}"/>
    <cellStyle name="1_tree_수량산출_현충묘지-예산서(조경)_00-표지예정공정표_폐기물1023(이전비없음)" xfId="1923" xr:uid="{00000000-0005-0000-0000-0000FC160000}"/>
    <cellStyle name="1_tree_수량산출_현충묘지-예산서(조경)_00-표지예정공정표_표지-공정표" xfId="1924" xr:uid="{00000000-0005-0000-0000-0000FD160000}"/>
    <cellStyle name="1_tree_수량산출_현충묘지-예산서(조경)_00-표지예정공정표_행현초 수량산출서" xfId="1925" xr:uid="{00000000-0005-0000-0000-0000FE160000}"/>
    <cellStyle name="1_tree_수량산출_현충묘지-예산서(조경)_0904수량산출서" xfId="1926" xr:uid="{00000000-0005-0000-0000-0000FF160000}"/>
    <cellStyle name="1_tree_수량산출_현충묘지-예산서(조경)_1.경희초" xfId="1927" xr:uid="{00000000-0005-0000-0000-000000170000}"/>
    <cellStyle name="1_tree_수량산출_현충묘지-예산서(조경)_1.경희초0204" xfId="1928" xr:uid="{00000000-0005-0000-0000-000001170000}"/>
    <cellStyle name="1_tree_수량산출_현충묘지-예산서(조경)_2.경희여중고0204" xfId="1929" xr:uid="{00000000-0005-0000-0000-000002170000}"/>
    <cellStyle name="1_tree_수량산출_현충묘지-예산서(조경)_강남구시설녹지대-수량산출서" xfId="9497" xr:uid="{00000000-0005-0000-0000-000003170000}"/>
    <cellStyle name="1_tree_수량산출_현충묘지-예산서(조경)_관악고수량산출서" xfId="1930" xr:uid="{00000000-0005-0000-0000-000004170000}"/>
    <cellStyle name="1_tree_수량산출_현충묘지-예산서(조경)_구로구(오정,개명)-수량산출서" xfId="9498" xr:uid="{00000000-0005-0000-0000-000005170000}"/>
    <cellStyle name="1_tree_수량산출_현충묘지-예산서(조경)_구로구-수량산출서" xfId="9499" xr:uid="{00000000-0005-0000-0000-000006170000}"/>
    <cellStyle name="1_tree_수량산출_현충묘지-예산서(조경)_까르프-표지예정공정표" xfId="1931" xr:uid="{00000000-0005-0000-0000-000007170000}"/>
    <cellStyle name="1_tree_수량산출_현충묘지-예산서(조경)_까르프-표지예정공정표_(0)-폐기물집계표(강동권)" xfId="1932" xr:uid="{00000000-0005-0000-0000-000008170000}"/>
    <cellStyle name="1_tree_수량산출_현충묘지-예산서(조경)_까르프-표지예정공정표_0904수량산출서" xfId="1933" xr:uid="{00000000-0005-0000-0000-000009170000}"/>
    <cellStyle name="1_tree_수량산출_현충묘지-예산서(조경)_까르프-표지예정공정표_1.경희초" xfId="1934" xr:uid="{00000000-0005-0000-0000-00000A170000}"/>
    <cellStyle name="1_tree_수량산출_현충묘지-예산서(조경)_까르프-표지예정공정표_1.경희초0204" xfId="1935" xr:uid="{00000000-0005-0000-0000-00000B170000}"/>
    <cellStyle name="1_tree_수량산출_현충묘지-예산서(조경)_까르프-표지예정공정표_2.경희여중고0204" xfId="1936" xr:uid="{00000000-0005-0000-0000-00000C170000}"/>
    <cellStyle name="1_tree_수량산출_현충묘지-예산서(조경)_까르프-표지예정공정표_관악고수량산출서" xfId="1937" xr:uid="{00000000-0005-0000-0000-00000D170000}"/>
    <cellStyle name="1_tree_수량산출_현충묘지-예산서(조경)_까르프-표지예정공정표_노원구상계고등학교폐기물" xfId="1938" xr:uid="{00000000-0005-0000-0000-00000E170000}"/>
    <cellStyle name="1_tree_수량산출_현충묘지-예산서(조경)_까르프-표지예정공정표_단위수량" xfId="1939" xr:uid="{00000000-0005-0000-0000-00000F170000}"/>
    <cellStyle name="1_tree_수량산출_현충묘지-예산서(조경)_까르프-표지예정공정표_무학여고 수량산출서-1" xfId="1940" xr:uid="{00000000-0005-0000-0000-000010170000}"/>
    <cellStyle name="1_tree_수량산출_현충묘지-예산서(조경)_까르프-표지예정공정표_비료,지주목" xfId="1941" xr:uid="{00000000-0005-0000-0000-000011170000}"/>
    <cellStyle name="1_tree_수량산출_현충묘지-예산서(조경)_까르프-표지예정공정표_서대문세무서" xfId="1942" xr:uid="{00000000-0005-0000-0000-000012170000}"/>
    <cellStyle name="1_tree_수량산출_현충묘지-예산서(조경)_까르프-표지예정공정표_수량산출서" xfId="1943" xr:uid="{00000000-0005-0000-0000-000013170000}"/>
    <cellStyle name="1_tree_수량산출_현충묘지-예산서(조경)_까르프-표지예정공정표_수량산출서(0226)" xfId="1944" xr:uid="{00000000-0005-0000-0000-000014170000}"/>
    <cellStyle name="1_tree_수량산출_현충묘지-예산서(조경)_까르프-표지예정공정표_수량산출서(0305)" xfId="1945" xr:uid="{00000000-0005-0000-0000-000015170000}"/>
    <cellStyle name="1_tree_수량산출_현충묘지-예산서(조경)_까르프-표지예정공정표_수량산출서(0730)" xfId="1946" xr:uid="{00000000-0005-0000-0000-000016170000}"/>
    <cellStyle name="1_tree_수량산출_현충묘지-예산서(조경)_까르프-표지예정공정표_수량산출서(0813)" xfId="1947" xr:uid="{00000000-0005-0000-0000-000017170000}"/>
    <cellStyle name="1_tree_수량산출_현충묘지-예산서(조경)_까르프-표지예정공정표_수량산출서(골재수정)" xfId="1948" xr:uid="{00000000-0005-0000-0000-000018170000}"/>
    <cellStyle name="1_tree_수량산출_현충묘지-예산서(조경)_까르프-표지예정공정표_수량산출서(금천구03,23)" xfId="1949" xr:uid="{00000000-0005-0000-0000-000019170000}"/>
    <cellStyle name="1_tree_수량산출_현충묘지-예산서(조경)_까르프-표지예정공정표_수량산출서(옥정중)0704" xfId="1950" xr:uid="{00000000-0005-0000-0000-00001A170000}"/>
    <cellStyle name="1_tree_수량산출_현충묘지-예산서(조경)_까르프-표지예정공정표_수량산출서(옥정초)0704" xfId="1951" xr:uid="{00000000-0005-0000-0000-00001B170000}"/>
    <cellStyle name="1_tree_수량산출_현충묘지-예산서(조경)_까르프-표지예정공정표_수량산출서(인수중)" xfId="1952" xr:uid="{00000000-0005-0000-0000-00001C170000}"/>
    <cellStyle name="1_tree_수량산출_현충묘지-예산서(조경)_까르프-표지예정공정표_수량산출서(학동)" xfId="1953" xr:uid="{00000000-0005-0000-0000-00001D170000}"/>
    <cellStyle name="1_tree_수량산출_현충묘지-예산서(조경)_까르프-표지예정공정표_수량산출서0410안용" xfId="1954" xr:uid="{00000000-0005-0000-0000-00001E170000}"/>
    <cellStyle name="1_tree_수량산출_현충묘지-예산서(조경)_까르프-표지예정공정표_수량산출서0524" xfId="1955" xr:uid="{00000000-0005-0000-0000-00001F170000}"/>
    <cellStyle name="1_tree_수량산출_현충묘지-예산서(조경)_까르프-표지예정공정표_수량산출서0525" xfId="1956" xr:uid="{00000000-0005-0000-0000-000020170000}"/>
    <cellStyle name="1_tree_수량산출_현충묘지-예산서(조경)_까르프-표지예정공정표_수량산출서0628" xfId="1957" xr:uid="{00000000-0005-0000-0000-000021170000}"/>
    <cellStyle name="1_tree_수량산출_현충묘지-예산서(조경)_까르프-표지예정공정표_수량산출서0813" xfId="1958" xr:uid="{00000000-0005-0000-0000-000022170000}"/>
    <cellStyle name="1_tree_수량산출_현충묘지-예산서(조경)_까르프-표지예정공정표_수량산출서-1" xfId="1959" xr:uid="{00000000-0005-0000-0000-000023170000}"/>
    <cellStyle name="1_tree_수량산출_현충묘지-예산서(조경)_까르프-표지예정공정표_수량산출서698" xfId="1960" xr:uid="{00000000-0005-0000-0000-000024170000}"/>
    <cellStyle name="1_tree_수량산출_현충묘지-예산서(조경)_까르프-표지예정공정표_수서중 수량산출서" xfId="1961" xr:uid="{00000000-0005-0000-0000-000025170000}"/>
    <cellStyle name="1_tree_수량산출_현충묘지-예산서(조경)_까르프-표지예정공정표_인라인수량산출서" xfId="1962" xr:uid="{00000000-0005-0000-0000-000026170000}"/>
    <cellStyle name="1_tree_수량산출_현충묘지-예산서(조경)_까르프-표지예정공정표_폐기물1023(이전비없음)" xfId="1963" xr:uid="{00000000-0005-0000-0000-000027170000}"/>
    <cellStyle name="1_tree_수량산출_현충묘지-예산서(조경)_까르프-표지예정공정표_표지-공정표" xfId="1964" xr:uid="{00000000-0005-0000-0000-000028170000}"/>
    <cellStyle name="1_tree_수량산출_현충묘지-예산서(조경)_까르프-표지예정공정표_행현초 수량산출서" xfId="1965" xr:uid="{00000000-0005-0000-0000-000029170000}"/>
    <cellStyle name="1_tree_수량산출_현충묘지-예산서(조경)_내역서(신방학초)" xfId="1966" xr:uid="{00000000-0005-0000-0000-00002A170000}"/>
    <cellStyle name="1_tree_수량산출_현충묘지-예산서(조경)_내역서0829-1500" xfId="3756" xr:uid="{00000000-0005-0000-0000-00002B170000}"/>
    <cellStyle name="1_tree_수량산출_현충묘지-예산서(조경)_내역서0829-1500_2009년도 근린공원 정비사업(상계동,중계동 일대) 설계서" xfId="3757" xr:uid="{00000000-0005-0000-0000-00002C170000}"/>
    <cellStyle name="1_tree_수량산출_현충묘지-예산서(조경)_내역서0829-1500_설계설명서(0412)" xfId="3758" xr:uid="{00000000-0005-0000-0000-00002D170000}"/>
    <cellStyle name="1_tree_수량산출_현충묘지-예산서(조경)_내역서0829-1500_설계설명서(0531)" xfId="3759" xr:uid="{00000000-0005-0000-0000-00002E170000}"/>
    <cellStyle name="1_tree_수량산출_현충묘지-예산서(조경)_노원구상계고등학교폐기물" xfId="1967" xr:uid="{00000000-0005-0000-0000-00002F170000}"/>
    <cellStyle name="1_tree_수량산출_현충묘지-예산서(조경)_녹화마대녹화끈수량산출-예원" xfId="1968" xr:uid="{00000000-0005-0000-0000-000030170000}"/>
    <cellStyle name="1_tree_수량산출_현충묘지-예산서(조경)_단위수량" xfId="1969" xr:uid="{00000000-0005-0000-0000-000031170000}"/>
    <cellStyle name="1_tree_수량산출_현충묘지-예산서(조경)_대전가오-설계서" xfId="1970" xr:uid="{00000000-0005-0000-0000-000032170000}"/>
    <cellStyle name="1_tree_수량산출_현충묘지-예산서(조경)_대전가오-설계서(관리)" xfId="1971" xr:uid="{00000000-0005-0000-0000-000033170000}"/>
    <cellStyle name="1_tree_수량산출_현충묘지-예산서(조경)_대전가오-설계서(관리)_00-설계서양식" xfId="1972" xr:uid="{00000000-0005-0000-0000-000034170000}"/>
    <cellStyle name="1_tree_수량산출_현충묘지-예산서(조경)_대전가오-설계서(관리)_00-설계서양식_00-수량산출서양식" xfId="1973" xr:uid="{00000000-0005-0000-0000-000035170000}"/>
    <cellStyle name="1_tree_수량산출_현충묘지-예산서(조경)_대전가오-설계서(관리)_00-설계서양식_강남구시설녹지대-수량산출서" xfId="9500" xr:uid="{00000000-0005-0000-0000-000036170000}"/>
    <cellStyle name="1_tree_수량산출_현충묘지-예산서(조경)_대전가오-설계서(관리)_00-설계서양식_구로구(오정,개명)-수량산출서" xfId="9501" xr:uid="{00000000-0005-0000-0000-000037170000}"/>
    <cellStyle name="1_tree_수량산출_현충묘지-예산서(조경)_대전가오-설계서(관리)_00-설계서양식_구로구-수량산출서" xfId="9502" xr:uid="{00000000-0005-0000-0000-000038170000}"/>
    <cellStyle name="1_tree_수량산출_현충묘지-예산서(조경)_대전가오-설계서(관리)_00-설계서양식_녹화마대녹화끈수량산출-예원" xfId="1974" xr:uid="{00000000-0005-0000-0000-000039170000}"/>
    <cellStyle name="1_tree_수량산출_현충묘지-예산서(조경)_대전가오-설계서(관리)_00-설계서양식_수목폐기수량산출" xfId="9503" xr:uid="{00000000-0005-0000-0000-00003A170000}"/>
    <cellStyle name="1_tree_수량산출_현충묘지-예산서(조경)_대전가오-설계서(관리)_00-수량산출서양식" xfId="1975" xr:uid="{00000000-0005-0000-0000-00003B170000}"/>
    <cellStyle name="1_tree_수량산출_현충묘지-예산서(조경)_대전가오-설계서(관리)_강남구시설녹지대-수량산출서" xfId="9504" xr:uid="{00000000-0005-0000-0000-00003C170000}"/>
    <cellStyle name="1_tree_수량산출_현충묘지-예산서(조경)_대전가오-설계서(관리)_구로구(오정,개명)-수량산출서" xfId="9505" xr:uid="{00000000-0005-0000-0000-00003D170000}"/>
    <cellStyle name="1_tree_수량산출_현충묘지-예산서(조경)_대전가오-설계서(관리)_구로구-수량산출서" xfId="9506" xr:uid="{00000000-0005-0000-0000-00003E170000}"/>
    <cellStyle name="1_tree_수량산출_현충묘지-예산서(조경)_대전가오-설계서(관리)_녹화마대녹화끈수량산출-예원" xfId="1976" xr:uid="{00000000-0005-0000-0000-00003F170000}"/>
    <cellStyle name="1_tree_수량산출_현충묘지-예산서(조경)_대전가오-설계서(관리)_수목폐기수량산출" xfId="9507" xr:uid="{00000000-0005-0000-0000-000040170000}"/>
    <cellStyle name="1_tree_수량산출_현충묘지-예산서(조경)_대전가오-설계서_00-설계서양식" xfId="1977" xr:uid="{00000000-0005-0000-0000-000041170000}"/>
    <cellStyle name="1_tree_수량산출_현충묘지-예산서(조경)_대전가오-설계서_00-설계서양식_00-수량산출서양식" xfId="1978" xr:uid="{00000000-0005-0000-0000-000042170000}"/>
    <cellStyle name="1_tree_수량산출_현충묘지-예산서(조경)_대전가오-설계서_00-설계서양식_강남구시설녹지대-수량산출서" xfId="9508" xr:uid="{00000000-0005-0000-0000-000043170000}"/>
    <cellStyle name="1_tree_수량산출_현충묘지-예산서(조경)_대전가오-설계서_00-설계서양식_구로구(오정,개명)-수량산출서" xfId="9509" xr:uid="{00000000-0005-0000-0000-000044170000}"/>
    <cellStyle name="1_tree_수량산출_현충묘지-예산서(조경)_대전가오-설계서_00-설계서양식_구로구-수량산출서" xfId="9510" xr:uid="{00000000-0005-0000-0000-000045170000}"/>
    <cellStyle name="1_tree_수량산출_현충묘지-예산서(조경)_대전가오-설계서_00-설계서양식_녹화마대녹화끈수량산출-예원" xfId="1979" xr:uid="{00000000-0005-0000-0000-000046170000}"/>
    <cellStyle name="1_tree_수량산출_현충묘지-예산서(조경)_대전가오-설계서_00-설계서양식_수목폐기수량산출" xfId="9511" xr:uid="{00000000-0005-0000-0000-000047170000}"/>
    <cellStyle name="1_tree_수량산출_현충묘지-예산서(조경)_대전가오-설계서_00-수량산출서양식" xfId="1980" xr:uid="{00000000-0005-0000-0000-000048170000}"/>
    <cellStyle name="1_tree_수량산출_현충묘지-예산서(조경)_대전가오-설계서_강남구시설녹지대-수량산출서" xfId="9512" xr:uid="{00000000-0005-0000-0000-000049170000}"/>
    <cellStyle name="1_tree_수량산출_현충묘지-예산서(조경)_대전가오-설계서_구로구(오정,개명)-수량산출서" xfId="9513" xr:uid="{00000000-0005-0000-0000-00004A170000}"/>
    <cellStyle name="1_tree_수량산출_현충묘지-예산서(조경)_대전가오-설계서_구로구-수량산출서" xfId="9514" xr:uid="{00000000-0005-0000-0000-00004B170000}"/>
    <cellStyle name="1_tree_수량산출_현충묘지-예산서(조경)_대전가오-설계서_녹화마대녹화끈수량산출-예원" xfId="1981" xr:uid="{00000000-0005-0000-0000-00004C170000}"/>
    <cellStyle name="1_tree_수량산출_현충묘지-예산서(조경)_대전가오-설계서_수목폐기수량산출" xfId="9515" xr:uid="{00000000-0005-0000-0000-00004D170000}"/>
    <cellStyle name="1_tree_수량산출_현충묘지-예산서(조경)_대전가오-설계서1" xfId="1982" xr:uid="{00000000-0005-0000-0000-00004E170000}"/>
    <cellStyle name="1_tree_수량산출_현충묘지-예산서(조경)_대전가오-설계서1_00-설계서양식" xfId="1983" xr:uid="{00000000-0005-0000-0000-00004F170000}"/>
    <cellStyle name="1_tree_수량산출_현충묘지-예산서(조경)_대전가오-설계서1_00-설계서양식_00-수량산출서양식" xfId="1984" xr:uid="{00000000-0005-0000-0000-000050170000}"/>
    <cellStyle name="1_tree_수량산출_현충묘지-예산서(조경)_대전가오-설계서1_00-설계서양식_강남구시설녹지대-수량산출서" xfId="9516" xr:uid="{00000000-0005-0000-0000-000051170000}"/>
    <cellStyle name="1_tree_수량산출_현충묘지-예산서(조경)_대전가오-설계서1_00-설계서양식_구로구(오정,개명)-수량산출서" xfId="9517" xr:uid="{00000000-0005-0000-0000-000052170000}"/>
    <cellStyle name="1_tree_수량산출_현충묘지-예산서(조경)_대전가오-설계서1_00-설계서양식_구로구-수량산출서" xfId="9518" xr:uid="{00000000-0005-0000-0000-000053170000}"/>
    <cellStyle name="1_tree_수량산출_현충묘지-예산서(조경)_대전가오-설계서1_00-설계서양식_녹화마대녹화끈수량산출-예원" xfId="1985" xr:uid="{00000000-0005-0000-0000-000054170000}"/>
    <cellStyle name="1_tree_수량산출_현충묘지-예산서(조경)_대전가오-설계서1_00-설계서양식_수목폐기수량산출" xfId="9519" xr:uid="{00000000-0005-0000-0000-000055170000}"/>
    <cellStyle name="1_tree_수량산출_현충묘지-예산서(조경)_대전가오-설계서1_00-수량산출서양식" xfId="1986" xr:uid="{00000000-0005-0000-0000-000056170000}"/>
    <cellStyle name="1_tree_수량산출_현충묘지-예산서(조경)_대전가오-설계서1_강남구시설녹지대-수량산출서" xfId="9520" xr:uid="{00000000-0005-0000-0000-000057170000}"/>
    <cellStyle name="1_tree_수량산출_현충묘지-예산서(조경)_대전가오-설계서1_구로구(오정,개명)-수량산출서" xfId="9521" xr:uid="{00000000-0005-0000-0000-000058170000}"/>
    <cellStyle name="1_tree_수량산출_현충묘지-예산서(조경)_대전가오-설계서1_구로구-수량산출서" xfId="9522" xr:uid="{00000000-0005-0000-0000-000059170000}"/>
    <cellStyle name="1_tree_수량산출_현충묘지-예산서(조경)_대전가오-설계서1_녹화마대녹화끈수량산출-예원" xfId="1987" xr:uid="{00000000-0005-0000-0000-00005A170000}"/>
    <cellStyle name="1_tree_수량산출_현충묘지-예산서(조경)_대전가오-설계서1_수목폐기수량산출" xfId="9523" xr:uid="{00000000-0005-0000-0000-00005B170000}"/>
    <cellStyle name="1_tree_수량산출_현충묘지-예산서(조경)_목동내역" xfId="1988" xr:uid="{00000000-0005-0000-0000-00005C170000}"/>
    <cellStyle name="1_tree_수량산출_현충묘지-예산서(조경)_목동내역 2" xfId="6718" xr:uid="{00000000-0005-0000-0000-00005D170000}"/>
    <cellStyle name="1_tree_수량산출_현충묘지-예산서(조경)_목동내역_(0)-폐기물집계표(강동권)" xfId="1989" xr:uid="{00000000-0005-0000-0000-00005E170000}"/>
    <cellStyle name="1_tree_수량산출_현충묘지-예산서(조경)_목동내역_0904수량산출서" xfId="1990" xr:uid="{00000000-0005-0000-0000-00005F170000}"/>
    <cellStyle name="1_tree_수량산출_현충묘지-예산서(조경)_목동내역_1.경희초" xfId="1991" xr:uid="{00000000-0005-0000-0000-000060170000}"/>
    <cellStyle name="1_tree_수량산출_현충묘지-예산서(조경)_목동내역_1.경희초0204" xfId="1992" xr:uid="{00000000-0005-0000-0000-000061170000}"/>
    <cellStyle name="1_tree_수량산출_현충묘지-예산서(조경)_목동내역_2.경희여중고0204" xfId="1993" xr:uid="{00000000-0005-0000-0000-000062170000}"/>
    <cellStyle name="1_tree_수량산출_현충묘지-예산서(조경)_목동내역_관악고수량산출서" xfId="1994" xr:uid="{00000000-0005-0000-0000-000063170000}"/>
    <cellStyle name="1_tree_수량산출_현충묘지-예산서(조경)_목동내역_내역서0829-1500" xfId="3760" xr:uid="{00000000-0005-0000-0000-000064170000}"/>
    <cellStyle name="1_tree_수량산출_현충묘지-예산서(조경)_목동내역_내역서0829-1500_2009년도 근린공원 정비사업(상계동,중계동 일대) 설계서" xfId="3761" xr:uid="{00000000-0005-0000-0000-000065170000}"/>
    <cellStyle name="1_tree_수량산출_현충묘지-예산서(조경)_목동내역_내역서0829-1500_설계설명서(0412)" xfId="3762" xr:uid="{00000000-0005-0000-0000-000066170000}"/>
    <cellStyle name="1_tree_수량산출_현충묘지-예산서(조경)_목동내역_내역서0829-1500_설계설명서(0531)" xfId="3763" xr:uid="{00000000-0005-0000-0000-000067170000}"/>
    <cellStyle name="1_tree_수량산출_현충묘지-예산서(조경)_목동내역_노원구상계고등학교폐기물" xfId="1995" xr:uid="{00000000-0005-0000-0000-000068170000}"/>
    <cellStyle name="1_tree_수량산출_현충묘지-예산서(조경)_목동내역_단위수량" xfId="1996" xr:uid="{00000000-0005-0000-0000-000069170000}"/>
    <cellStyle name="1_tree_수량산출_현충묘지-예산서(조경)_목동내역_무학여고 수량산출서-1" xfId="1997" xr:uid="{00000000-0005-0000-0000-00006A170000}"/>
    <cellStyle name="1_tree_수량산출_현충묘지-예산서(조경)_목동내역_비료,지주목" xfId="1998" xr:uid="{00000000-0005-0000-0000-00006B170000}"/>
    <cellStyle name="1_tree_수량산출_현충묘지-예산서(조경)_목동내역_서대문세무서" xfId="1999" xr:uid="{00000000-0005-0000-0000-00006C170000}"/>
    <cellStyle name="1_tree_수량산출_현충묘지-예산서(조경)_목동내역_수량산출서" xfId="2000" xr:uid="{00000000-0005-0000-0000-00006D170000}"/>
    <cellStyle name="1_tree_수량산출_현충묘지-예산서(조경)_목동내역_수량산출서(0226)" xfId="2001" xr:uid="{00000000-0005-0000-0000-00006E170000}"/>
    <cellStyle name="1_tree_수량산출_현충묘지-예산서(조경)_목동내역_수량산출서(0305)" xfId="2002" xr:uid="{00000000-0005-0000-0000-00006F170000}"/>
    <cellStyle name="1_tree_수량산출_현충묘지-예산서(조경)_목동내역_수량산출서(0730)" xfId="2003" xr:uid="{00000000-0005-0000-0000-000070170000}"/>
    <cellStyle name="1_tree_수량산출_현충묘지-예산서(조경)_목동내역_수량산출서(0813)" xfId="2004" xr:uid="{00000000-0005-0000-0000-000071170000}"/>
    <cellStyle name="1_tree_수량산출_현충묘지-예산서(조경)_목동내역_수량산출서(골재수정)" xfId="2005" xr:uid="{00000000-0005-0000-0000-000072170000}"/>
    <cellStyle name="1_tree_수량산출_현충묘지-예산서(조경)_목동내역_수량산출서(금천구03,23)" xfId="2006" xr:uid="{00000000-0005-0000-0000-000073170000}"/>
    <cellStyle name="1_tree_수량산출_현충묘지-예산서(조경)_목동내역_수량산출서(옥정중)0704" xfId="2007" xr:uid="{00000000-0005-0000-0000-000074170000}"/>
    <cellStyle name="1_tree_수량산출_현충묘지-예산서(조경)_목동내역_수량산출서(옥정초)0704" xfId="2008" xr:uid="{00000000-0005-0000-0000-000075170000}"/>
    <cellStyle name="1_tree_수량산출_현충묘지-예산서(조경)_목동내역_수량산출서(인수중)" xfId="2009" xr:uid="{00000000-0005-0000-0000-000076170000}"/>
    <cellStyle name="1_tree_수량산출_현충묘지-예산서(조경)_목동내역_수량산출서(학동)" xfId="2010" xr:uid="{00000000-0005-0000-0000-000077170000}"/>
    <cellStyle name="1_tree_수량산출_현충묘지-예산서(조경)_목동내역_수량산출서0410안용" xfId="2011" xr:uid="{00000000-0005-0000-0000-000078170000}"/>
    <cellStyle name="1_tree_수량산출_현충묘지-예산서(조경)_목동내역_수량산출서0524" xfId="2012" xr:uid="{00000000-0005-0000-0000-000079170000}"/>
    <cellStyle name="1_tree_수량산출_현충묘지-예산서(조경)_목동내역_수량산출서0525" xfId="2013" xr:uid="{00000000-0005-0000-0000-00007A170000}"/>
    <cellStyle name="1_tree_수량산출_현충묘지-예산서(조경)_목동내역_수량산출서0628" xfId="2014" xr:uid="{00000000-0005-0000-0000-00007B170000}"/>
    <cellStyle name="1_tree_수량산출_현충묘지-예산서(조경)_목동내역_수량산출서0813" xfId="2015" xr:uid="{00000000-0005-0000-0000-00007C170000}"/>
    <cellStyle name="1_tree_수량산출_현충묘지-예산서(조경)_목동내역_수량산출서-1" xfId="2016" xr:uid="{00000000-0005-0000-0000-00007D170000}"/>
    <cellStyle name="1_tree_수량산출_현충묘지-예산서(조경)_목동내역_수량산출서698" xfId="2017" xr:uid="{00000000-0005-0000-0000-00007E170000}"/>
    <cellStyle name="1_tree_수량산출_현충묘지-예산서(조경)_목동내역_수서중 수량산출서" xfId="2018" xr:uid="{00000000-0005-0000-0000-00007F170000}"/>
    <cellStyle name="1_tree_수량산출_현충묘지-예산서(조경)_목동내역_원가계산" xfId="2019" xr:uid="{00000000-0005-0000-0000-000080170000}"/>
    <cellStyle name="1_tree_수량산출_현충묘지-예산서(조경)_목동내역_원가계산_(0)-폐기물집계표(강동권)" xfId="2020" xr:uid="{00000000-0005-0000-0000-000081170000}"/>
    <cellStyle name="1_tree_수량산출_현충묘지-예산서(조경)_목동내역_원가계산_0904수량산출서" xfId="2021" xr:uid="{00000000-0005-0000-0000-000082170000}"/>
    <cellStyle name="1_tree_수량산출_현충묘지-예산서(조경)_목동내역_원가계산_1.경희초" xfId="2022" xr:uid="{00000000-0005-0000-0000-000083170000}"/>
    <cellStyle name="1_tree_수량산출_현충묘지-예산서(조경)_목동내역_원가계산_1.경희초0204" xfId="2023" xr:uid="{00000000-0005-0000-0000-000084170000}"/>
    <cellStyle name="1_tree_수량산출_현충묘지-예산서(조경)_목동내역_원가계산_2.경희여중고0204" xfId="2024" xr:uid="{00000000-0005-0000-0000-000085170000}"/>
    <cellStyle name="1_tree_수량산출_현충묘지-예산서(조경)_목동내역_원가계산_관악고수량산출서" xfId="2025" xr:uid="{00000000-0005-0000-0000-000086170000}"/>
    <cellStyle name="1_tree_수량산출_현충묘지-예산서(조경)_목동내역_원가계산_노원구상계고등학교폐기물" xfId="2026" xr:uid="{00000000-0005-0000-0000-000087170000}"/>
    <cellStyle name="1_tree_수량산출_현충묘지-예산서(조경)_목동내역_원가계산_단위수량" xfId="2027" xr:uid="{00000000-0005-0000-0000-000088170000}"/>
    <cellStyle name="1_tree_수량산출_현충묘지-예산서(조경)_목동내역_원가계산_무학여고 수량산출서-1" xfId="2028" xr:uid="{00000000-0005-0000-0000-000089170000}"/>
    <cellStyle name="1_tree_수량산출_현충묘지-예산서(조경)_목동내역_원가계산_비료,지주목" xfId="2029" xr:uid="{00000000-0005-0000-0000-00008A170000}"/>
    <cellStyle name="1_tree_수량산출_현충묘지-예산서(조경)_목동내역_원가계산_서대문세무서" xfId="2030" xr:uid="{00000000-0005-0000-0000-00008B170000}"/>
    <cellStyle name="1_tree_수량산출_현충묘지-예산서(조경)_목동내역_원가계산_수량산출서" xfId="2031" xr:uid="{00000000-0005-0000-0000-00008C170000}"/>
    <cellStyle name="1_tree_수량산출_현충묘지-예산서(조경)_목동내역_원가계산_수량산출서(0226)" xfId="2032" xr:uid="{00000000-0005-0000-0000-00008D170000}"/>
    <cellStyle name="1_tree_수량산출_현충묘지-예산서(조경)_목동내역_원가계산_수량산출서(0305)" xfId="2033" xr:uid="{00000000-0005-0000-0000-00008E170000}"/>
    <cellStyle name="1_tree_수량산출_현충묘지-예산서(조경)_목동내역_원가계산_수량산출서(0730)" xfId="2034" xr:uid="{00000000-0005-0000-0000-00008F170000}"/>
    <cellStyle name="1_tree_수량산출_현충묘지-예산서(조경)_목동내역_원가계산_수량산출서(0813)" xfId="2035" xr:uid="{00000000-0005-0000-0000-000090170000}"/>
    <cellStyle name="1_tree_수량산출_현충묘지-예산서(조경)_목동내역_원가계산_수량산출서(골재수정)" xfId="2036" xr:uid="{00000000-0005-0000-0000-000091170000}"/>
    <cellStyle name="1_tree_수량산출_현충묘지-예산서(조경)_목동내역_원가계산_수량산출서(금천구03,23)" xfId="2037" xr:uid="{00000000-0005-0000-0000-000092170000}"/>
    <cellStyle name="1_tree_수량산출_현충묘지-예산서(조경)_목동내역_원가계산_수량산출서(옥정중)0704" xfId="2038" xr:uid="{00000000-0005-0000-0000-000093170000}"/>
    <cellStyle name="1_tree_수량산출_현충묘지-예산서(조경)_목동내역_원가계산_수량산출서(옥정초)0704" xfId="2039" xr:uid="{00000000-0005-0000-0000-000094170000}"/>
    <cellStyle name="1_tree_수량산출_현충묘지-예산서(조경)_목동내역_원가계산_수량산출서(인수중)" xfId="2040" xr:uid="{00000000-0005-0000-0000-000095170000}"/>
    <cellStyle name="1_tree_수량산출_현충묘지-예산서(조경)_목동내역_원가계산_수량산출서(학동)" xfId="2041" xr:uid="{00000000-0005-0000-0000-000096170000}"/>
    <cellStyle name="1_tree_수량산출_현충묘지-예산서(조경)_목동내역_원가계산_수량산출서0410안용" xfId="2042" xr:uid="{00000000-0005-0000-0000-000097170000}"/>
    <cellStyle name="1_tree_수량산출_현충묘지-예산서(조경)_목동내역_원가계산_수량산출서0524" xfId="2043" xr:uid="{00000000-0005-0000-0000-000098170000}"/>
    <cellStyle name="1_tree_수량산출_현충묘지-예산서(조경)_목동내역_원가계산_수량산출서0525" xfId="2044" xr:uid="{00000000-0005-0000-0000-000099170000}"/>
    <cellStyle name="1_tree_수량산출_현충묘지-예산서(조경)_목동내역_원가계산_수량산출서0628" xfId="2045" xr:uid="{00000000-0005-0000-0000-00009A170000}"/>
    <cellStyle name="1_tree_수량산출_현충묘지-예산서(조경)_목동내역_원가계산_수량산출서0813" xfId="2046" xr:uid="{00000000-0005-0000-0000-00009B170000}"/>
    <cellStyle name="1_tree_수량산출_현충묘지-예산서(조경)_목동내역_원가계산_수량산출서-1" xfId="2047" xr:uid="{00000000-0005-0000-0000-00009C170000}"/>
    <cellStyle name="1_tree_수량산출_현충묘지-예산서(조경)_목동내역_원가계산_수량산출서698" xfId="2048" xr:uid="{00000000-0005-0000-0000-00009D170000}"/>
    <cellStyle name="1_tree_수량산출_현충묘지-예산서(조경)_목동내역_원가계산_수서중 수량산출서" xfId="2049" xr:uid="{00000000-0005-0000-0000-00009E170000}"/>
    <cellStyle name="1_tree_수량산출_현충묘지-예산서(조경)_목동내역_원가계산_인라인수량산출서" xfId="2050" xr:uid="{00000000-0005-0000-0000-00009F170000}"/>
    <cellStyle name="1_tree_수량산출_현충묘지-예산서(조경)_목동내역_원가계산_행현초 수량산출서" xfId="2051" xr:uid="{00000000-0005-0000-0000-0000A0170000}"/>
    <cellStyle name="1_tree_수량산출_현충묘지-예산서(조경)_목동내역_인라인수량산출서" xfId="2052" xr:uid="{00000000-0005-0000-0000-0000A1170000}"/>
    <cellStyle name="1_tree_수량산출_현충묘지-예산서(조경)_목동내역_폐기물0818" xfId="2053" xr:uid="{00000000-0005-0000-0000-0000A2170000}"/>
    <cellStyle name="1_tree_수량산출_현충묘지-예산서(조경)_목동내역_폐기물집계" xfId="2054" xr:uid="{00000000-0005-0000-0000-0000A3170000}"/>
    <cellStyle name="1_tree_수량산출_현충묘지-예산서(조경)_목동내역_폐기물집계 2" xfId="6719" xr:uid="{00000000-0005-0000-0000-0000A4170000}"/>
    <cellStyle name="1_tree_수량산출_현충묘지-예산서(조경)_목동내역_폐기물집계_(0)-폐기물집계표(강동권)" xfId="2055" xr:uid="{00000000-0005-0000-0000-0000A5170000}"/>
    <cellStyle name="1_tree_수량산출_현충묘지-예산서(조경)_목동내역_폐기물집계_0904수량산출서" xfId="2056" xr:uid="{00000000-0005-0000-0000-0000A6170000}"/>
    <cellStyle name="1_tree_수량산출_현충묘지-예산서(조경)_목동내역_폐기물집계_1.경희초" xfId="2057" xr:uid="{00000000-0005-0000-0000-0000A7170000}"/>
    <cellStyle name="1_tree_수량산출_현충묘지-예산서(조경)_목동내역_폐기물집계_1.경희초0204" xfId="2058" xr:uid="{00000000-0005-0000-0000-0000A8170000}"/>
    <cellStyle name="1_tree_수량산출_현충묘지-예산서(조경)_목동내역_폐기물집계_2.경희여중고0204" xfId="2059" xr:uid="{00000000-0005-0000-0000-0000A9170000}"/>
    <cellStyle name="1_tree_수량산출_현충묘지-예산서(조경)_목동내역_폐기물집계_관악고수량산출서" xfId="2060" xr:uid="{00000000-0005-0000-0000-0000AA170000}"/>
    <cellStyle name="1_tree_수량산출_현충묘지-예산서(조경)_목동내역_폐기물집계_내역서0829-1500" xfId="3764" xr:uid="{00000000-0005-0000-0000-0000AB170000}"/>
    <cellStyle name="1_tree_수량산출_현충묘지-예산서(조경)_목동내역_폐기물집계_내역서0829-1500_2009년도 근린공원 정비사업(상계동,중계동 일대) 설계서" xfId="3765" xr:uid="{00000000-0005-0000-0000-0000AC170000}"/>
    <cellStyle name="1_tree_수량산출_현충묘지-예산서(조경)_목동내역_폐기물집계_내역서0829-1500_설계설명서(0412)" xfId="3766" xr:uid="{00000000-0005-0000-0000-0000AD170000}"/>
    <cellStyle name="1_tree_수량산출_현충묘지-예산서(조경)_목동내역_폐기물집계_내역서0829-1500_설계설명서(0531)" xfId="3767" xr:uid="{00000000-0005-0000-0000-0000AE170000}"/>
    <cellStyle name="1_tree_수량산출_현충묘지-예산서(조경)_목동내역_폐기물집계_노원구상계고등학교폐기물" xfId="2061" xr:uid="{00000000-0005-0000-0000-0000AF170000}"/>
    <cellStyle name="1_tree_수량산출_현충묘지-예산서(조경)_목동내역_폐기물집계_단위수량" xfId="2062" xr:uid="{00000000-0005-0000-0000-0000B0170000}"/>
    <cellStyle name="1_tree_수량산출_현충묘지-예산서(조경)_목동내역_폐기물집계_무학여고 수량산출서-1" xfId="2063" xr:uid="{00000000-0005-0000-0000-0000B1170000}"/>
    <cellStyle name="1_tree_수량산출_현충묘지-예산서(조경)_목동내역_폐기물집계_비료,지주목" xfId="2064" xr:uid="{00000000-0005-0000-0000-0000B2170000}"/>
    <cellStyle name="1_tree_수량산출_현충묘지-예산서(조경)_목동내역_폐기물집계_서대문세무서" xfId="2065" xr:uid="{00000000-0005-0000-0000-0000B3170000}"/>
    <cellStyle name="1_tree_수량산출_현충묘지-예산서(조경)_목동내역_폐기물집계_수량산출서" xfId="2066" xr:uid="{00000000-0005-0000-0000-0000B4170000}"/>
    <cellStyle name="1_tree_수량산출_현충묘지-예산서(조경)_목동내역_폐기물집계_수량산출서(0226)" xfId="2067" xr:uid="{00000000-0005-0000-0000-0000B5170000}"/>
    <cellStyle name="1_tree_수량산출_현충묘지-예산서(조경)_목동내역_폐기물집계_수량산출서(0305)" xfId="2068" xr:uid="{00000000-0005-0000-0000-0000B6170000}"/>
    <cellStyle name="1_tree_수량산출_현충묘지-예산서(조경)_목동내역_폐기물집계_수량산출서(0730)" xfId="2069" xr:uid="{00000000-0005-0000-0000-0000B7170000}"/>
    <cellStyle name="1_tree_수량산출_현충묘지-예산서(조경)_목동내역_폐기물집계_수량산출서(0813)" xfId="2070" xr:uid="{00000000-0005-0000-0000-0000B8170000}"/>
    <cellStyle name="1_tree_수량산출_현충묘지-예산서(조경)_목동내역_폐기물집계_수량산출서(골재수정)" xfId="2071" xr:uid="{00000000-0005-0000-0000-0000B9170000}"/>
    <cellStyle name="1_tree_수량산출_현충묘지-예산서(조경)_목동내역_폐기물집계_수량산출서(금천구03,23)" xfId="2072" xr:uid="{00000000-0005-0000-0000-0000BA170000}"/>
    <cellStyle name="1_tree_수량산출_현충묘지-예산서(조경)_목동내역_폐기물집계_수량산출서(옥정중)0704" xfId="2073" xr:uid="{00000000-0005-0000-0000-0000BB170000}"/>
    <cellStyle name="1_tree_수량산출_현충묘지-예산서(조경)_목동내역_폐기물집계_수량산출서(옥정초)0704" xfId="2074" xr:uid="{00000000-0005-0000-0000-0000BC170000}"/>
    <cellStyle name="1_tree_수량산출_현충묘지-예산서(조경)_목동내역_폐기물집계_수량산출서(인수중)" xfId="2075" xr:uid="{00000000-0005-0000-0000-0000BD170000}"/>
    <cellStyle name="1_tree_수량산출_현충묘지-예산서(조경)_목동내역_폐기물집계_수량산출서(학동)" xfId="2076" xr:uid="{00000000-0005-0000-0000-0000BE170000}"/>
    <cellStyle name="1_tree_수량산출_현충묘지-예산서(조경)_목동내역_폐기물집계_수량산출서0410안용" xfId="2077" xr:uid="{00000000-0005-0000-0000-0000BF170000}"/>
    <cellStyle name="1_tree_수량산출_현충묘지-예산서(조경)_목동내역_폐기물집계_수량산출서0524" xfId="2078" xr:uid="{00000000-0005-0000-0000-0000C0170000}"/>
    <cellStyle name="1_tree_수량산출_현충묘지-예산서(조경)_목동내역_폐기물집계_수량산출서0525" xfId="2079" xr:uid="{00000000-0005-0000-0000-0000C1170000}"/>
    <cellStyle name="1_tree_수량산출_현충묘지-예산서(조경)_목동내역_폐기물집계_수량산출서0628" xfId="2080" xr:uid="{00000000-0005-0000-0000-0000C2170000}"/>
    <cellStyle name="1_tree_수량산출_현충묘지-예산서(조경)_목동내역_폐기물집계_수량산출서0813" xfId="2081" xr:uid="{00000000-0005-0000-0000-0000C3170000}"/>
    <cellStyle name="1_tree_수량산출_현충묘지-예산서(조경)_목동내역_폐기물집계_수량산출서-1" xfId="2082" xr:uid="{00000000-0005-0000-0000-0000C4170000}"/>
    <cellStyle name="1_tree_수량산출_현충묘지-예산서(조경)_목동내역_폐기물집계_수량산출서698" xfId="2083" xr:uid="{00000000-0005-0000-0000-0000C5170000}"/>
    <cellStyle name="1_tree_수량산출_현충묘지-예산서(조경)_목동내역_폐기물집계_수서중 수량산출서" xfId="2084" xr:uid="{00000000-0005-0000-0000-0000C6170000}"/>
    <cellStyle name="1_tree_수량산출_현충묘지-예산서(조경)_목동내역_폐기물집계_원가계산" xfId="2085" xr:uid="{00000000-0005-0000-0000-0000C7170000}"/>
    <cellStyle name="1_tree_수량산출_현충묘지-예산서(조경)_목동내역_폐기물집계_원가계산_(0)-폐기물집계표(강동권)" xfId="2086" xr:uid="{00000000-0005-0000-0000-0000C8170000}"/>
    <cellStyle name="1_tree_수량산출_현충묘지-예산서(조경)_목동내역_폐기물집계_원가계산_0904수량산출서" xfId="2087" xr:uid="{00000000-0005-0000-0000-0000C9170000}"/>
    <cellStyle name="1_tree_수량산출_현충묘지-예산서(조경)_목동내역_폐기물집계_원가계산_1.경희초" xfId="2088" xr:uid="{00000000-0005-0000-0000-0000CA170000}"/>
    <cellStyle name="1_tree_수량산출_현충묘지-예산서(조경)_목동내역_폐기물집계_원가계산_1.경희초0204" xfId="2089" xr:uid="{00000000-0005-0000-0000-0000CB170000}"/>
    <cellStyle name="1_tree_수량산출_현충묘지-예산서(조경)_목동내역_폐기물집계_원가계산_2.경희여중고0204" xfId="2090" xr:uid="{00000000-0005-0000-0000-0000CC170000}"/>
    <cellStyle name="1_tree_수량산출_현충묘지-예산서(조경)_목동내역_폐기물집계_원가계산_관악고수량산출서" xfId="2091" xr:uid="{00000000-0005-0000-0000-0000CD170000}"/>
    <cellStyle name="1_tree_수량산출_현충묘지-예산서(조경)_목동내역_폐기물집계_원가계산_노원구상계고등학교폐기물" xfId="2092" xr:uid="{00000000-0005-0000-0000-0000CE170000}"/>
    <cellStyle name="1_tree_수량산출_현충묘지-예산서(조경)_목동내역_폐기물집계_원가계산_단위수량" xfId="2093" xr:uid="{00000000-0005-0000-0000-0000CF170000}"/>
    <cellStyle name="1_tree_수량산출_현충묘지-예산서(조경)_목동내역_폐기물집계_원가계산_무학여고 수량산출서-1" xfId="2094" xr:uid="{00000000-0005-0000-0000-0000D0170000}"/>
    <cellStyle name="1_tree_수량산출_현충묘지-예산서(조경)_목동내역_폐기물집계_원가계산_비료,지주목" xfId="2095" xr:uid="{00000000-0005-0000-0000-0000D1170000}"/>
    <cellStyle name="1_tree_수량산출_현충묘지-예산서(조경)_목동내역_폐기물집계_원가계산_서대문세무서" xfId="2096" xr:uid="{00000000-0005-0000-0000-0000D2170000}"/>
    <cellStyle name="1_tree_수량산출_현충묘지-예산서(조경)_목동내역_폐기물집계_원가계산_수량산출서" xfId="2097" xr:uid="{00000000-0005-0000-0000-0000D3170000}"/>
    <cellStyle name="1_tree_수량산출_현충묘지-예산서(조경)_목동내역_폐기물집계_원가계산_수량산출서(0226)" xfId="2098" xr:uid="{00000000-0005-0000-0000-0000D4170000}"/>
    <cellStyle name="1_tree_수량산출_현충묘지-예산서(조경)_목동내역_폐기물집계_원가계산_수량산출서(0305)" xfId="2099" xr:uid="{00000000-0005-0000-0000-0000D5170000}"/>
    <cellStyle name="1_tree_수량산출_현충묘지-예산서(조경)_목동내역_폐기물집계_원가계산_수량산출서(0730)" xfId="2100" xr:uid="{00000000-0005-0000-0000-0000D6170000}"/>
    <cellStyle name="1_tree_수량산출_현충묘지-예산서(조경)_목동내역_폐기물집계_원가계산_수량산출서(0813)" xfId="2101" xr:uid="{00000000-0005-0000-0000-0000D7170000}"/>
    <cellStyle name="1_tree_수량산출_현충묘지-예산서(조경)_목동내역_폐기물집계_원가계산_수량산출서(골재수정)" xfId="2102" xr:uid="{00000000-0005-0000-0000-0000D8170000}"/>
    <cellStyle name="1_tree_수량산출_현충묘지-예산서(조경)_목동내역_폐기물집계_원가계산_수량산출서(금천구03,23)" xfId="2103" xr:uid="{00000000-0005-0000-0000-0000D9170000}"/>
    <cellStyle name="1_tree_수량산출_현충묘지-예산서(조경)_목동내역_폐기물집계_원가계산_수량산출서(옥정중)0704" xfId="2104" xr:uid="{00000000-0005-0000-0000-0000DA170000}"/>
    <cellStyle name="1_tree_수량산출_현충묘지-예산서(조경)_목동내역_폐기물집계_원가계산_수량산출서(옥정초)0704" xfId="2105" xr:uid="{00000000-0005-0000-0000-0000DB170000}"/>
    <cellStyle name="1_tree_수량산출_현충묘지-예산서(조경)_목동내역_폐기물집계_원가계산_수량산출서(인수중)" xfId="2106" xr:uid="{00000000-0005-0000-0000-0000DC170000}"/>
    <cellStyle name="1_tree_수량산출_현충묘지-예산서(조경)_목동내역_폐기물집계_원가계산_수량산출서(학동)" xfId="2107" xr:uid="{00000000-0005-0000-0000-0000DD170000}"/>
    <cellStyle name="1_tree_수량산출_현충묘지-예산서(조경)_목동내역_폐기물집계_원가계산_수량산출서0410안용" xfId="2108" xr:uid="{00000000-0005-0000-0000-0000DE170000}"/>
    <cellStyle name="1_tree_수량산출_현충묘지-예산서(조경)_목동내역_폐기물집계_원가계산_수량산출서0524" xfId="2109" xr:uid="{00000000-0005-0000-0000-0000DF170000}"/>
    <cellStyle name="1_tree_수량산출_현충묘지-예산서(조경)_목동내역_폐기물집계_원가계산_수량산출서0525" xfId="2110" xr:uid="{00000000-0005-0000-0000-0000E0170000}"/>
    <cellStyle name="1_tree_수량산출_현충묘지-예산서(조경)_목동내역_폐기물집계_원가계산_수량산출서0628" xfId="2111" xr:uid="{00000000-0005-0000-0000-0000E1170000}"/>
    <cellStyle name="1_tree_수량산출_현충묘지-예산서(조경)_목동내역_폐기물집계_원가계산_수량산출서0813" xfId="2112" xr:uid="{00000000-0005-0000-0000-0000E2170000}"/>
    <cellStyle name="1_tree_수량산출_현충묘지-예산서(조경)_목동내역_폐기물집계_원가계산_수량산출서-1" xfId="2113" xr:uid="{00000000-0005-0000-0000-0000E3170000}"/>
    <cellStyle name="1_tree_수량산출_현충묘지-예산서(조경)_목동내역_폐기물집계_원가계산_수량산출서698" xfId="2114" xr:uid="{00000000-0005-0000-0000-0000E4170000}"/>
    <cellStyle name="1_tree_수량산출_현충묘지-예산서(조경)_목동내역_폐기물집계_원가계산_수서중 수량산출서" xfId="2115" xr:uid="{00000000-0005-0000-0000-0000E5170000}"/>
    <cellStyle name="1_tree_수량산출_현충묘지-예산서(조경)_목동내역_폐기물집계_원가계산_인라인수량산출서" xfId="2116" xr:uid="{00000000-0005-0000-0000-0000E6170000}"/>
    <cellStyle name="1_tree_수량산출_현충묘지-예산서(조경)_목동내역_폐기물집계_원가계산_행현초 수량산출서" xfId="2117" xr:uid="{00000000-0005-0000-0000-0000E7170000}"/>
    <cellStyle name="1_tree_수량산출_현충묘지-예산서(조경)_목동내역_폐기물집계_인라인수량산출서" xfId="2118" xr:uid="{00000000-0005-0000-0000-0000E8170000}"/>
    <cellStyle name="1_tree_수량산출_현충묘지-예산서(조경)_목동내역_폐기물집계_폐기물0818" xfId="2119" xr:uid="{00000000-0005-0000-0000-0000E9170000}"/>
    <cellStyle name="1_tree_수량산출_현충묘지-예산서(조경)_목동내역_폐기물집계_행현초 수량산출서" xfId="2120" xr:uid="{00000000-0005-0000-0000-0000EA170000}"/>
    <cellStyle name="1_tree_수량산출_현충묘지-예산서(조경)_목동내역_행현초 수량산출서" xfId="2121" xr:uid="{00000000-0005-0000-0000-0000EB170000}"/>
    <cellStyle name="1_tree_수량산출_현충묘지-예산서(조경)_무학여고 수량산출서-1" xfId="2122" xr:uid="{00000000-0005-0000-0000-0000EC170000}"/>
    <cellStyle name="1_tree_수량산출_현충묘지-예산서(조경)_비료,지주목" xfId="2123" xr:uid="{00000000-0005-0000-0000-0000ED170000}"/>
    <cellStyle name="1_tree_수량산출_현충묘지-예산서(조경)_서대문세무서" xfId="2124" xr:uid="{00000000-0005-0000-0000-0000EE170000}"/>
    <cellStyle name="1_tree_수량산출_현충묘지-예산서(조경)_수량산출서" xfId="2125" xr:uid="{00000000-0005-0000-0000-0000EF170000}"/>
    <cellStyle name="1_tree_수량산출_현충묘지-예산서(조경)_수량산출서(0226)" xfId="2126" xr:uid="{00000000-0005-0000-0000-0000F0170000}"/>
    <cellStyle name="1_tree_수량산출_현충묘지-예산서(조경)_수량산출서(0305)" xfId="2127" xr:uid="{00000000-0005-0000-0000-0000F1170000}"/>
    <cellStyle name="1_tree_수량산출_현충묘지-예산서(조경)_수량산출서(0730)" xfId="2128" xr:uid="{00000000-0005-0000-0000-0000F2170000}"/>
    <cellStyle name="1_tree_수량산출_현충묘지-예산서(조경)_수량산출서(0813)" xfId="2129" xr:uid="{00000000-0005-0000-0000-0000F3170000}"/>
    <cellStyle name="1_tree_수량산출_현충묘지-예산서(조경)_수량산출서(골재수정)" xfId="2130" xr:uid="{00000000-0005-0000-0000-0000F4170000}"/>
    <cellStyle name="1_tree_수량산출_현충묘지-예산서(조경)_수량산출서(금천구03,23)" xfId="2131" xr:uid="{00000000-0005-0000-0000-0000F5170000}"/>
    <cellStyle name="1_tree_수량산출_현충묘지-예산서(조경)_수량산출서(옥정중)0704" xfId="2132" xr:uid="{00000000-0005-0000-0000-0000F6170000}"/>
    <cellStyle name="1_tree_수량산출_현충묘지-예산서(조경)_수량산출서(옥정초)0704" xfId="2133" xr:uid="{00000000-0005-0000-0000-0000F7170000}"/>
    <cellStyle name="1_tree_수량산출_현충묘지-예산서(조경)_수량산출서(인수중)" xfId="2134" xr:uid="{00000000-0005-0000-0000-0000F8170000}"/>
    <cellStyle name="1_tree_수량산출_현충묘지-예산서(조경)_수량산출서(학동)" xfId="2135" xr:uid="{00000000-0005-0000-0000-0000F9170000}"/>
    <cellStyle name="1_tree_수량산출_현충묘지-예산서(조경)_수량산출서0410안용" xfId="2136" xr:uid="{00000000-0005-0000-0000-0000FA170000}"/>
    <cellStyle name="1_tree_수량산출_현충묘지-예산서(조경)_수량산출서0524" xfId="2137" xr:uid="{00000000-0005-0000-0000-0000FB170000}"/>
    <cellStyle name="1_tree_수량산출_현충묘지-예산서(조경)_수량산출서0525" xfId="2138" xr:uid="{00000000-0005-0000-0000-0000FC170000}"/>
    <cellStyle name="1_tree_수량산출_현충묘지-예산서(조경)_수량산출서0628" xfId="2139" xr:uid="{00000000-0005-0000-0000-0000FD170000}"/>
    <cellStyle name="1_tree_수량산출_현충묘지-예산서(조경)_수량산출서0813" xfId="2140" xr:uid="{00000000-0005-0000-0000-0000FE170000}"/>
    <cellStyle name="1_tree_수량산출_현충묘지-예산서(조경)_수량산출서-1" xfId="2141" xr:uid="{00000000-0005-0000-0000-0000FF170000}"/>
    <cellStyle name="1_tree_수량산출_현충묘지-예산서(조경)_수량산출서698" xfId="2142" xr:uid="{00000000-0005-0000-0000-000000180000}"/>
    <cellStyle name="1_tree_수량산출_현충묘지-예산서(조경)_수목폐기수량산출" xfId="9524" xr:uid="{00000000-0005-0000-0000-000001180000}"/>
    <cellStyle name="1_tree_수량산출_현충묘지-예산서(조경)_수서중 수량산출서" xfId="2143" xr:uid="{00000000-0005-0000-0000-000002180000}"/>
    <cellStyle name="1_tree_수량산출_현충묘지-예산서(조경)_영등포구-수량산출서" xfId="2144" xr:uid="{00000000-0005-0000-0000-000003180000}"/>
    <cellStyle name="1_tree_수량산출_현충묘지-예산서(조경)_예산서-엑셀변환양식100" xfId="2145" xr:uid="{00000000-0005-0000-0000-000004180000}"/>
    <cellStyle name="1_tree_수량산출_현충묘지-예산서(조경)_예산서-엑셀변환양식100 2" xfId="6720" xr:uid="{00000000-0005-0000-0000-000005180000}"/>
    <cellStyle name="1_tree_수량산출_현충묘지-예산서(조경)_예산서-엑셀변환양식100_(0)-폐기물집계표(강동권)" xfId="2146" xr:uid="{00000000-0005-0000-0000-000006180000}"/>
    <cellStyle name="1_tree_수량산출_현충묘지-예산서(조경)_예산서-엑셀변환양식100_00-설계서양식" xfId="2147" xr:uid="{00000000-0005-0000-0000-000007180000}"/>
    <cellStyle name="1_tree_수량산출_현충묘지-예산서(조경)_예산서-엑셀변환양식100_00-설계서양식_00-수량산출서양식" xfId="2148" xr:uid="{00000000-0005-0000-0000-000008180000}"/>
    <cellStyle name="1_tree_수량산출_현충묘지-예산서(조경)_예산서-엑셀변환양식100_00-설계서양식_강남구시설녹지대-수량산출서" xfId="9525" xr:uid="{00000000-0005-0000-0000-000009180000}"/>
    <cellStyle name="1_tree_수량산출_현충묘지-예산서(조경)_예산서-엑셀변환양식100_00-설계서양식_구로구(오정,개명)-수량산출서" xfId="9526" xr:uid="{00000000-0005-0000-0000-00000A180000}"/>
    <cellStyle name="1_tree_수량산출_현충묘지-예산서(조경)_예산서-엑셀변환양식100_00-설계서양식_구로구-수량산출서" xfId="9527" xr:uid="{00000000-0005-0000-0000-00000B180000}"/>
    <cellStyle name="1_tree_수량산출_현충묘지-예산서(조경)_예산서-엑셀변환양식100_00-설계서양식_녹화마대녹화끈수량산출-예원" xfId="2149" xr:uid="{00000000-0005-0000-0000-00000C180000}"/>
    <cellStyle name="1_tree_수량산출_현충묘지-예산서(조경)_예산서-엑셀변환양식100_00-설계서양식_수목폐기수량산출" xfId="9528" xr:uid="{00000000-0005-0000-0000-00000D180000}"/>
    <cellStyle name="1_tree_수량산출_현충묘지-예산서(조경)_예산서-엑셀변환양식100_00-수량산출서양식" xfId="2150" xr:uid="{00000000-0005-0000-0000-00000E180000}"/>
    <cellStyle name="1_tree_수량산출_현충묘지-예산서(조경)_예산서-엑셀변환양식100_00-예산서양식100" xfId="2151" xr:uid="{00000000-0005-0000-0000-00000F180000}"/>
    <cellStyle name="1_tree_수량산출_현충묘지-예산서(조경)_예산서-엑셀변환양식100_00-예산서양식100_00-수량산출서양식" xfId="2152" xr:uid="{00000000-0005-0000-0000-000010180000}"/>
    <cellStyle name="1_tree_수량산출_현충묘지-예산서(조경)_예산서-엑셀변환양식100_00-예산서양식100_강남구시설녹지대-수량산출서" xfId="9529" xr:uid="{00000000-0005-0000-0000-000011180000}"/>
    <cellStyle name="1_tree_수량산출_현충묘지-예산서(조경)_예산서-엑셀변환양식100_00-예산서양식100_구로구(오정,개명)-수량산출서" xfId="9530" xr:uid="{00000000-0005-0000-0000-000012180000}"/>
    <cellStyle name="1_tree_수량산출_현충묘지-예산서(조경)_예산서-엑셀변환양식100_00-예산서양식100_구로구-수량산출서" xfId="9531" xr:uid="{00000000-0005-0000-0000-000013180000}"/>
    <cellStyle name="1_tree_수량산출_현충묘지-예산서(조경)_예산서-엑셀변환양식100_00-예산서양식100_녹화마대녹화끈수량산출-예원" xfId="2153" xr:uid="{00000000-0005-0000-0000-000014180000}"/>
    <cellStyle name="1_tree_수량산출_현충묘지-예산서(조경)_예산서-엑셀변환양식100_00-예산서양식100_대전가오-설계서" xfId="2154" xr:uid="{00000000-0005-0000-0000-000015180000}"/>
    <cellStyle name="1_tree_수량산출_현충묘지-예산서(조경)_예산서-엑셀변환양식100_00-예산서양식100_대전가오-설계서(관리)" xfId="2155" xr:uid="{00000000-0005-0000-0000-000016180000}"/>
    <cellStyle name="1_tree_수량산출_현충묘지-예산서(조경)_예산서-엑셀변환양식100_00-예산서양식100_대전가오-설계서(관리)_00-설계서양식" xfId="2156" xr:uid="{00000000-0005-0000-0000-000017180000}"/>
    <cellStyle name="1_tree_수량산출_현충묘지-예산서(조경)_예산서-엑셀변환양식100_00-예산서양식100_대전가오-설계서(관리)_00-설계서양식_00-수량산출서양식" xfId="2157" xr:uid="{00000000-0005-0000-0000-000018180000}"/>
    <cellStyle name="1_tree_수량산출_현충묘지-예산서(조경)_예산서-엑셀변환양식100_00-예산서양식100_대전가오-설계서(관리)_00-설계서양식_강남구시설녹지대-수량산출서" xfId="9532" xr:uid="{00000000-0005-0000-0000-000019180000}"/>
    <cellStyle name="1_tree_수량산출_현충묘지-예산서(조경)_예산서-엑셀변환양식100_00-예산서양식100_대전가오-설계서(관리)_00-설계서양식_구로구(오정,개명)-수량산출서" xfId="9533" xr:uid="{00000000-0005-0000-0000-00001A180000}"/>
    <cellStyle name="1_tree_수량산출_현충묘지-예산서(조경)_예산서-엑셀변환양식100_00-예산서양식100_대전가오-설계서(관리)_00-설계서양식_구로구-수량산출서" xfId="9534" xr:uid="{00000000-0005-0000-0000-00001B180000}"/>
    <cellStyle name="1_tree_수량산출_현충묘지-예산서(조경)_예산서-엑셀변환양식100_00-예산서양식100_대전가오-설계서(관리)_00-설계서양식_녹화마대녹화끈수량산출-예원" xfId="2158" xr:uid="{00000000-0005-0000-0000-00001C180000}"/>
    <cellStyle name="1_tree_수량산출_현충묘지-예산서(조경)_예산서-엑셀변환양식100_00-예산서양식100_대전가오-설계서(관리)_00-설계서양식_수목폐기수량산출" xfId="9535" xr:uid="{00000000-0005-0000-0000-00001D180000}"/>
    <cellStyle name="1_tree_수량산출_현충묘지-예산서(조경)_예산서-엑셀변환양식100_00-예산서양식100_대전가오-설계서(관리)_00-수량산출서양식" xfId="2159" xr:uid="{00000000-0005-0000-0000-00001E180000}"/>
    <cellStyle name="1_tree_수량산출_현충묘지-예산서(조경)_예산서-엑셀변환양식100_00-예산서양식100_대전가오-설계서(관리)_강남구시설녹지대-수량산출서" xfId="9536" xr:uid="{00000000-0005-0000-0000-00001F180000}"/>
    <cellStyle name="1_tree_수량산출_현충묘지-예산서(조경)_예산서-엑셀변환양식100_00-예산서양식100_대전가오-설계서(관리)_구로구(오정,개명)-수량산출서" xfId="9537" xr:uid="{00000000-0005-0000-0000-000020180000}"/>
    <cellStyle name="1_tree_수량산출_현충묘지-예산서(조경)_예산서-엑셀변환양식100_00-예산서양식100_대전가오-설계서(관리)_구로구-수량산출서" xfId="9538" xr:uid="{00000000-0005-0000-0000-000021180000}"/>
    <cellStyle name="1_tree_수량산출_현충묘지-예산서(조경)_예산서-엑셀변환양식100_00-예산서양식100_대전가오-설계서(관리)_녹화마대녹화끈수량산출-예원" xfId="2160" xr:uid="{00000000-0005-0000-0000-000022180000}"/>
    <cellStyle name="1_tree_수량산출_현충묘지-예산서(조경)_예산서-엑셀변환양식100_00-예산서양식100_대전가오-설계서(관리)_수목폐기수량산출" xfId="9539" xr:uid="{00000000-0005-0000-0000-000023180000}"/>
    <cellStyle name="1_tree_수량산출_현충묘지-예산서(조경)_예산서-엑셀변환양식100_00-예산서양식100_대전가오-설계서_00-설계서양식" xfId="2161" xr:uid="{00000000-0005-0000-0000-000024180000}"/>
    <cellStyle name="1_tree_수량산출_현충묘지-예산서(조경)_예산서-엑셀변환양식100_00-예산서양식100_대전가오-설계서_00-설계서양식_00-수량산출서양식" xfId="2162" xr:uid="{00000000-0005-0000-0000-000025180000}"/>
    <cellStyle name="1_tree_수량산출_현충묘지-예산서(조경)_예산서-엑셀변환양식100_00-예산서양식100_대전가오-설계서_00-설계서양식_강남구시설녹지대-수량산출서" xfId="9540" xr:uid="{00000000-0005-0000-0000-000026180000}"/>
    <cellStyle name="1_tree_수량산출_현충묘지-예산서(조경)_예산서-엑셀변환양식100_00-예산서양식100_대전가오-설계서_00-설계서양식_구로구(오정,개명)-수량산출서" xfId="9541" xr:uid="{00000000-0005-0000-0000-000027180000}"/>
    <cellStyle name="1_tree_수량산출_현충묘지-예산서(조경)_예산서-엑셀변환양식100_00-예산서양식100_대전가오-설계서_00-설계서양식_구로구-수량산출서" xfId="9542" xr:uid="{00000000-0005-0000-0000-000028180000}"/>
    <cellStyle name="1_tree_수량산출_현충묘지-예산서(조경)_예산서-엑셀변환양식100_00-예산서양식100_대전가오-설계서_00-설계서양식_녹화마대녹화끈수량산출-예원" xfId="2163" xr:uid="{00000000-0005-0000-0000-000029180000}"/>
    <cellStyle name="1_tree_수량산출_현충묘지-예산서(조경)_예산서-엑셀변환양식100_00-예산서양식100_대전가오-설계서_00-설계서양식_수목폐기수량산출" xfId="9543" xr:uid="{00000000-0005-0000-0000-00002A180000}"/>
    <cellStyle name="1_tree_수량산출_현충묘지-예산서(조경)_예산서-엑셀변환양식100_00-예산서양식100_대전가오-설계서_00-수량산출서양식" xfId="2164" xr:uid="{00000000-0005-0000-0000-00002B180000}"/>
    <cellStyle name="1_tree_수량산출_현충묘지-예산서(조경)_예산서-엑셀변환양식100_00-예산서양식100_대전가오-설계서_강남구시설녹지대-수량산출서" xfId="9544" xr:uid="{00000000-0005-0000-0000-00002C180000}"/>
    <cellStyle name="1_tree_수량산출_현충묘지-예산서(조경)_예산서-엑셀변환양식100_00-예산서양식100_대전가오-설계서_구로구(오정,개명)-수량산출서" xfId="9545" xr:uid="{00000000-0005-0000-0000-00002D180000}"/>
    <cellStyle name="1_tree_수량산출_현충묘지-예산서(조경)_예산서-엑셀변환양식100_00-예산서양식100_대전가오-설계서_구로구-수량산출서" xfId="9546" xr:uid="{00000000-0005-0000-0000-00002E180000}"/>
    <cellStyle name="1_tree_수량산출_현충묘지-예산서(조경)_예산서-엑셀변환양식100_00-예산서양식100_대전가오-설계서_녹화마대녹화끈수량산출-예원" xfId="2165" xr:uid="{00000000-0005-0000-0000-00002F180000}"/>
    <cellStyle name="1_tree_수량산출_현충묘지-예산서(조경)_예산서-엑셀변환양식100_00-예산서양식100_대전가오-설계서_수목폐기수량산출" xfId="9547" xr:uid="{00000000-0005-0000-0000-000030180000}"/>
    <cellStyle name="1_tree_수량산출_현충묘지-예산서(조경)_예산서-엑셀변환양식100_00-예산서양식100_대전가오-설계서1" xfId="2166" xr:uid="{00000000-0005-0000-0000-000031180000}"/>
    <cellStyle name="1_tree_수량산출_현충묘지-예산서(조경)_예산서-엑셀변환양식100_00-예산서양식100_대전가오-설계서1_00-설계서양식" xfId="2167" xr:uid="{00000000-0005-0000-0000-000032180000}"/>
    <cellStyle name="1_tree_수량산출_현충묘지-예산서(조경)_예산서-엑셀변환양식100_00-예산서양식100_대전가오-설계서1_00-설계서양식_00-수량산출서양식" xfId="2168" xr:uid="{00000000-0005-0000-0000-000033180000}"/>
    <cellStyle name="1_tree_수량산출_현충묘지-예산서(조경)_예산서-엑셀변환양식100_00-예산서양식100_대전가오-설계서1_00-설계서양식_강남구시설녹지대-수량산출서" xfId="9548" xr:uid="{00000000-0005-0000-0000-000034180000}"/>
    <cellStyle name="1_tree_수량산출_현충묘지-예산서(조경)_예산서-엑셀변환양식100_00-예산서양식100_대전가오-설계서1_00-설계서양식_구로구(오정,개명)-수량산출서" xfId="9549" xr:uid="{00000000-0005-0000-0000-000035180000}"/>
    <cellStyle name="1_tree_수량산출_현충묘지-예산서(조경)_예산서-엑셀변환양식100_00-예산서양식100_대전가오-설계서1_00-설계서양식_구로구-수량산출서" xfId="9550" xr:uid="{00000000-0005-0000-0000-000036180000}"/>
    <cellStyle name="1_tree_수량산출_현충묘지-예산서(조경)_예산서-엑셀변환양식100_00-예산서양식100_대전가오-설계서1_00-설계서양식_녹화마대녹화끈수량산출-예원" xfId="2169" xr:uid="{00000000-0005-0000-0000-000037180000}"/>
    <cellStyle name="1_tree_수량산출_현충묘지-예산서(조경)_예산서-엑셀변환양식100_00-예산서양식100_대전가오-설계서1_00-설계서양식_수목폐기수량산출" xfId="9551" xr:uid="{00000000-0005-0000-0000-000038180000}"/>
    <cellStyle name="1_tree_수량산출_현충묘지-예산서(조경)_예산서-엑셀변환양식100_00-예산서양식100_대전가오-설계서1_00-수량산출서양식" xfId="2170" xr:uid="{00000000-0005-0000-0000-000039180000}"/>
    <cellStyle name="1_tree_수량산출_현충묘지-예산서(조경)_예산서-엑셀변환양식100_00-예산서양식100_대전가오-설계서1_강남구시설녹지대-수량산출서" xfId="9552" xr:uid="{00000000-0005-0000-0000-00003A180000}"/>
    <cellStyle name="1_tree_수량산출_현충묘지-예산서(조경)_예산서-엑셀변환양식100_00-예산서양식100_대전가오-설계서1_구로구(오정,개명)-수량산출서" xfId="9553" xr:uid="{00000000-0005-0000-0000-00003B180000}"/>
    <cellStyle name="1_tree_수량산출_현충묘지-예산서(조경)_예산서-엑셀변환양식100_00-예산서양식100_대전가오-설계서1_구로구-수량산출서" xfId="9554" xr:uid="{00000000-0005-0000-0000-00003C180000}"/>
    <cellStyle name="1_tree_수량산출_현충묘지-예산서(조경)_예산서-엑셀변환양식100_00-예산서양식100_대전가오-설계서1_녹화마대녹화끈수량산출-예원" xfId="2171" xr:uid="{00000000-0005-0000-0000-00003D180000}"/>
    <cellStyle name="1_tree_수량산출_현충묘지-예산서(조경)_예산서-엑셀변환양식100_00-예산서양식100_대전가오-설계서1_수목폐기수량산출" xfId="9555" xr:uid="{00000000-0005-0000-0000-00003E180000}"/>
    <cellStyle name="1_tree_수량산출_현충묘지-예산서(조경)_예산서-엑셀변환양식100_00-예산서양식100_수목폐기수량산출" xfId="9556" xr:uid="{00000000-0005-0000-0000-00003F180000}"/>
    <cellStyle name="1_tree_수량산출_현충묘지-예산서(조경)_예산서-엑셀변환양식100_0904수량산출서" xfId="2172" xr:uid="{00000000-0005-0000-0000-000040180000}"/>
    <cellStyle name="1_tree_수량산출_현충묘지-예산서(조경)_예산서-엑셀변환양식100_1.경희초" xfId="2173" xr:uid="{00000000-0005-0000-0000-000041180000}"/>
    <cellStyle name="1_tree_수량산출_현충묘지-예산서(조경)_예산서-엑셀변환양식100_1.경희초0204" xfId="2174" xr:uid="{00000000-0005-0000-0000-000042180000}"/>
    <cellStyle name="1_tree_수량산출_현충묘지-예산서(조경)_예산서-엑셀변환양식100_2.경희여중고0204" xfId="2175" xr:uid="{00000000-0005-0000-0000-000043180000}"/>
    <cellStyle name="1_tree_수량산출_현충묘지-예산서(조경)_예산서-엑셀변환양식100_강남구시설녹지대-수량산출서" xfId="9557" xr:uid="{00000000-0005-0000-0000-000044180000}"/>
    <cellStyle name="1_tree_수량산출_현충묘지-예산서(조경)_예산서-엑셀변환양식100_관악고수량산출서" xfId="2176" xr:uid="{00000000-0005-0000-0000-000045180000}"/>
    <cellStyle name="1_tree_수량산출_현충묘지-예산서(조경)_예산서-엑셀변환양식100_구로구(오정,개명)-수량산출서" xfId="9558" xr:uid="{00000000-0005-0000-0000-000046180000}"/>
    <cellStyle name="1_tree_수량산출_현충묘지-예산서(조경)_예산서-엑셀변환양식100_구로구-수량산출서" xfId="9559" xr:uid="{00000000-0005-0000-0000-000047180000}"/>
    <cellStyle name="1_tree_수량산출_현충묘지-예산서(조경)_예산서-엑셀변환양식100_내역서0829-1500" xfId="3768" xr:uid="{00000000-0005-0000-0000-000048180000}"/>
    <cellStyle name="1_tree_수량산출_현충묘지-예산서(조경)_예산서-엑셀변환양식100_내역서0829-1500_2009년도 근린공원 정비사업(상계동,중계동 일대) 설계서" xfId="3769" xr:uid="{00000000-0005-0000-0000-000049180000}"/>
    <cellStyle name="1_tree_수량산출_현충묘지-예산서(조경)_예산서-엑셀변환양식100_내역서0829-1500_설계설명서(0412)" xfId="3770" xr:uid="{00000000-0005-0000-0000-00004A180000}"/>
    <cellStyle name="1_tree_수량산출_현충묘지-예산서(조경)_예산서-엑셀변환양식100_내역서0829-1500_설계설명서(0531)" xfId="3771" xr:uid="{00000000-0005-0000-0000-00004B180000}"/>
    <cellStyle name="1_tree_수량산출_현충묘지-예산서(조경)_예산서-엑셀변환양식100_노원구상계고등학교폐기물" xfId="2177" xr:uid="{00000000-0005-0000-0000-00004C180000}"/>
    <cellStyle name="1_tree_수량산출_현충묘지-예산서(조경)_예산서-엑셀변환양식100_녹화마대녹화끈수량산출-예원" xfId="2178" xr:uid="{00000000-0005-0000-0000-00004D180000}"/>
    <cellStyle name="1_tree_수량산출_현충묘지-예산서(조경)_예산서-엑셀변환양식100_단위수량" xfId="2179" xr:uid="{00000000-0005-0000-0000-00004E180000}"/>
    <cellStyle name="1_tree_수량산출_현충묘지-예산서(조경)_예산서-엑셀변환양식100_목동내역" xfId="2180" xr:uid="{00000000-0005-0000-0000-00004F180000}"/>
    <cellStyle name="1_tree_수량산출_현충묘지-예산서(조경)_예산서-엑셀변환양식100_목동내역 2" xfId="6721" xr:uid="{00000000-0005-0000-0000-000050180000}"/>
    <cellStyle name="1_tree_수량산출_현충묘지-예산서(조경)_예산서-엑셀변환양식100_목동내역_(0)-폐기물집계표(강동권)" xfId="2181" xr:uid="{00000000-0005-0000-0000-000051180000}"/>
    <cellStyle name="1_tree_수량산출_현충묘지-예산서(조경)_예산서-엑셀변환양식100_목동내역_0904수량산출서" xfId="2182" xr:uid="{00000000-0005-0000-0000-000052180000}"/>
    <cellStyle name="1_tree_수량산출_현충묘지-예산서(조경)_예산서-엑셀변환양식100_목동내역_1.경희초" xfId="2183" xr:uid="{00000000-0005-0000-0000-000053180000}"/>
    <cellStyle name="1_tree_수량산출_현충묘지-예산서(조경)_예산서-엑셀변환양식100_목동내역_1.경희초0204" xfId="2184" xr:uid="{00000000-0005-0000-0000-000054180000}"/>
    <cellStyle name="1_tree_수량산출_현충묘지-예산서(조경)_예산서-엑셀변환양식100_목동내역_2.경희여중고0204" xfId="2185" xr:uid="{00000000-0005-0000-0000-000055180000}"/>
    <cellStyle name="1_tree_수량산출_현충묘지-예산서(조경)_예산서-엑셀변환양식100_목동내역_관악고수량산출서" xfId="2186" xr:uid="{00000000-0005-0000-0000-000056180000}"/>
    <cellStyle name="1_tree_수량산출_현충묘지-예산서(조경)_예산서-엑셀변환양식100_목동내역_내역서0829-1500" xfId="3772" xr:uid="{00000000-0005-0000-0000-000057180000}"/>
    <cellStyle name="1_tree_수량산출_현충묘지-예산서(조경)_예산서-엑셀변환양식100_목동내역_내역서0829-1500_2009년도 근린공원 정비사업(상계동,중계동 일대) 설계서" xfId="3773" xr:uid="{00000000-0005-0000-0000-000058180000}"/>
    <cellStyle name="1_tree_수량산출_현충묘지-예산서(조경)_예산서-엑셀변환양식100_목동내역_내역서0829-1500_설계설명서(0412)" xfId="3774" xr:uid="{00000000-0005-0000-0000-000059180000}"/>
    <cellStyle name="1_tree_수량산출_현충묘지-예산서(조경)_예산서-엑셀변환양식100_목동내역_내역서0829-1500_설계설명서(0531)" xfId="3775" xr:uid="{00000000-0005-0000-0000-00005A180000}"/>
    <cellStyle name="1_tree_수량산출_현충묘지-예산서(조경)_예산서-엑셀변환양식100_목동내역_노원구상계고등학교폐기물" xfId="2187" xr:uid="{00000000-0005-0000-0000-00005B180000}"/>
    <cellStyle name="1_tree_수량산출_현충묘지-예산서(조경)_예산서-엑셀변환양식100_목동내역_단위수량" xfId="2188" xr:uid="{00000000-0005-0000-0000-00005C180000}"/>
    <cellStyle name="1_tree_수량산출_현충묘지-예산서(조경)_예산서-엑셀변환양식100_목동내역_무학여고 수량산출서-1" xfId="2189" xr:uid="{00000000-0005-0000-0000-00005D180000}"/>
    <cellStyle name="1_tree_수량산출_현충묘지-예산서(조경)_예산서-엑셀변환양식100_목동내역_비료,지주목" xfId="2190" xr:uid="{00000000-0005-0000-0000-00005E180000}"/>
    <cellStyle name="1_tree_수량산출_현충묘지-예산서(조경)_예산서-엑셀변환양식100_목동내역_서대문세무서" xfId="2191" xr:uid="{00000000-0005-0000-0000-00005F180000}"/>
    <cellStyle name="1_tree_수량산출_현충묘지-예산서(조경)_예산서-엑셀변환양식100_목동내역_수량산출서" xfId="2192" xr:uid="{00000000-0005-0000-0000-000060180000}"/>
    <cellStyle name="1_tree_수량산출_현충묘지-예산서(조경)_예산서-엑셀변환양식100_목동내역_수량산출서(0226)" xfId="2193" xr:uid="{00000000-0005-0000-0000-000061180000}"/>
    <cellStyle name="1_tree_수량산출_현충묘지-예산서(조경)_예산서-엑셀변환양식100_목동내역_수량산출서(0305)" xfId="2194" xr:uid="{00000000-0005-0000-0000-000062180000}"/>
    <cellStyle name="1_tree_수량산출_현충묘지-예산서(조경)_예산서-엑셀변환양식100_목동내역_수량산출서(0730)" xfId="2195" xr:uid="{00000000-0005-0000-0000-000063180000}"/>
    <cellStyle name="1_tree_수량산출_현충묘지-예산서(조경)_예산서-엑셀변환양식100_목동내역_수량산출서(0813)" xfId="2196" xr:uid="{00000000-0005-0000-0000-000064180000}"/>
    <cellStyle name="1_tree_수량산출_현충묘지-예산서(조경)_예산서-엑셀변환양식100_목동내역_수량산출서(골재수정)" xfId="2197" xr:uid="{00000000-0005-0000-0000-000065180000}"/>
    <cellStyle name="1_tree_수량산출_현충묘지-예산서(조경)_예산서-엑셀변환양식100_목동내역_수량산출서(금천구03,23)" xfId="2198" xr:uid="{00000000-0005-0000-0000-000066180000}"/>
    <cellStyle name="1_tree_수량산출_현충묘지-예산서(조경)_예산서-엑셀변환양식100_목동내역_수량산출서(옥정중)0704" xfId="2199" xr:uid="{00000000-0005-0000-0000-000067180000}"/>
    <cellStyle name="1_tree_수량산출_현충묘지-예산서(조경)_예산서-엑셀변환양식100_목동내역_수량산출서(옥정초)0704" xfId="2200" xr:uid="{00000000-0005-0000-0000-000068180000}"/>
    <cellStyle name="1_tree_수량산출_현충묘지-예산서(조경)_예산서-엑셀변환양식100_목동내역_수량산출서(인수중)" xfId="2201" xr:uid="{00000000-0005-0000-0000-000069180000}"/>
    <cellStyle name="1_tree_수량산출_현충묘지-예산서(조경)_예산서-엑셀변환양식100_목동내역_수량산출서(학동)" xfId="2202" xr:uid="{00000000-0005-0000-0000-00006A180000}"/>
    <cellStyle name="1_tree_수량산출_현충묘지-예산서(조경)_예산서-엑셀변환양식100_목동내역_수량산출서0410안용" xfId="2203" xr:uid="{00000000-0005-0000-0000-00006B180000}"/>
    <cellStyle name="1_tree_수량산출_현충묘지-예산서(조경)_예산서-엑셀변환양식100_목동내역_수량산출서0524" xfId="2204" xr:uid="{00000000-0005-0000-0000-00006C180000}"/>
    <cellStyle name="1_tree_수량산출_현충묘지-예산서(조경)_예산서-엑셀변환양식100_목동내역_수량산출서0525" xfId="2205" xr:uid="{00000000-0005-0000-0000-00006D180000}"/>
    <cellStyle name="1_tree_수량산출_현충묘지-예산서(조경)_예산서-엑셀변환양식100_목동내역_수량산출서0628" xfId="2206" xr:uid="{00000000-0005-0000-0000-00006E180000}"/>
    <cellStyle name="1_tree_수량산출_현충묘지-예산서(조경)_예산서-엑셀변환양식100_목동내역_수량산출서0813" xfId="2207" xr:uid="{00000000-0005-0000-0000-00006F180000}"/>
    <cellStyle name="1_tree_수량산출_현충묘지-예산서(조경)_예산서-엑셀변환양식100_목동내역_수량산출서-1" xfId="2208" xr:uid="{00000000-0005-0000-0000-000070180000}"/>
    <cellStyle name="1_tree_수량산출_현충묘지-예산서(조경)_예산서-엑셀변환양식100_목동내역_수량산출서698" xfId="2209" xr:uid="{00000000-0005-0000-0000-000071180000}"/>
    <cellStyle name="1_tree_수량산출_현충묘지-예산서(조경)_예산서-엑셀변환양식100_목동내역_수서중 수량산출서" xfId="2210" xr:uid="{00000000-0005-0000-0000-000072180000}"/>
    <cellStyle name="1_tree_수량산출_현충묘지-예산서(조경)_예산서-엑셀변환양식100_목동내역_원가계산" xfId="2211" xr:uid="{00000000-0005-0000-0000-000073180000}"/>
    <cellStyle name="1_tree_수량산출_현충묘지-예산서(조경)_예산서-엑셀변환양식100_목동내역_원가계산_(0)-폐기물집계표(강동권)" xfId="2212" xr:uid="{00000000-0005-0000-0000-000074180000}"/>
    <cellStyle name="1_tree_수량산출_현충묘지-예산서(조경)_예산서-엑셀변환양식100_목동내역_원가계산_0904수량산출서" xfId="2213" xr:uid="{00000000-0005-0000-0000-000075180000}"/>
    <cellStyle name="1_tree_수량산출_현충묘지-예산서(조경)_예산서-엑셀변환양식100_목동내역_원가계산_1.경희초" xfId="2214" xr:uid="{00000000-0005-0000-0000-000076180000}"/>
    <cellStyle name="1_tree_수량산출_현충묘지-예산서(조경)_예산서-엑셀변환양식100_목동내역_원가계산_1.경희초0204" xfId="2215" xr:uid="{00000000-0005-0000-0000-000077180000}"/>
    <cellStyle name="1_tree_수량산출_현충묘지-예산서(조경)_예산서-엑셀변환양식100_목동내역_원가계산_2.경희여중고0204" xfId="2216" xr:uid="{00000000-0005-0000-0000-000078180000}"/>
    <cellStyle name="1_tree_수량산출_현충묘지-예산서(조경)_예산서-엑셀변환양식100_목동내역_원가계산_관악고수량산출서" xfId="2217" xr:uid="{00000000-0005-0000-0000-000079180000}"/>
    <cellStyle name="1_tree_수량산출_현충묘지-예산서(조경)_예산서-엑셀변환양식100_목동내역_원가계산_노원구상계고등학교폐기물" xfId="2218" xr:uid="{00000000-0005-0000-0000-00007A180000}"/>
    <cellStyle name="1_tree_수량산출_현충묘지-예산서(조경)_예산서-엑셀변환양식100_목동내역_원가계산_단위수량" xfId="2219" xr:uid="{00000000-0005-0000-0000-00007B180000}"/>
    <cellStyle name="1_tree_수량산출_현충묘지-예산서(조경)_예산서-엑셀변환양식100_목동내역_원가계산_무학여고 수량산출서-1" xfId="2220" xr:uid="{00000000-0005-0000-0000-00007C180000}"/>
    <cellStyle name="1_tree_수량산출_현충묘지-예산서(조경)_예산서-엑셀변환양식100_목동내역_원가계산_비료,지주목" xfId="2221" xr:uid="{00000000-0005-0000-0000-00007D180000}"/>
    <cellStyle name="1_tree_수량산출_현충묘지-예산서(조경)_예산서-엑셀변환양식100_목동내역_원가계산_서대문세무서" xfId="2222" xr:uid="{00000000-0005-0000-0000-00007E180000}"/>
    <cellStyle name="1_tree_수량산출_현충묘지-예산서(조경)_예산서-엑셀변환양식100_목동내역_원가계산_수량산출서" xfId="2223" xr:uid="{00000000-0005-0000-0000-00007F180000}"/>
    <cellStyle name="1_tree_수량산출_현충묘지-예산서(조경)_예산서-엑셀변환양식100_목동내역_원가계산_수량산출서(0226)" xfId="2224" xr:uid="{00000000-0005-0000-0000-000080180000}"/>
    <cellStyle name="1_tree_수량산출_현충묘지-예산서(조경)_예산서-엑셀변환양식100_목동내역_원가계산_수량산출서(0305)" xfId="2225" xr:uid="{00000000-0005-0000-0000-000081180000}"/>
    <cellStyle name="1_tree_수량산출_현충묘지-예산서(조경)_예산서-엑셀변환양식100_목동내역_원가계산_수량산출서(0730)" xfId="2226" xr:uid="{00000000-0005-0000-0000-000082180000}"/>
    <cellStyle name="1_tree_수량산출_현충묘지-예산서(조경)_예산서-엑셀변환양식100_목동내역_원가계산_수량산출서(0813)" xfId="2227" xr:uid="{00000000-0005-0000-0000-000083180000}"/>
    <cellStyle name="1_tree_수량산출_현충묘지-예산서(조경)_예산서-엑셀변환양식100_목동내역_원가계산_수량산출서(골재수정)" xfId="2228" xr:uid="{00000000-0005-0000-0000-000084180000}"/>
    <cellStyle name="1_tree_수량산출_현충묘지-예산서(조경)_예산서-엑셀변환양식100_목동내역_원가계산_수량산출서(금천구03,23)" xfId="2229" xr:uid="{00000000-0005-0000-0000-000085180000}"/>
    <cellStyle name="1_tree_수량산출_현충묘지-예산서(조경)_예산서-엑셀변환양식100_목동내역_원가계산_수량산출서(옥정중)0704" xfId="2230" xr:uid="{00000000-0005-0000-0000-000086180000}"/>
    <cellStyle name="1_tree_수량산출_현충묘지-예산서(조경)_예산서-엑셀변환양식100_목동내역_원가계산_수량산출서(옥정초)0704" xfId="2231" xr:uid="{00000000-0005-0000-0000-000087180000}"/>
    <cellStyle name="1_tree_수량산출_현충묘지-예산서(조경)_예산서-엑셀변환양식100_목동내역_원가계산_수량산출서(인수중)" xfId="2232" xr:uid="{00000000-0005-0000-0000-000088180000}"/>
    <cellStyle name="1_tree_수량산출_현충묘지-예산서(조경)_예산서-엑셀변환양식100_목동내역_원가계산_수량산출서(학동)" xfId="2233" xr:uid="{00000000-0005-0000-0000-000089180000}"/>
    <cellStyle name="1_tree_수량산출_현충묘지-예산서(조경)_예산서-엑셀변환양식100_목동내역_원가계산_수량산출서0410안용" xfId="2234" xr:uid="{00000000-0005-0000-0000-00008A180000}"/>
    <cellStyle name="1_tree_수량산출_현충묘지-예산서(조경)_예산서-엑셀변환양식100_목동내역_원가계산_수량산출서0524" xfId="2235" xr:uid="{00000000-0005-0000-0000-00008B180000}"/>
    <cellStyle name="1_tree_수량산출_현충묘지-예산서(조경)_예산서-엑셀변환양식100_목동내역_원가계산_수량산출서0525" xfId="2236" xr:uid="{00000000-0005-0000-0000-00008C180000}"/>
    <cellStyle name="1_tree_수량산출_현충묘지-예산서(조경)_예산서-엑셀변환양식100_목동내역_원가계산_수량산출서0628" xfId="2237" xr:uid="{00000000-0005-0000-0000-00008D180000}"/>
    <cellStyle name="1_tree_수량산출_현충묘지-예산서(조경)_예산서-엑셀변환양식100_목동내역_원가계산_수량산출서0813" xfId="2238" xr:uid="{00000000-0005-0000-0000-00008E180000}"/>
    <cellStyle name="1_tree_수량산출_현충묘지-예산서(조경)_예산서-엑셀변환양식100_목동내역_원가계산_수량산출서-1" xfId="2239" xr:uid="{00000000-0005-0000-0000-00008F180000}"/>
    <cellStyle name="1_tree_수량산출_현충묘지-예산서(조경)_예산서-엑셀변환양식100_목동내역_원가계산_수량산출서698" xfId="2240" xr:uid="{00000000-0005-0000-0000-000090180000}"/>
    <cellStyle name="1_tree_수량산출_현충묘지-예산서(조경)_예산서-엑셀변환양식100_목동내역_원가계산_수서중 수량산출서" xfId="2241" xr:uid="{00000000-0005-0000-0000-000091180000}"/>
    <cellStyle name="1_tree_수량산출_현충묘지-예산서(조경)_예산서-엑셀변환양식100_목동내역_원가계산_인라인수량산출서" xfId="2242" xr:uid="{00000000-0005-0000-0000-000092180000}"/>
    <cellStyle name="1_tree_수량산출_현충묘지-예산서(조경)_예산서-엑셀변환양식100_목동내역_원가계산_행현초 수량산출서" xfId="2243" xr:uid="{00000000-0005-0000-0000-000093180000}"/>
    <cellStyle name="1_tree_수량산출_현충묘지-예산서(조경)_예산서-엑셀변환양식100_목동내역_인라인수량산출서" xfId="2244" xr:uid="{00000000-0005-0000-0000-000094180000}"/>
    <cellStyle name="1_tree_수량산출_현충묘지-예산서(조경)_예산서-엑셀변환양식100_목동내역_폐기물0818" xfId="2245" xr:uid="{00000000-0005-0000-0000-000095180000}"/>
    <cellStyle name="1_tree_수량산출_현충묘지-예산서(조경)_예산서-엑셀변환양식100_목동내역_폐기물집계" xfId="2246" xr:uid="{00000000-0005-0000-0000-000096180000}"/>
    <cellStyle name="1_tree_수량산출_현충묘지-예산서(조경)_예산서-엑셀변환양식100_목동내역_폐기물집계 2" xfId="6722" xr:uid="{00000000-0005-0000-0000-000097180000}"/>
    <cellStyle name="1_tree_수량산출_현충묘지-예산서(조경)_예산서-엑셀변환양식100_목동내역_폐기물집계_(0)-폐기물집계표(강동권)" xfId="2247" xr:uid="{00000000-0005-0000-0000-000098180000}"/>
    <cellStyle name="1_tree_수량산출_현충묘지-예산서(조경)_예산서-엑셀변환양식100_목동내역_폐기물집계_0904수량산출서" xfId="2248" xr:uid="{00000000-0005-0000-0000-000099180000}"/>
    <cellStyle name="1_tree_수량산출_현충묘지-예산서(조경)_예산서-엑셀변환양식100_목동내역_폐기물집계_1.경희초" xfId="2249" xr:uid="{00000000-0005-0000-0000-00009A180000}"/>
    <cellStyle name="1_tree_수량산출_현충묘지-예산서(조경)_예산서-엑셀변환양식100_목동내역_폐기물집계_1.경희초0204" xfId="2250" xr:uid="{00000000-0005-0000-0000-00009B180000}"/>
    <cellStyle name="1_tree_수량산출_현충묘지-예산서(조경)_예산서-엑셀변환양식100_목동내역_폐기물집계_2.경희여중고0204" xfId="2251" xr:uid="{00000000-0005-0000-0000-00009C180000}"/>
    <cellStyle name="1_tree_수량산출_현충묘지-예산서(조경)_예산서-엑셀변환양식100_목동내역_폐기물집계_관악고수량산출서" xfId="2252" xr:uid="{00000000-0005-0000-0000-00009D180000}"/>
    <cellStyle name="1_tree_수량산출_현충묘지-예산서(조경)_예산서-엑셀변환양식100_목동내역_폐기물집계_내역서0829-1500" xfId="3776" xr:uid="{00000000-0005-0000-0000-00009E180000}"/>
    <cellStyle name="1_tree_수량산출_현충묘지-예산서(조경)_예산서-엑셀변환양식100_목동내역_폐기물집계_내역서0829-1500_2009년도 근린공원 정비사업(상계동,중계동 일대) 설계서" xfId="3777" xr:uid="{00000000-0005-0000-0000-00009F180000}"/>
    <cellStyle name="1_tree_수량산출_현충묘지-예산서(조경)_예산서-엑셀변환양식100_목동내역_폐기물집계_내역서0829-1500_설계설명서(0412)" xfId="3778" xr:uid="{00000000-0005-0000-0000-0000A0180000}"/>
    <cellStyle name="1_tree_수량산출_현충묘지-예산서(조경)_예산서-엑셀변환양식100_목동내역_폐기물집계_내역서0829-1500_설계설명서(0531)" xfId="3779" xr:uid="{00000000-0005-0000-0000-0000A1180000}"/>
    <cellStyle name="1_tree_수량산출_현충묘지-예산서(조경)_예산서-엑셀변환양식100_목동내역_폐기물집계_노원구상계고등학교폐기물" xfId="2253" xr:uid="{00000000-0005-0000-0000-0000A2180000}"/>
    <cellStyle name="1_tree_수량산출_현충묘지-예산서(조경)_예산서-엑셀변환양식100_목동내역_폐기물집계_단위수량" xfId="2254" xr:uid="{00000000-0005-0000-0000-0000A3180000}"/>
    <cellStyle name="1_tree_수량산출_현충묘지-예산서(조경)_예산서-엑셀변환양식100_목동내역_폐기물집계_무학여고 수량산출서-1" xfId="2255" xr:uid="{00000000-0005-0000-0000-0000A4180000}"/>
    <cellStyle name="1_tree_수량산출_현충묘지-예산서(조경)_예산서-엑셀변환양식100_목동내역_폐기물집계_비료,지주목" xfId="2256" xr:uid="{00000000-0005-0000-0000-0000A5180000}"/>
    <cellStyle name="1_tree_수량산출_현충묘지-예산서(조경)_예산서-엑셀변환양식100_목동내역_폐기물집계_서대문세무서" xfId="2257" xr:uid="{00000000-0005-0000-0000-0000A6180000}"/>
    <cellStyle name="1_tree_수량산출_현충묘지-예산서(조경)_예산서-엑셀변환양식100_목동내역_폐기물집계_수량산출서" xfId="2258" xr:uid="{00000000-0005-0000-0000-0000A7180000}"/>
    <cellStyle name="1_tree_수량산출_현충묘지-예산서(조경)_예산서-엑셀변환양식100_목동내역_폐기물집계_수량산출서(0226)" xfId="2259" xr:uid="{00000000-0005-0000-0000-0000A8180000}"/>
    <cellStyle name="1_tree_수량산출_현충묘지-예산서(조경)_예산서-엑셀변환양식100_목동내역_폐기물집계_수량산출서(0305)" xfId="2260" xr:uid="{00000000-0005-0000-0000-0000A9180000}"/>
    <cellStyle name="1_tree_수량산출_현충묘지-예산서(조경)_예산서-엑셀변환양식100_목동내역_폐기물집계_수량산출서(0730)" xfId="2261" xr:uid="{00000000-0005-0000-0000-0000AA180000}"/>
    <cellStyle name="1_tree_수량산출_현충묘지-예산서(조경)_예산서-엑셀변환양식100_목동내역_폐기물집계_수량산출서(0813)" xfId="2262" xr:uid="{00000000-0005-0000-0000-0000AB180000}"/>
    <cellStyle name="1_tree_수량산출_현충묘지-예산서(조경)_예산서-엑셀변환양식100_목동내역_폐기물집계_수량산출서(골재수정)" xfId="2263" xr:uid="{00000000-0005-0000-0000-0000AC180000}"/>
    <cellStyle name="1_tree_수량산출_현충묘지-예산서(조경)_예산서-엑셀변환양식100_목동내역_폐기물집계_수량산출서(금천구03,23)" xfId="2264" xr:uid="{00000000-0005-0000-0000-0000AD180000}"/>
    <cellStyle name="1_tree_수량산출_현충묘지-예산서(조경)_예산서-엑셀변환양식100_목동내역_폐기물집계_수량산출서(옥정중)0704" xfId="2265" xr:uid="{00000000-0005-0000-0000-0000AE180000}"/>
    <cellStyle name="1_tree_수량산출_현충묘지-예산서(조경)_예산서-엑셀변환양식100_목동내역_폐기물집계_수량산출서(옥정초)0704" xfId="2266" xr:uid="{00000000-0005-0000-0000-0000AF180000}"/>
    <cellStyle name="1_tree_수량산출_현충묘지-예산서(조경)_예산서-엑셀변환양식100_목동내역_폐기물집계_수량산출서(인수중)" xfId="2267" xr:uid="{00000000-0005-0000-0000-0000B0180000}"/>
    <cellStyle name="1_tree_수량산출_현충묘지-예산서(조경)_예산서-엑셀변환양식100_목동내역_폐기물집계_수량산출서(학동)" xfId="2268" xr:uid="{00000000-0005-0000-0000-0000B1180000}"/>
    <cellStyle name="1_tree_수량산출_현충묘지-예산서(조경)_예산서-엑셀변환양식100_목동내역_폐기물집계_수량산출서0410안용" xfId="2269" xr:uid="{00000000-0005-0000-0000-0000B2180000}"/>
    <cellStyle name="1_tree_수량산출_현충묘지-예산서(조경)_예산서-엑셀변환양식100_목동내역_폐기물집계_수량산출서0524" xfId="2270" xr:uid="{00000000-0005-0000-0000-0000B3180000}"/>
    <cellStyle name="1_tree_수량산출_현충묘지-예산서(조경)_예산서-엑셀변환양식100_목동내역_폐기물집계_수량산출서0525" xfId="2271" xr:uid="{00000000-0005-0000-0000-0000B4180000}"/>
    <cellStyle name="1_tree_수량산출_현충묘지-예산서(조경)_예산서-엑셀변환양식100_목동내역_폐기물집계_수량산출서0628" xfId="2272" xr:uid="{00000000-0005-0000-0000-0000B5180000}"/>
    <cellStyle name="1_tree_수량산출_현충묘지-예산서(조경)_예산서-엑셀변환양식100_목동내역_폐기물집계_수량산출서0813" xfId="2273" xr:uid="{00000000-0005-0000-0000-0000B6180000}"/>
    <cellStyle name="1_tree_수량산출_현충묘지-예산서(조경)_예산서-엑셀변환양식100_목동내역_폐기물집계_수량산출서-1" xfId="2274" xr:uid="{00000000-0005-0000-0000-0000B7180000}"/>
    <cellStyle name="1_tree_수량산출_현충묘지-예산서(조경)_예산서-엑셀변환양식100_목동내역_폐기물집계_수량산출서698" xfId="2275" xr:uid="{00000000-0005-0000-0000-0000B8180000}"/>
    <cellStyle name="1_tree_수량산출_현충묘지-예산서(조경)_예산서-엑셀변환양식100_목동내역_폐기물집계_수서중 수량산출서" xfId="2276" xr:uid="{00000000-0005-0000-0000-0000B9180000}"/>
    <cellStyle name="1_tree_수량산출_현충묘지-예산서(조경)_예산서-엑셀변환양식100_목동내역_폐기물집계_원가계산" xfId="2277" xr:uid="{00000000-0005-0000-0000-0000BA180000}"/>
    <cellStyle name="1_tree_수량산출_현충묘지-예산서(조경)_예산서-엑셀변환양식100_목동내역_폐기물집계_원가계산_(0)-폐기물집계표(강동권)" xfId="2278" xr:uid="{00000000-0005-0000-0000-0000BB180000}"/>
    <cellStyle name="1_tree_수량산출_현충묘지-예산서(조경)_예산서-엑셀변환양식100_목동내역_폐기물집계_원가계산_0904수량산출서" xfId="2279" xr:uid="{00000000-0005-0000-0000-0000BC180000}"/>
    <cellStyle name="1_tree_수량산출_현충묘지-예산서(조경)_예산서-엑셀변환양식100_목동내역_폐기물집계_원가계산_1.경희초" xfId="2280" xr:uid="{00000000-0005-0000-0000-0000BD180000}"/>
    <cellStyle name="1_tree_수량산출_현충묘지-예산서(조경)_예산서-엑셀변환양식100_목동내역_폐기물집계_원가계산_1.경희초0204" xfId="2281" xr:uid="{00000000-0005-0000-0000-0000BE180000}"/>
    <cellStyle name="1_tree_수량산출_현충묘지-예산서(조경)_예산서-엑셀변환양식100_목동내역_폐기물집계_원가계산_2.경희여중고0204" xfId="2282" xr:uid="{00000000-0005-0000-0000-0000BF180000}"/>
    <cellStyle name="1_tree_수량산출_현충묘지-예산서(조경)_예산서-엑셀변환양식100_목동내역_폐기물집계_원가계산_관악고수량산출서" xfId="2283" xr:uid="{00000000-0005-0000-0000-0000C0180000}"/>
    <cellStyle name="1_tree_수량산출_현충묘지-예산서(조경)_예산서-엑셀변환양식100_목동내역_폐기물집계_원가계산_노원구상계고등학교폐기물" xfId="2284" xr:uid="{00000000-0005-0000-0000-0000C1180000}"/>
    <cellStyle name="1_tree_수량산출_현충묘지-예산서(조경)_예산서-엑셀변환양식100_목동내역_폐기물집계_원가계산_단위수량" xfId="2285" xr:uid="{00000000-0005-0000-0000-0000C2180000}"/>
    <cellStyle name="1_tree_수량산출_현충묘지-예산서(조경)_예산서-엑셀변환양식100_목동내역_폐기물집계_원가계산_무학여고 수량산출서-1" xfId="2286" xr:uid="{00000000-0005-0000-0000-0000C3180000}"/>
    <cellStyle name="1_tree_수량산출_현충묘지-예산서(조경)_예산서-엑셀변환양식100_목동내역_폐기물집계_원가계산_비료,지주목" xfId="2287" xr:uid="{00000000-0005-0000-0000-0000C4180000}"/>
    <cellStyle name="1_tree_수량산출_현충묘지-예산서(조경)_예산서-엑셀변환양식100_목동내역_폐기물집계_원가계산_서대문세무서" xfId="2288" xr:uid="{00000000-0005-0000-0000-0000C5180000}"/>
    <cellStyle name="1_tree_수량산출_현충묘지-예산서(조경)_예산서-엑셀변환양식100_목동내역_폐기물집계_원가계산_수량산출서" xfId="2289" xr:uid="{00000000-0005-0000-0000-0000C6180000}"/>
    <cellStyle name="1_tree_수량산출_현충묘지-예산서(조경)_예산서-엑셀변환양식100_목동내역_폐기물집계_원가계산_수량산출서(0226)" xfId="2290" xr:uid="{00000000-0005-0000-0000-0000C7180000}"/>
    <cellStyle name="1_tree_수량산출_현충묘지-예산서(조경)_예산서-엑셀변환양식100_목동내역_폐기물집계_원가계산_수량산출서(0305)" xfId="2291" xr:uid="{00000000-0005-0000-0000-0000C8180000}"/>
    <cellStyle name="1_tree_수량산출_현충묘지-예산서(조경)_예산서-엑셀변환양식100_목동내역_폐기물집계_원가계산_수량산출서(0730)" xfId="2292" xr:uid="{00000000-0005-0000-0000-0000C9180000}"/>
    <cellStyle name="1_tree_수량산출_현충묘지-예산서(조경)_예산서-엑셀변환양식100_목동내역_폐기물집계_원가계산_수량산출서(0813)" xfId="2293" xr:uid="{00000000-0005-0000-0000-0000CA180000}"/>
    <cellStyle name="1_tree_수량산출_현충묘지-예산서(조경)_예산서-엑셀변환양식100_목동내역_폐기물집계_원가계산_수량산출서(골재수정)" xfId="2294" xr:uid="{00000000-0005-0000-0000-0000CB180000}"/>
    <cellStyle name="1_tree_수량산출_현충묘지-예산서(조경)_예산서-엑셀변환양식100_목동내역_폐기물집계_원가계산_수량산출서(금천구03,23)" xfId="2295" xr:uid="{00000000-0005-0000-0000-0000CC180000}"/>
    <cellStyle name="1_tree_수량산출_현충묘지-예산서(조경)_예산서-엑셀변환양식100_목동내역_폐기물집계_원가계산_수량산출서(옥정중)0704" xfId="2296" xr:uid="{00000000-0005-0000-0000-0000CD180000}"/>
    <cellStyle name="1_tree_수량산출_현충묘지-예산서(조경)_예산서-엑셀변환양식100_목동내역_폐기물집계_원가계산_수량산출서(옥정초)0704" xfId="2297" xr:uid="{00000000-0005-0000-0000-0000CE180000}"/>
    <cellStyle name="1_tree_수량산출_현충묘지-예산서(조경)_예산서-엑셀변환양식100_목동내역_폐기물집계_원가계산_수량산출서(인수중)" xfId="2298" xr:uid="{00000000-0005-0000-0000-0000CF180000}"/>
    <cellStyle name="1_tree_수량산출_현충묘지-예산서(조경)_예산서-엑셀변환양식100_목동내역_폐기물집계_원가계산_수량산출서(학동)" xfId="2299" xr:uid="{00000000-0005-0000-0000-0000D0180000}"/>
    <cellStyle name="1_tree_수량산출_현충묘지-예산서(조경)_예산서-엑셀변환양식100_목동내역_폐기물집계_원가계산_수량산출서0410안용" xfId="2300" xr:uid="{00000000-0005-0000-0000-0000D1180000}"/>
    <cellStyle name="1_tree_수량산출_현충묘지-예산서(조경)_예산서-엑셀변환양식100_목동내역_폐기물집계_원가계산_수량산출서0524" xfId="2301" xr:uid="{00000000-0005-0000-0000-0000D2180000}"/>
    <cellStyle name="1_tree_수량산출_현충묘지-예산서(조경)_예산서-엑셀변환양식100_목동내역_폐기물집계_원가계산_수량산출서0525" xfId="2302" xr:uid="{00000000-0005-0000-0000-0000D3180000}"/>
    <cellStyle name="1_tree_수량산출_현충묘지-예산서(조경)_예산서-엑셀변환양식100_목동내역_폐기물집계_원가계산_수량산출서0628" xfId="2303" xr:uid="{00000000-0005-0000-0000-0000D4180000}"/>
    <cellStyle name="1_tree_수량산출_현충묘지-예산서(조경)_예산서-엑셀변환양식100_목동내역_폐기물집계_원가계산_수량산출서0813" xfId="2304" xr:uid="{00000000-0005-0000-0000-0000D5180000}"/>
    <cellStyle name="1_tree_수량산출_현충묘지-예산서(조경)_예산서-엑셀변환양식100_목동내역_폐기물집계_원가계산_수량산출서-1" xfId="2305" xr:uid="{00000000-0005-0000-0000-0000D6180000}"/>
    <cellStyle name="1_tree_수량산출_현충묘지-예산서(조경)_예산서-엑셀변환양식100_목동내역_폐기물집계_원가계산_수량산출서698" xfId="2306" xr:uid="{00000000-0005-0000-0000-0000D7180000}"/>
    <cellStyle name="1_tree_수량산출_현충묘지-예산서(조경)_예산서-엑셀변환양식100_목동내역_폐기물집계_원가계산_수서중 수량산출서" xfId="2307" xr:uid="{00000000-0005-0000-0000-0000D8180000}"/>
    <cellStyle name="1_tree_수량산출_현충묘지-예산서(조경)_예산서-엑셀변환양식100_목동내역_폐기물집계_원가계산_인라인수량산출서" xfId="2308" xr:uid="{00000000-0005-0000-0000-0000D9180000}"/>
    <cellStyle name="1_tree_수량산출_현충묘지-예산서(조경)_예산서-엑셀변환양식100_목동내역_폐기물집계_원가계산_행현초 수량산출서" xfId="2309" xr:uid="{00000000-0005-0000-0000-0000DA180000}"/>
    <cellStyle name="1_tree_수량산출_현충묘지-예산서(조경)_예산서-엑셀변환양식100_목동내역_폐기물집계_인라인수량산출서" xfId="2310" xr:uid="{00000000-0005-0000-0000-0000DB180000}"/>
    <cellStyle name="1_tree_수량산출_현충묘지-예산서(조경)_예산서-엑셀변환양식100_목동내역_폐기물집계_폐기물0818" xfId="2311" xr:uid="{00000000-0005-0000-0000-0000DC180000}"/>
    <cellStyle name="1_tree_수량산출_현충묘지-예산서(조경)_예산서-엑셀변환양식100_목동내역_폐기물집계_행현초 수량산출서" xfId="2312" xr:uid="{00000000-0005-0000-0000-0000DD180000}"/>
    <cellStyle name="1_tree_수량산출_현충묘지-예산서(조경)_예산서-엑셀변환양식100_목동내역_행현초 수량산출서" xfId="2313" xr:uid="{00000000-0005-0000-0000-0000DE180000}"/>
    <cellStyle name="1_tree_수량산출_현충묘지-예산서(조경)_예산서-엑셀변환양식100_무학여고 수량산출서-1" xfId="2314" xr:uid="{00000000-0005-0000-0000-0000DF180000}"/>
    <cellStyle name="1_tree_수량산출_현충묘지-예산서(조경)_예산서-엑셀변환양식100_비료,지주목" xfId="2315" xr:uid="{00000000-0005-0000-0000-0000E0180000}"/>
    <cellStyle name="1_tree_수량산출_현충묘지-예산서(조경)_예산서-엑셀변환양식100_서대문세무서" xfId="2316" xr:uid="{00000000-0005-0000-0000-0000E1180000}"/>
    <cellStyle name="1_tree_수량산출_현충묘지-예산서(조경)_예산서-엑셀변환양식100_수량산출서" xfId="2317" xr:uid="{00000000-0005-0000-0000-0000E2180000}"/>
    <cellStyle name="1_tree_수량산출_현충묘지-예산서(조경)_예산서-엑셀변환양식100_수량산출서(0226)" xfId="2318" xr:uid="{00000000-0005-0000-0000-0000E3180000}"/>
    <cellStyle name="1_tree_수량산출_현충묘지-예산서(조경)_예산서-엑셀변환양식100_수량산출서(0305)" xfId="2319" xr:uid="{00000000-0005-0000-0000-0000E4180000}"/>
    <cellStyle name="1_tree_수량산출_현충묘지-예산서(조경)_예산서-엑셀변환양식100_수량산출서(0730)" xfId="2320" xr:uid="{00000000-0005-0000-0000-0000E5180000}"/>
    <cellStyle name="1_tree_수량산출_현충묘지-예산서(조경)_예산서-엑셀변환양식100_수량산출서(0813)" xfId="2321" xr:uid="{00000000-0005-0000-0000-0000E6180000}"/>
    <cellStyle name="1_tree_수량산출_현충묘지-예산서(조경)_예산서-엑셀변환양식100_수량산출서(골재수정)" xfId="2322" xr:uid="{00000000-0005-0000-0000-0000E7180000}"/>
    <cellStyle name="1_tree_수량산출_현충묘지-예산서(조경)_예산서-엑셀변환양식100_수량산출서(금천구03,23)" xfId="2323" xr:uid="{00000000-0005-0000-0000-0000E8180000}"/>
    <cellStyle name="1_tree_수량산출_현충묘지-예산서(조경)_예산서-엑셀변환양식100_수량산출서(옥정중)0704" xfId="2324" xr:uid="{00000000-0005-0000-0000-0000E9180000}"/>
    <cellStyle name="1_tree_수량산출_현충묘지-예산서(조경)_예산서-엑셀변환양식100_수량산출서(옥정초)0704" xfId="2325" xr:uid="{00000000-0005-0000-0000-0000EA180000}"/>
    <cellStyle name="1_tree_수량산출_현충묘지-예산서(조경)_예산서-엑셀변환양식100_수량산출서(인수중)" xfId="2326" xr:uid="{00000000-0005-0000-0000-0000EB180000}"/>
    <cellStyle name="1_tree_수량산출_현충묘지-예산서(조경)_예산서-엑셀변환양식100_수량산출서(학동)" xfId="2327" xr:uid="{00000000-0005-0000-0000-0000EC180000}"/>
    <cellStyle name="1_tree_수량산출_현충묘지-예산서(조경)_예산서-엑셀변환양식100_수량산출서0410안용" xfId="2328" xr:uid="{00000000-0005-0000-0000-0000ED180000}"/>
    <cellStyle name="1_tree_수량산출_현충묘지-예산서(조경)_예산서-엑셀변환양식100_수량산출서0524" xfId="2329" xr:uid="{00000000-0005-0000-0000-0000EE180000}"/>
    <cellStyle name="1_tree_수량산출_현충묘지-예산서(조경)_예산서-엑셀변환양식100_수량산출서0525" xfId="2330" xr:uid="{00000000-0005-0000-0000-0000EF180000}"/>
    <cellStyle name="1_tree_수량산출_현충묘지-예산서(조경)_예산서-엑셀변환양식100_수량산출서0628" xfId="2331" xr:uid="{00000000-0005-0000-0000-0000F0180000}"/>
    <cellStyle name="1_tree_수량산출_현충묘지-예산서(조경)_예산서-엑셀변환양식100_수량산출서0813" xfId="2332" xr:uid="{00000000-0005-0000-0000-0000F1180000}"/>
    <cellStyle name="1_tree_수량산출_현충묘지-예산서(조경)_예산서-엑셀변환양식100_수량산출서-1" xfId="2333" xr:uid="{00000000-0005-0000-0000-0000F2180000}"/>
    <cellStyle name="1_tree_수량산출_현충묘지-예산서(조경)_예산서-엑셀변환양식100_수량산출서698" xfId="2334" xr:uid="{00000000-0005-0000-0000-0000F3180000}"/>
    <cellStyle name="1_tree_수량산출_현충묘지-예산서(조경)_예산서-엑셀변환양식100_수목폐기수량산출" xfId="9560" xr:uid="{00000000-0005-0000-0000-0000F4180000}"/>
    <cellStyle name="1_tree_수량산출_현충묘지-예산서(조경)_예산서-엑셀변환양식100_수서중 수량산출서" xfId="2335" xr:uid="{00000000-0005-0000-0000-0000F5180000}"/>
    <cellStyle name="1_tree_수량산출_현충묘지-예산서(조경)_예산서-엑셀변환양식100_영등포구-수량산출서" xfId="2336" xr:uid="{00000000-0005-0000-0000-0000F6180000}"/>
    <cellStyle name="1_tree_수량산출_현충묘지-예산서(조경)_예산서-엑셀변환양식100_원가계산" xfId="2337" xr:uid="{00000000-0005-0000-0000-0000F7180000}"/>
    <cellStyle name="1_tree_수량산출_현충묘지-예산서(조경)_예산서-엑셀변환양식100_원가계산_(0)-폐기물집계표(강동권)" xfId="2338" xr:uid="{00000000-0005-0000-0000-0000F8180000}"/>
    <cellStyle name="1_tree_수량산출_현충묘지-예산서(조경)_예산서-엑셀변환양식100_원가계산_0904수량산출서" xfId="2339" xr:uid="{00000000-0005-0000-0000-0000F9180000}"/>
    <cellStyle name="1_tree_수량산출_현충묘지-예산서(조경)_예산서-엑셀변환양식100_원가계산_1.경희초" xfId="2340" xr:uid="{00000000-0005-0000-0000-0000FA180000}"/>
    <cellStyle name="1_tree_수량산출_현충묘지-예산서(조경)_예산서-엑셀변환양식100_원가계산_1.경희초0204" xfId="2341" xr:uid="{00000000-0005-0000-0000-0000FB180000}"/>
    <cellStyle name="1_tree_수량산출_현충묘지-예산서(조경)_예산서-엑셀변환양식100_원가계산_2.경희여중고0204" xfId="2342" xr:uid="{00000000-0005-0000-0000-0000FC180000}"/>
    <cellStyle name="1_tree_수량산출_현충묘지-예산서(조경)_예산서-엑셀변환양식100_원가계산_관악고수량산출서" xfId="2343" xr:uid="{00000000-0005-0000-0000-0000FD180000}"/>
    <cellStyle name="1_tree_수량산출_현충묘지-예산서(조경)_예산서-엑셀변환양식100_원가계산_노원구상계고등학교폐기물" xfId="2344" xr:uid="{00000000-0005-0000-0000-0000FE180000}"/>
    <cellStyle name="1_tree_수량산출_현충묘지-예산서(조경)_예산서-엑셀변환양식100_원가계산_단위수량" xfId="2345" xr:uid="{00000000-0005-0000-0000-0000FF180000}"/>
    <cellStyle name="1_tree_수량산출_현충묘지-예산서(조경)_예산서-엑셀변환양식100_원가계산_무학여고 수량산출서-1" xfId="2346" xr:uid="{00000000-0005-0000-0000-000000190000}"/>
    <cellStyle name="1_tree_수량산출_현충묘지-예산서(조경)_예산서-엑셀변환양식100_원가계산_비료,지주목" xfId="2347" xr:uid="{00000000-0005-0000-0000-000001190000}"/>
    <cellStyle name="1_tree_수량산출_현충묘지-예산서(조경)_예산서-엑셀변환양식100_원가계산_서대문세무서" xfId="2348" xr:uid="{00000000-0005-0000-0000-000002190000}"/>
    <cellStyle name="1_tree_수량산출_현충묘지-예산서(조경)_예산서-엑셀변환양식100_원가계산_수량산출서" xfId="2349" xr:uid="{00000000-0005-0000-0000-000003190000}"/>
    <cellStyle name="1_tree_수량산출_현충묘지-예산서(조경)_예산서-엑셀변환양식100_원가계산_수량산출서(0226)" xfId="2350" xr:uid="{00000000-0005-0000-0000-000004190000}"/>
    <cellStyle name="1_tree_수량산출_현충묘지-예산서(조경)_예산서-엑셀변환양식100_원가계산_수량산출서(0305)" xfId="2351" xr:uid="{00000000-0005-0000-0000-000005190000}"/>
    <cellStyle name="1_tree_수량산출_현충묘지-예산서(조경)_예산서-엑셀변환양식100_원가계산_수량산출서(0730)" xfId="2352" xr:uid="{00000000-0005-0000-0000-000006190000}"/>
    <cellStyle name="1_tree_수량산출_현충묘지-예산서(조경)_예산서-엑셀변환양식100_원가계산_수량산출서(0813)" xfId="2353" xr:uid="{00000000-0005-0000-0000-000007190000}"/>
    <cellStyle name="1_tree_수량산출_현충묘지-예산서(조경)_예산서-엑셀변환양식100_원가계산_수량산출서(골재수정)" xfId="2354" xr:uid="{00000000-0005-0000-0000-000008190000}"/>
    <cellStyle name="1_tree_수량산출_현충묘지-예산서(조경)_예산서-엑셀변환양식100_원가계산_수량산출서(금천구03,23)" xfId="2355" xr:uid="{00000000-0005-0000-0000-000009190000}"/>
    <cellStyle name="1_tree_수량산출_현충묘지-예산서(조경)_예산서-엑셀변환양식100_원가계산_수량산출서(옥정중)0704" xfId="2356" xr:uid="{00000000-0005-0000-0000-00000A190000}"/>
    <cellStyle name="1_tree_수량산출_현충묘지-예산서(조경)_예산서-엑셀변환양식100_원가계산_수량산출서(옥정초)0704" xfId="2357" xr:uid="{00000000-0005-0000-0000-00000B190000}"/>
    <cellStyle name="1_tree_수량산출_현충묘지-예산서(조경)_예산서-엑셀변환양식100_원가계산_수량산출서(인수중)" xfId="2358" xr:uid="{00000000-0005-0000-0000-00000C190000}"/>
    <cellStyle name="1_tree_수량산출_현충묘지-예산서(조경)_예산서-엑셀변환양식100_원가계산_수량산출서(학동)" xfId="2359" xr:uid="{00000000-0005-0000-0000-00000D190000}"/>
    <cellStyle name="1_tree_수량산출_현충묘지-예산서(조경)_예산서-엑셀변환양식100_원가계산_수량산출서0410안용" xfId="2360" xr:uid="{00000000-0005-0000-0000-00000E190000}"/>
    <cellStyle name="1_tree_수량산출_현충묘지-예산서(조경)_예산서-엑셀변환양식100_원가계산_수량산출서0524" xfId="2361" xr:uid="{00000000-0005-0000-0000-00000F190000}"/>
    <cellStyle name="1_tree_수량산출_현충묘지-예산서(조경)_예산서-엑셀변환양식100_원가계산_수량산출서0525" xfId="2362" xr:uid="{00000000-0005-0000-0000-000010190000}"/>
    <cellStyle name="1_tree_수량산출_현충묘지-예산서(조경)_예산서-엑셀변환양식100_원가계산_수량산출서0628" xfId="2363" xr:uid="{00000000-0005-0000-0000-000011190000}"/>
    <cellStyle name="1_tree_수량산출_현충묘지-예산서(조경)_예산서-엑셀변환양식100_원가계산_수량산출서0813" xfId="2364" xr:uid="{00000000-0005-0000-0000-000012190000}"/>
    <cellStyle name="1_tree_수량산출_현충묘지-예산서(조경)_예산서-엑셀변환양식100_원가계산_수량산출서-1" xfId="2365" xr:uid="{00000000-0005-0000-0000-000013190000}"/>
    <cellStyle name="1_tree_수량산출_현충묘지-예산서(조경)_예산서-엑셀변환양식100_원가계산_수량산출서698" xfId="2366" xr:uid="{00000000-0005-0000-0000-000014190000}"/>
    <cellStyle name="1_tree_수량산출_현충묘지-예산서(조경)_예산서-엑셀변환양식100_원가계산_수서중 수량산출서" xfId="2367" xr:uid="{00000000-0005-0000-0000-000015190000}"/>
    <cellStyle name="1_tree_수량산출_현충묘지-예산서(조경)_예산서-엑셀변환양식100_원가계산_인라인수량산출서" xfId="2368" xr:uid="{00000000-0005-0000-0000-000016190000}"/>
    <cellStyle name="1_tree_수량산출_현충묘지-예산서(조경)_예산서-엑셀변환양식100_원가계산_행현초 수량산출서" xfId="2369" xr:uid="{00000000-0005-0000-0000-000017190000}"/>
    <cellStyle name="1_tree_수량산출_현충묘지-예산서(조경)_예산서-엑셀변환양식100_인라인수량산출서" xfId="2370" xr:uid="{00000000-0005-0000-0000-000018190000}"/>
    <cellStyle name="1_tree_수량산출_현충묘지-예산서(조경)_예산서-엑셀변환양식100_폐기물0818" xfId="2371" xr:uid="{00000000-0005-0000-0000-000019190000}"/>
    <cellStyle name="1_tree_수량산출_현충묘지-예산서(조경)_예산서-엑셀변환양식100_표지-공정표" xfId="2372" xr:uid="{00000000-0005-0000-0000-00001A190000}"/>
    <cellStyle name="1_tree_수량산출_현충묘지-예산서(조경)_예산서-엑셀변환양식100_표지-공정표_폐기물1023(이전비없음)" xfId="2373" xr:uid="{00000000-0005-0000-0000-00001B190000}"/>
    <cellStyle name="1_tree_수량산출_현충묘지-예산서(조경)_예산서-엑셀변환양식100_행현초 수량산출서" xfId="2374" xr:uid="{00000000-0005-0000-0000-00001C190000}"/>
    <cellStyle name="1_tree_수량산출_현충묘지-예산서(조경)_원가계산" xfId="2375" xr:uid="{00000000-0005-0000-0000-00001D190000}"/>
    <cellStyle name="1_tree_수량산출_현충묘지-예산서(조경)_원가계산_(0)-폐기물집계표(강동권)" xfId="2376" xr:uid="{00000000-0005-0000-0000-00001E190000}"/>
    <cellStyle name="1_tree_수량산출_현충묘지-예산서(조경)_원가계산_0904수량산출서" xfId="2377" xr:uid="{00000000-0005-0000-0000-00001F190000}"/>
    <cellStyle name="1_tree_수량산출_현충묘지-예산서(조경)_원가계산_1.경희초" xfId="2378" xr:uid="{00000000-0005-0000-0000-000020190000}"/>
    <cellStyle name="1_tree_수량산출_현충묘지-예산서(조경)_원가계산_1.경희초0204" xfId="2379" xr:uid="{00000000-0005-0000-0000-000021190000}"/>
    <cellStyle name="1_tree_수량산출_현충묘지-예산서(조경)_원가계산_2.경희여중고0204" xfId="2380" xr:uid="{00000000-0005-0000-0000-000022190000}"/>
    <cellStyle name="1_tree_수량산출_현충묘지-예산서(조경)_원가계산_관악고수량산출서" xfId="2381" xr:uid="{00000000-0005-0000-0000-000023190000}"/>
    <cellStyle name="1_tree_수량산출_현충묘지-예산서(조경)_원가계산_노원구상계고등학교폐기물" xfId="2382" xr:uid="{00000000-0005-0000-0000-000024190000}"/>
    <cellStyle name="1_tree_수량산출_현충묘지-예산서(조경)_원가계산_단위수량" xfId="2383" xr:uid="{00000000-0005-0000-0000-000025190000}"/>
    <cellStyle name="1_tree_수량산출_현충묘지-예산서(조경)_원가계산_무학여고 수량산출서-1" xfId="2384" xr:uid="{00000000-0005-0000-0000-000026190000}"/>
    <cellStyle name="1_tree_수량산출_현충묘지-예산서(조경)_원가계산_비료,지주목" xfId="2385" xr:uid="{00000000-0005-0000-0000-000027190000}"/>
    <cellStyle name="1_tree_수량산출_현충묘지-예산서(조경)_원가계산_서대문세무서" xfId="2386" xr:uid="{00000000-0005-0000-0000-000028190000}"/>
    <cellStyle name="1_tree_수량산출_현충묘지-예산서(조경)_원가계산_수량산출서" xfId="2387" xr:uid="{00000000-0005-0000-0000-000029190000}"/>
    <cellStyle name="1_tree_수량산출_현충묘지-예산서(조경)_원가계산_수량산출서(0226)" xfId="2388" xr:uid="{00000000-0005-0000-0000-00002A190000}"/>
    <cellStyle name="1_tree_수량산출_현충묘지-예산서(조경)_원가계산_수량산출서(0305)" xfId="2389" xr:uid="{00000000-0005-0000-0000-00002B190000}"/>
    <cellStyle name="1_tree_수량산출_현충묘지-예산서(조경)_원가계산_수량산출서(0730)" xfId="2390" xr:uid="{00000000-0005-0000-0000-00002C190000}"/>
    <cellStyle name="1_tree_수량산출_현충묘지-예산서(조경)_원가계산_수량산출서(0813)" xfId="2391" xr:uid="{00000000-0005-0000-0000-00002D190000}"/>
    <cellStyle name="1_tree_수량산출_현충묘지-예산서(조경)_원가계산_수량산출서(골재수정)" xfId="2392" xr:uid="{00000000-0005-0000-0000-00002E190000}"/>
    <cellStyle name="1_tree_수량산출_현충묘지-예산서(조경)_원가계산_수량산출서(금천구03,23)" xfId="2393" xr:uid="{00000000-0005-0000-0000-00002F190000}"/>
    <cellStyle name="1_tree_수량산출_현충묘지-예산서(조경)_원가계산_수량산출서(옥정중)0704" xfId="2394" xr:uid="{00000000-0005-0000-0000-000030190000}"/>
    <cellStyle name="1_tree_수량산출_현충묘지-예산서(조경)_원가계산_수량산출서(옥정초)0704" xfId="2395" xr:uid="{00000000-0005-0000-0000-000031190000}"/>
    <cellStyle name="1_tree_수량산출_현충묘지-예산서(조경)_원가계산_수량산출서(인수중)" xfId="2396" xr:uid="{00000000-0005-0000-0000-000032190000}"/>
    <cellStyle name="1_tree_수량산출_현충묘지-예산서(조경)_원가계산_수량산출서(학동)" xfId="2397" xr:uid="{00000000-0005-0000-0000-000033190000}"/>
    <cellStyle name="1_tree_수량산출_현충묘지-예산서(조경)_원가계산_수량산출서0410안용" xfId="2398" xr:uid="{00000000-0005-0000-0000-000034190000}"/>
    <cellStyle name="1_tree_수량산출_현충묘지-예산서(조경)_원가계산_수량산출서0524" xfId="2399" xr:uid="{00000000-0005-0000-0000-000035190000}"/>
    <cellStyle name="1_tree_수량산출_현충묘지-예산서(조경)_원가계산_수량산출서0525" xfId="2400" xr:uid="{00000000-0005-0000-0000-000036190000}"/>
    <cellStyle name="1_tree_수량산출_현충묘지-예산서(조경)_원가계산_수량산출서0628" xfId="2401" xr:uid="{00000000-0005-0000-0000-000037190000}"/>
    <cellStyle name="1_tree_수량산출_현충묘지-예산서(조경)_원가계산_수량산출서0813" xfId="2402" xr:uid="{00000000-0005-0000-0000-000038190000}"/>
    <cellStyle name="1_tree_수량산출_현충묘지-예산서(조경)_원가계산_수량산출서-1" xfId="2403" xr:uid="{00000000-0005-0000-0000-000039190000}"/>
    <cellStyle name="1_tree_수량산출_현충묘지-예산서(조경)_원가계산_수량산출서698" xfId="2404" xr:uid="{00000000-0005-0000-0000-00003A190000}"/>
    <cellStyle name="1_tree_수량산출_현충묘지-예산서(조경)_원가계산_수서중 수량산출서" xfId="2405" xr:uid="{00000000-0005-0000-0000-00003B190000}"/>
    <cellStyle name="1_tree_수량산출_현충묘지-예산서(조경)_원가계산_인라인수량산출서" xfId="2406" xr:uid="{00000000-0005-0000-0000-00003C190000}"/>
    <cellStyle name="1_tree_수량산출_현충묘지-예산서(조경)_원가계산_행현초 수량산출서" xfId="2407" xr:uid="{00000000-0005-0000-0000-00003D190000}"/>
    <cellStyle name="1_tree_수량산출_현충묘지-예산서(조경)_인라인수량산출서" xfId="2408" xr:uid="{00000000-0005-0000-0000-00003E190000}"/>
    <cellStyle name="1_tree_수량산출_현충묘지-예산서(조경)_폐기물0818" xfId="2409" xr:uid="{00000000-0005-0000-0000-00003F190000}"/>
    <cellStyle name="1_tree_수량산출_현충묘지-예산서(조경)_표지-공정표" xfId="2410" xr:uid="{00000000-0005-0000-0000-000040190000}"/>
    <cellStyle name="1_tree_수량산출_현충묘지-예산서(조경)_표지-공정표_(0)-폐기물집계표(강동권)" xfId="2411" xr:uid="{00000000-0005-0000-0000-000041190000}"/>
    <cellStyle name="1_tree_수량산출_현충묘지-예산서(조경)_표지-공정표_0904수량산출서" xfId="2412" xr:uid="{00000000-0005-0000-0000-000042190000}"/>
    <cellStyle name="1_tree_수량산출_현충묘지-예산서(조경)_표지-공정표_1.경희초" xfId="2413" xr:uid="{00000000-0005-0000-0000-000043190000}"/>
    <cellStyle name="1_tree_수량산출_현충묘지-예산서(조경)_표지-공정표_1.경희초0204" xfId="2414" xr:uid="{00000000-0005-0000-0000-000044190000}"/>
    <cellStyle name="1_tree_수량산출_현충묘지-예산서(조경)_표지-공정표_2.경희여중고0204" xfId="2415" xr:uid="{00000000-0005-0000-0000-000045190000}"/>
    <cellStyle name="1_tree_수량산출_현충묘지-예산서(조경)_표지-공정표_관악고수량산출서" xfId="2416" xr:uid="{00000000-0005-0000-0000-000046190000}"/>
    <cellStyle name="1_tree_수량산출_현충묘지-예산서(조경)_표지-공정표_노원구상계고등학교폐기물" xfId="2417" xr:uid="{00000000-0005-0000-0000-000047190000}"/>
    <cellStyle name="1_tree_수량산출_현충묘지-예산서(조경)_표지-공정표_단위수량" xfId="2418" xr:uid="{00000000-0005-0000-0000-000048190000}"/>
    <cellStyle name="1_tree_수량산출_현충묘지-예산서(조경)_표지-공정표_무학여고 수량산출서-1" xfId="2419" xr:uid="{00000000-0005-0000-0000-000049190000}"/>
    <cellStyle name="1_tree_수량산출_현충묘지-예산서(조경)_표지-공정표_비료,지주목" xfId="2420" xr:uid="{00000000-0005-0000-0000-00004A190000}"/>
    <cellStyle name="1_tree_수량산출_현충묘지-예산서(조경)_표지-공정표_서대문세무서" xfId="2421" xr:uid="{00000000-0005-0000-0000-00004B190000}"/>
    <cellStyle name="1_tree_수량산출_현충묘지-예산서(조경)_표지-공정표_수량산출서" xfId="2422" xr:uid="{00000000-0005-0000-0000-00004C190000}"/>
    <cellStyle name="1_tree_수량산출_현충묘지-예산서(조경)_표지-공정표_수량산출서(0226)" xfId="2423" xr:uid="{00000000-0005-0000-0000-00004D190000}"/>
    <cellStyle name="1_tree_수량산출_현충묘지-예산서(조경)_표지-공정표_수량산출서(0305)" xfId="2424" xr:uid="{00000000-0005-0000-0000-00004E190000}"/>
    <cellStyle name="1_tree_수량산출_현충묘지-예산서(조경)_표지-공정표_수량산출서(0730)" xfId="2425" xr:uid="{00000000-0005-0000-0000-00004F190000}"/>
    <cellStyle name="1_tree_수량산출_현충묘지-예산서(조경)_표지-공정표_수량산출서(0813)" xfId="2426" xr:uid="{00000000-0005-0000-0000-000050190000}"/>
    <cellStyle name="1_tree_수량산출_현충묘지-예산서(조경)_표지-공정표_수량산출서(골재수정)" xfId="2427" xr:uid="{00000000-0005-0000-0000-000051190000}"/>
    <cellStyle name="1_tree_수량산출_현충묘지-예산서(조경)_표지-공정표_수량산출서(금천구03,23)" xfId="2428" xr:uid="{00000000-0005-0000-0000-000052190000}"/>
    <cellStyle name="1_tree_수량산출_현충묘지-예산서(조경)_표지-공정표_수량산출서(옥정중)0704" xfId="2429" xr:uid="{00000000-0005-0000-0000-000053190000}"/>
    <cellStyle name="1_tree_수량산출_현충묘지-예산서(조경)_표지-공정표_수량산출서(옥정초)0704" xfId="2430" xr:uid="{00000000-0005-0000-0000-000054190000}"/>
    <cellStyle name="1_tree_수량산출_현충묘지-예산서(조경)_표지-공정표_수량산출서(인수중)" xfId="2431" xr:uid="{00000000-0005-0000-0000-000055190000}"/>
    <cellStyle name="1_tree_수량산출_현충묘지-예산서(조경)_표지-공정표_수량산출서(학동)" xfId="2432" xr:uid="{00000000-0005-0000-0000-000056190000}"/>
    <cellStyle name="1_tree_수량산출_현충묘지-예산서(조경)_표지-공정표_수량산출서0410안용" xfId="2433" xr:uid="{00000000-0005-0000-0000-000057190000}"/>
    <cellStyle name="1_tree_수량산출_현충묘지-예산서(조경)_표지-공정표_수량산출서0524" xfId="2434" xr:uid="{00000000-0005-0000-0000-000058190000}"/>
    <cellStyle name="1_tree_수량산출_현충묘지-예산서(조경)_표지-공정표_수량산출서0525" xfId="2435" xr:uid="{00000000-0005-0000-0000-000059190000}"/>
    <cellStyle name="1_tree_수량산출_현충묘지-예산서(조경)_표지-공정표_수량산출서0628" xfId="2436" xr:uid="{00000000-0005-0000-0000-00005A190000}"/>
    <cellStyle name="1_tree_수량산출_현충묘지-예산서(조경)_표지-공정표_수량산출서0813" xfId="2437" xr:uid="{00000000-0005-0000-0000-00005B190000}"/>
    <cellStyle name="1_tree_수량산출_현충묘지-예산서(조경)_표지-공정표_수량산출서-1" xfId="2438" xr:uid="{00000000-0005-0000-0000-00005C190000}"/>
    <cellStyle name="1_tree_수량산출_현충묘지-예산서(조경)_표지-공정표_수량산출서698" xfId="2439" xr:uid="{00000000-0005-0000-0000-00005D190000}"/>
    <cellStyle name="1_tree_수량산출_현충묘지-예산서(조경)_표지-공정표_수서중 수량산출서" xfId="2440" xr:uid="{00000000-0005-0000-0000-00005E190000}"/>
    <cellStyle name="1_tree_수량산출_현충묘지-예산서(조경)_표지-공정표_인라인수량산출서" xfId="2441" xr:uid="{00000000-0005-0000-0000-00005F190000}"/>
    <cellStyle name="1_tree_수량산출_현충묘지-예산서(조경)_표지-공정표_폐기물1023(이전비없음)" xfId="2442" xr:uid="{00000000-0005-0000-0000-000060190000}"/>
    <cellStyle name="1_tree_수량산출_현충묘지-예산서(조경)_표지-공정표_표지-공정표" xfId="2443" xr:uid="{00000000-0005-0000-0000-000061190000}"/>
    <cellStyle name="1_tree_수량산출_현충묘지-예산서(조경)_표지-공정표_행현초 수량산출서" xfId="2444" xr:uid="{00000000-0005-0000-0000-000062190000}"/>
    <cellStyle name="1_tree_수량산출_현충묘지-예산서(조경)_표지예정공정표" xfId="2445" xr:uid="{00000000-0005-0000-0000-000063190000}"/>
    <cellStyle name="1_tree_수량산출_현충묘지-예산서(조경)_-표지예정공정표" xfId="2446" xr:uid="{00000000-0005-0000-0000-000064190000}"/>
    <cellStyle name="1_tree_수량산출_현충묘지-예산서(조경)_표지예정공정표_(0)-폐기물집계표(강동권)" xfId="2447" xr:uid="{00000000-0005-0000-0000-000065190000}"/>
    <cellStyle name="1_tree_수량산출_현충묘지-예산서(조경)_-표지예정공정표_(0)-폐기물집계표(강동권)" xfId="2448" xr:uid="{00000000-0005-0000-0000-000066190000}"/>
    <cellStyle name="1_tree_수량산출_현충묘지-예산서(조경)_표지예정공정표_0904수량산출서" xfId="2449" xr:uid="{00000000-0005-0000-0000-000067190000}"/>
    <cellStyle name="1_tree_수량산출_현충묘지-예산서(조경)_-표지예정공정표_0904수량산출서" xfId="2450" xr:uid="{00000000-0005-0000-0000-000068190000}"/>
    <cellStyle name="1_tree_수량산출_현충묘지-예산서(조경)_표지예정공정표_1.경희초" xfId="2451" xr:uid="{00000000-0005-0000-0000-000069190000}"/>
    <cellStyle name="1_tree_수량산출_현충묘지-예산서(조경)_-표지예정공정표_1.경희초" xfId="2452" xr:uid="{00000000-0005-0000-0000-00006A190000}"/>
    <cellStyle name="1_tree_수량산출_현충묘지-예산서(조경)_표지예정공정표_1.경희초0204" xfId="2453" xr:uid="{00000000-0005-0000-0000-00006B190000}"/>
    <cellStyle name="1_tree_수량산출_현충묘지-예산서(조경)_-표지예정공정표_1.경희초0204" xfId="2454" xr:uid="{00000000-0005-0000-0000-00006C190000}"/>
    <cellStyle name="1_tree_수량산출_현충묘지-예산서(조경)_표지예정공정표_2.경희여중고0204" xfId="2455" xr:uid="{00000000-0005-0000-0000-00006D190000}"/>
    <cellStyle name="1_tree_수량산출_현충묘지-예산서(조경)_-표지예정공정표_2.경희여중고0204" xfId="2456" xr:uid="{00000000-0005-0000-0000-00006E190000}"/>
    <cellStyle name="1_tree_수량산출_현충묘지-예산서(조경)_표지예정공정표_관악고수량산출서" xfId="2457" xr:uid="{00000000-0005-0000-0000-00006F190000}"/>
    <cellStyle name="1_tree_수량산출_현충묘지-예산서(조경)_-표지예정공정표_관악고수량산출서" xfId="2458" xr:uid="{00000000-0005-0000-0000-000070190000}"/>
    <cellStyle name="1_tree_수량산출_현충묘지-예산서(조경)_표지예정공정표_노원구상계고등학교폐기물" xfId="2459" xr:uid="{00000000-0005-0000-0000-000071190000}"/>
    <cellStyle name="1_tree_수량산출_현충묘지-예산서(조경)_-표지예정공정표_노원구상계고등학교폐기물" xfId="2460" xr:uid="{00000000-0005-0000-0000-000072190000}"/>
    <cellStyle name="1_tree_수량산출_현충묘지-예산서(조경)_표지예정공정표_단위수량" xfId="2461" xr:uid="{00000000-0005-0000-0000-000073190000}"/>
    <cellStyle name="1_tree_수량산출_현충묘지-예산서(조경)_-표지예정공정표_단위수량" xfId="2462" xr:uid="{00000000-0005-0000-0000-000074190000}"/>
    <cellStyle name="1_tree_수량산출_현충묘지-예산서(조경)_표지예정공정표_무학여고 수량산출서-1" xfId="2463" xr:uid="{00000000-0005-0000-0000-000075190000}"/>
    <cellStyle name="1_tree_수량산출_현충묘지-예산서(조경)_-표지예정공정표_무학여고 수량산출서-1" xfId="2464" xr:uid="{00000000-0005-0000-0000-000076190000}"/>
    <cellStyle name="1_tree_수량산출_현충묘지-예산서(조경)_표지예정공정표_비료,지주목" xfId="2465" xr:uid="{00000000-0005-0000-0000-000077190000}"/>
    <cellStyle name="1_tree_수량산출_현충묘지-예산서(조경)_-표지예정공정표_비료,지주목" xfId="2466" xr:uid="{00000000-0005-0000-0000-000078190000}"/>
    <cellStyle name="1_tree_수량산출_현충묘지-예산서(조경)_표지예정공정표_서대문세무서" xfId="2467" xr:uid="{00000000-0005-0000-0000-000079190000}"/>
    <cellStyle name="1_tree_수량산출_현충묘지-예산서(조경)_-표지예정공정표_서대문세무서" xfId="2468" xr:uid="{00000000-0005-0000-0000-00007A190000}"/>
    <cellStyle name="1_tree_수량산출_현충묘지-예산서(조경)_표지예정공정표_수량산출서" xfId="2469" xr:uid="{00000000-0005-0000-0000-00007B190000}"/>
    <cellStyle name="1_tree_수량산출_현충묘지-예산서(조경)_-표지예정공정표_수량산출서" xfId="2470" xr:uid="{00000000-0005-0000-0000-00007C190000}"/>
    <cellStyle name="1_tree_수량산출_현충묘지-예산서(조경)_표지예정공정표_수량산출서(0226)" xfId="2471" xr:uid="{00000000-0005-0000-0000-00007D190000}"/>
    <cellStyle name="1_tree_수량산출_현충묘지-예산서(조경)_-표지예정공정표_수량산출서(0226)" xfId="2472" xr:uid="{00000000-0005-0000-0000-00007E190000}"/>
    <cellStyle name="1_tree_수량산출_현충묘지-예산서(조경)_표지예정공정표_수량산출서(0305)" xfId="2473" xr:uid="{00000000-0005-0000-0000-00007F190000}"/>
    <cellStyle name="1_tree_수량산출_현충묘지-예산서(조경)_-표지예정공정표_수량산출서(0305)" xfId="2474" xr:uid="{00000000-0005-0000-0000-000080190000}"/>
    <cellStyle name="1_tree_수량산출_현충묘지-예산서(조경)_표지예정공정표_수량산출서(0730)" xfId="2475" xr:uid="{00000000-0005-0000-0000-000081190000}"/>
    <cellStyle name="1_tree_수량산출_현충묘지-예산서(조경)_-표지예정공정표_수량산출서(0730)" xfId="2476" xr:uid="{00000000-0005-0000-0000-000082190000}"/>
    <cellStyle name="1_tree_수량산출_현충묘지-예산서(조경)_표지예정공정표_수량산출서(0813)" xfId="2477" xr:uid="{00000000-0005-0000-0000-000083190000}"/>
    <cellStyle name="1_tree_수량산출_현충묘지-예산서(조경)_-표지예정공정표_수량산출서(0813)" xfId="2478" xr:uid="{00000000-0005-0000-0000-000084190000}"/>
    <cellStyle name="1_tree_수량산출_현충묘지-예산서(조경)_표지예정공정표_수량산출서(골재수정)" xfId="2479" xr:uid="{00000000-0005-0000-0000-000085190000}"/>
    <cellStyle name="1_tree_수량산출_현충묘지-예산서(조경)_-표지예정공정표_수량산출서(골재수정)" xfId="2480" xr:uid="{00000000-0005-0000-0000-000086190000}"/>
    <cellStyle name="1_tree_수량산출_현충묘지-예산서(조경)_표지예정공정표_수량산출서(금천구03,23)" xfId="2481" xr:uid="{00000000-0005-0000-0000-000087190000}"/>
    <cellStyle name="1_tree_수량산출_현충묘지-예산서(조경)_-표지예정공정표_수량산출서(금천구03,23)" xfId="2482" xr:uid="{00000000-0005-0000-0000-000088190000}"/>
    <cellStyle name="1_tree_수량산출_현충묘지-예산서(조경)_표지예정공정표_수량산출서(옥정중)0704" xfId="2483" xr:uid="{00000000-0005-0000-0000-000089190000}"/>
    <cellStyle name="1_tree_수량산출_현충묘지-예산서(조경)_-표지예정공정표_수량산출서(옥정중)0704" xfId="2484" xr:uid="{00000000-0005-0000-0000-00008A190000}"/>
    <cellStyle name="1_tree_수량산출_현충묘지-예산서(조경)_표지예정공정표_수량산출서(옥정초)0704" xfId="2485" xr:uid="{00000000-0005-0000-0000-00008B190000}"/>
    <cellStyle name="1_tree_수량산출_현충묘지-예산서(조경)_-표지예정공정표_수량산출서(옥정초)0704" xfId="2486" xr:uid="{00000000-0005-0000-0000-00008C190000}"/>
    <cellStyle name="1_tree_수량산출_현충묘지-예산서(조경)_표지예정공정표_수량산출서(인수중)" xfId="2487" xr:uid="{00000000-0005-0000-0000-00008D190000}"/>
    <cellStyle name="1_tree_수량산출_현충묘지-예산서(조경)_-표지예정공정표_수량산출서(인수중)" xfId="2488" xr:uid="{00000000-0005-0000-0000-00008E190000}"/>
    <cellStyle name="1_tree_수량산출_현충묘지-예산서(조경)_표지예정공정표_수량산출서(학동)" xfId="2489" xr:uid="{00000000-0005-0000-0000-00008F190000}"/>
    <cellStyle name="1_tree_수량산출_현충묘지-예산서(조경)_-표지예정공정표_수량산출서(학동)" xfId="2490" xr:uid="{00000000-0005-0000-0000-000090190000}"/>
    <cellStyle name="1_tree_수량산출_현충묘지-예산서(조경)_표지예정공정표_수량산출서0410안용" xfId="2491" xr:uid="{00000000-0005-0000-0000-000091190000}"/>
    <cellStyle name="1_tree_수량산출_현충묘지-예산서(조경)_-표지예정공정표_수량산출서0410안용" xfId="2492" xr:uid="{00000000-0005-0000-0000-000092190000}"/>
    <cellStyle name="1_tree_수량산출_현충묘지-예산서(조경)_표지예정공정표_수량산출서0524" xfId="2493" xr:uid="{00000000-0005-0000-0000-000093190000}"/>
    <cellStyle name="1_tree_수량산출_현충묘지-예산서(조경)_-표지예정공정표_수량산출서0524" xfId="2494" xr:uid="{00000000-0005-0000-0000-000094190000}"/>
    <cellStyle name="1_tree_수량산출_현충묘지-예산서(조경)_표지예정공정표_수량산출서0525" xfId="2495" xr:uid="{00000000-0005-0000-0000-000095190000}"/>
    <cellStyle name="1_tree_수량산출_현충묘지-예산서(조경)_-표지예정공정표_수량산출서0525" xfId="2496" xr:uid="{00000000-0005-0000-0000-000096190000}"/>
    <cellStyle name="1_tree_수량산출_현충묘지-예산서(조경)_표지예정공정표_수량산출서0628" xfId="2497" xr:uid="{00000000-0005-0000-0000-000097190000}"/>
    <cellStyle name="1_tree_수량산출_현충묘지-예산서(조경)_-표지예정공정표_수량산출서0628" xfId="2498" xr:uid="{00000000-0005-0000-0000-000098190000}"/>
    <cellStyle name="1_tree_수량산출_현충묘지-예산서(조경)_표지예정공정표_수량산출서0813" xfId="2499" xr:uid="{00000000-0005-0000-0000-000099190000}"/>
    <cellStyle name="1_tree_수량산출_현충묘지-예산서(조경)_-표지예정공정표_수량산출서0813" xfId="2500" xr:uid="{00000000-0005-0000-0000-00009A190000}"/>
    <cellStyle name="1_tree_수량산출_현충묘지-예산서(조경)_표지예정공정표_수량산출서-1" xfId="2501" xr:uid="{00000000-0005-0000-0000-00009B190000}"/>
    <cellStyle name="1_tree_수량산출_현충묘지-예산서(조경)_-표지예정공정표_수량산출서-1" xfId="2502" xr:uid="{00000000-0005-0000-0000-00009C190000}"/>
    <cellStyle name="1_tree_수량산출_현충묘지-예산서(조경)_표지예정공정표_수량산출서698" xfId="2503" xr:uid="{00000000-0005-0000-0000-00009D190000}"/>
    <cellStyle name="1_tree_수량산출_현충묘지-예산서(조경)_-표지예정공정표_수량산출서698" xfId="2504" xr:uid="{00000000-0005-0000-0000-00009E190000}"/>
    <cellStyle name="1_tree_수량산출_현충묘지-예산서(조경)_표지예정공정표_수서중 수량산출서" xfId="2505" xr:uid="{00000000-0005-0000-0000-00009F190000}"/>
    <cellStyle name="1_tree_수량산출_현충묘지-예산서(조경)_-표지예정공정표_수서중 수량산출서" xfId="2506" xr:uid="{00000000-0005-0000-0000-0000A0190000}"/>
    <cellStyle name="1_tree_수량산출_현충묘지-예산서(조경)_표지예정공정표_인라인수량산출서" xfId="2507" xr:uid="{00000000-0005-0000-0000-0000A1190000}"/>
    <cellStyle name="1_tree_수량산출_현충묘지-예산서(조경)_-표지예정공정표_인라인수량산출서" xfId="2508" xr:uid="{00000000-0005-0000-0000-0000A2190000}"/>
    <cellStyle name="1_tree_수량산출_현충묘지-예산서(조경)_표지예정공정표_폐기물1023(이전비없음)" xfId="2509" xr:uid="{00000000-0005-0000-0000-0000A3190000}"/>
    <cellStyle name="1_tree_수량산출_현충묘지-예산서(조경)_-표지예정공정표_폐기물1023(이전비없음)" xfId="2510" xr:uid="{00000000-0005-0000-0000-0000A4190000}"/>
    <cellStyle name="1_tree_수량산출_현충묘지-예산서(조경)_표지예정공정표_표지-공정표" xfId="2511" xr:uid="{00000000-0005-0000-0000-0000A5190000}"/>
    <cellStyle name="1_tree_수량산출_현충묘지-예산서(조경)_-표지예정공정표_표지-공정표" xfId="2512" xr:uid="{00000000-0005-0000-0000-0000A6190000}"/>
    <cellStyle name="1_tree_수량산출_현충묘지-예산서(조경)_표지예정공정표_행현초 수량산출서" xfId="2513" xr:uid="{00000000-0005-0000-0000-0000A7190000}"/>
    <cellStyle name="1_tree_수량산출_현충묘지-예산서(조경)_-표지예정공정표_행현초 수량산출서" xfId="2514" xr:uid="{00000000-0005-0000-0000-0000A8190000}"/>
    <cellStyle name="1_tree_수량산출_현충묘지-예산서(조경)_행현초 수량산출서" xfId="2515" xr:uid="{00000000-0005-0000-0000-0000A9190000}"/>
    <cellStyle name="1_tree_수량산출서" xfId="2516" xr:uid="{00000000-0005-0000-0000-0000AA190000}"/>
    <cellStyle name="1_tree_수량산출서(0226)" xfId="2517" xr:uid="{00000000-0005-0000-0000-0000AB190000}"/>
    <cellStyle name="1_tree_수량산출서(0305)" xfId="2518" xr:uid="{00000000-0005-0000-0000-0000AC190000}"/>
    <cellStyle name="1_tree_수량산출서(0730)" xfId="2519" xr:uid="{00000000-0005-0000-0000-0000AD190000}"/>
    <cellStyle name="1_tree_수량산출서(0813)" xfId="2520" xr:uid="{00000000-0005-0000-0000-0000AE190000}"/>
    <cellStyle name="1_tree_수량산출서(골재수정)" xfId="2521" xr:uid="{00000000-0005-0000-0000-0000AF190000}"/>
    <cellStyle name="1_tree_수량산출서(금천구03,23)" xfId="2522" xr:uid="{00000000-0005-0000-0000-0000B0190000}"/>
    <cellStyle name="1_tree_수량산출서(옥정중)0704" xfId="2523" xr:uid="{00000000-0005-0000-0000-0000B1190000}"/>
    <cellStyle name="1_tree_수량산출서(옥정초)0704" xfId="2524" xr:uid="{00000000-0005-0000-0000-0000B2190000}"/>
    <cellStyle name="1_tree_수량산출서(인수중)" xfId="2525" xr:uid="{00000000-0005-0000-0000-0000B3190000}"/>
    <cellStyle name="1_tree_수량산출서(학동)" xfId="2526" xr:uid="{00000000-0005-0000-0000-0000B4190000}"/>
    <cellStyle name="1_tree_수량산출서0410안용" xfId="2527" xr:uid="{00000000-0005-0000-0000-0000B5190000}"/>
    <cellStyle name="1_tree_수량산출서0524" xfId="2528" xr:uid="{00000000-0005-0000-0000-0000B6190000}"/>
    <cellStyle name="1_tree_수량산출서0525" xfId="2529" xr:uid="{00000000-0005-0000-0000-0000B7190000}"/>
    <cellStyle name="1_tree_수량산출서0628" xfId="2530" xr:uid="{00000000-0005-0000-0000-0000B8190000}"/>
    <cellStyle name="1_tree_수량산출서0813" xfId="2531" xr:uid="{00000000-0005-0000-0000-0000B9190000}"/>
    <cellStyle name="1_tree_수량산출서-1" xfId="2532" xr:uid="{00000000-0005-0000-0000-0000BA190000}"/>
    <cellStyle name="1_tree_수량산출서-11.25" xfId="6723" xr:uid="{00000000-0005-0000-0000-0000BB190000}"/>
    <cellStyle name="1_tree_수량산출서-11.25_NEW단위수량-주산" xfId="6724" xr:uid="{00000000-0005-0000-0000-0000BC190000}"/>
    <cellStyle name="1_tree_수량산출서-11.25_남대천단위수량" xfId="6725" xr:uid="{00000000-0005-0000-0000-0000BD190000}"/>
    <cellStyle name="1_tree_수량산출서-11.25_단위수량" xfId="6726" xr:uid="{00000000-0005-0000-0000-0000BE190000}"/>
    <cellStyle name="1_tree_수량산출서-11.25_단위수량1" xfId="6727" xr:uid="{00000000-0005-0000-0000-0000BF190000}"/>
    <cellStyle name="1_tree_수량산출서-11.25_단위수량15" xfId="6728" xr:uid="{00000000-0005-0000-0000-0000C0190000}"/>
    <cellStyle name="1_tree_수량산출서-11.25_단위수량산출" xfId="6729" xr:uid="{00000000-0005-0000-0000-0000C1190000}"/>
    <cellStyle name="1_tree_수량산출서-11.25_도곡단위수량" xfId="6730" xr:uid="{00000000-0005-0000-0000-0000C2190000}"/>
    <cellStyle name="1_tree_수량산출서-11.25_철거단위수량" xfId="6731" xr:uid="{00000000-0005-0000-0000-0000C3190000}"/>
    <cellStyle name="1_tree_수량산출서-11.25_철거수량" xfId="6732" xr:uid="{00000000-0005-0000-0000-0000C4190000}"/>
    <cellStyle name="1_tree_수량산출서-11.25_한수단위수량" xfId="6733" xr:uid="{00000000-0005-0000-0000-0000C5190000}"/>
    <cellStyle name="1_tree_수량산출서-1201" xfId="6734" xr:uid="{00000000-0005-0000-0000-0000C6190000}"/>
    <cellStyle name="1_tree_수량산출서-1201_NEW단위수량-주산" xfId="6735" xr:uid="{00000000-0005-0000-0000-0000C7190000}"/>
    <cellStyle name="1_tree_수량산출서-1201_남대천단위수량" xfId="6736" xr:uid="{00000000-0005-0000-0000-0000C8190000}"/>
    <cellStyle name="1_tree_수량산출서-1201_단위수량" xfId="6737" xr:uid="{00000000-0005-0000-0000-0000C9190000}"/>
    <cellStyle name="1_tree_수량산출서-1201_단위수량1" xfId="6738" xr:uid="{00000000-0005-0000-0000-0000CA190000}"/>
    <cellStyle name="1_tree_수량산출서-1201_단위수량15" xfId="6739" xr:uid="{00000000-0005-0000-0000-0000CB190000}"/>
    <cellStyle name="1_tree_수량산출서-1201_단위수량산출" xfId="6740" xr:uid="{00000000-0005-0000-0000-0000CC190000}"/>
    <cellStyle name="1_tree_수량산출서-1201_도곡단위수량" xfId="6741" xr:uid="{00000000-0005-0000-0000-0000CD190000}"/>
    <cellStyle name="1_tree_수량산출서-1201_철거단위수량" xfId="6742" xr:uid="{00000000-0005-0000-0000-0000CE190000}"/>
    <cellStyle name="1_tree_수량산출서-1201_철거수량" xfId="6743" xr:uid="{00000000-0005-0000-0000-0000CF190000}"/>
    <cellStyle name="1_tree_수량산출서-1201_한수단위수량" xfId="6744" xr:uid="{00000000-0005-0000-0000-0000D0190000}"/>
    <cellStyle name="1_tree_수량산출서698" xfId="2533" xr:uid="{00000000-0005-0000-0000-0000D1190000}"/>
    <cellStyle name="1_tree_수량산출서-최종" xfId="6745" xr:uid="{00000000-0005-0000-0000-0000D2190000}"/>
    <cellStyle name="1_tree_수목폐기수량산출" xfId="9561" xr:uid="{00000000-0005-0000-0000-0000D3190000}"/>
    <cellStyle name="1_tree_수서중 수량산출서" xfId="2534" xr:uid="{00000000-0005-0000-0000-0000D4190000}"/>
    <cellStyle name="1_tree_수원변경수량산출" xfId="6746" xr:uid="{00000000-0005-0000-0000-0000D5190000}"/>
    <cellStyle name="1_tree_시설물단위수량" xfId="6747" xr:uid="{00000000-0005-0000-0000-0000D6190000}"/>
    <cellStyle name="1_tree_시설물단위수량1" xfId="6748" xr:uid="{00000000-0005-0000-0000-0000D7190000}"/>
    <cellStyle name="1_tree_시설물단위수량1_시설물단위수량" xfId="6749" xr:uid="{00000000-0005-0000-0000-0000D8190000}"/>
    <cellStyle name="1_tree_쌍용" xfId="6750" xr:uid="{00000000-0005-0000-0000-0000D9190000}"/>
    <cellStyle name="1_tree_쌍용_NEW단위수량-주산" xfId="6751" xr:uid="{00000000-0005-0000-0000-0000DA190000}"/>
    <cellStyle name="1_tree_쌍용_남대천단위수량" xfId="6752" xr:uid="{00000000-0005-0000-0000-0000DB190000}"/>
    <cellStyle name="1_tree_쌍용_단위수량" xfId="6753" xr:uid="{00000000-0005-0000-0000-0000DC190000}"/>
    <cellStyle name="1_tree_쌍용_단위수량1" xfId="6754" xr:uid="{00000000-0005-0000-0000-0000DD190000}"/>
    <cellStyle name="1_tree_쌍용_단위수량15" xfId="6755" xr:uid="{00000000-0005-0000-0000-0000DE190000}"/>
    <cellStyle name="1_tree_쌍용_단위수량산출" xfId="6756" xr:uid="{00000000-0005-0000-0000-0000DF190000}"/>
    <cellStyle name="1_tree_쌍용_도곡단위수량" xfId="6757" xr:uid="{00000000-0005-0000-0000-0000E0190000}"/>
    <cellStyle name="1_tree_쌍용_수량산출서-11.25" xfId="6758" xr:uid="{00000000-0005-0000-0000-0000E1190000}"/>
    <cellStyle name="1_tree_쌍용_수량산출서-11.25_NEW단위수량-주산" xfId="6759" xr:uid="{00000000-0005-0000-0000-0000E2190000}"/>
    <cellStyle name="1_tree_쌍용_수량산출서-11.25_남대천단위수량" xfId="6760" xr:uid="{00000000-0005-0000-0000-0000E3190000}"/>
    <cellStyle name="1_tree_쌍용_수량산출서-11.25_단위수량" xfId="6761" xr:uid="{00000000-0005-0000-0000-0000E4190000}"/>
    <cellStyle name="1_tree_쌍용_수량산출서-11.25_단위수량1" xfId="6762" xr:uid="{00000000-0005-0000-0000-0000E5190000}"/>
    <cellStyle name="1_tree_쌍용_수량산출서-11.25_단위수량15" xfId="6763" xr:uid="{00000000-0005-0000-0000-0000E6190000}"/>
    <cellStyle name="1_tree_쌍용_수량산출서-11.25_단위수량산출" xfId="6764" xr:uid="{00000000-0005-0000-0000-0000E7190000}"/>
    <cellStyle name="1_tree_쌍용_수량산출서-11.25_도곡단위수량" xfId="6765" xr:uid="{00000000-0005-0000-0000-0000E8190000}"/>
    <cellStyle name="1_tree_쌍용_수량산출서-11.25_철거단위수량" xfId="6766" xr:uid="{00000000-0005-0000-0000-0000E9190000}"/>
    <cellStyle name="1_tree_쌍용_수량산출서-11.25_철거수량" xfId="6767" xr:uid="{00000000-0005-0000-0000-0000EA190000}"/>
    <cellStyle name="1_tree_쌍용_수량산출서-11.25_한수단위수량" xfId="6768" xr:uid="{00000000-0005-0000-0000-0000EB190000}"/>
    <cellStyle name="1_tree_쌍용_수량산출서-1201" xfId="6769" xr:uid="{00000000-0005-0000-0000-0000EC190000}"/>
    <cellStyle name="1_tree_쌍용_수량산출서-1201_NEW단위수량-주산" xfId="6770" xr:uid="{00000000-0005-0000-0000-0000ED190000}"/>
    <cellStyle name="1_tree_쌍용_수량산출서-1201_남대천단위수량" xfId="6771" xr:uid="{00000000-0005-0000-0000-0000EE190000}"/>
    <cellStyle name="1_tree_쌍용_수량산출서-1201_단위수량" xfId="6772" xr:uid="{00000000-0005-0000-0000-0000EF190000}"/>
    <cellStyle name="1_tree_쌍용_수량산출서-1201_단위수량1" xfId="6773" xr:uid="{00000000-0005-0000-0000-0000F0190000}"/>
    <cellStyle name="1_tree_쌍용_수량산출서-1201_단위수량15" xfId="6774" xr:uid="{00000000-0005-0000-0000-0000F1190000}"/>
    <cellStyle name="1_tree_쌍용_수량산출서-1201_단위수량산출" xfId="6775" xr:uid="{00000000-0005-0000-0000-0000F2190000}"/>
    <cellStyle name="1_tree_쌍용_수량산출서-1201_도곡단위수량" xfId="6776" xr:uid="{00000000-0005-0000-0000-0000F3190000}"/>
    <cellStyle name="1_tree_쌍용_수량산출서-1201_철거단위수량" xfId="6777" xr:uid="{00000000-0005-0000-0000-0000F4190000}"/>
    <cellStyle name="1_tree_쌍용_수량산출서-1201_철거수량" xfId="6778" xr:uid="{00000000-0005-0000-0000-0000F5190000}"/>
    <cellStyle name="1_tree_쌍용_수량산출서-1201_한수단위수량" xfId="6779" xr:uid="{00000000-0005-0000-0000-0000F6190000}"/>
    <cellStyle name="1_tree_쌍용_시설물단위수량" xfId="6780" xr:uid="{00000000-0005-0000-0000-0000F7190000}"/>
    <cellStyle name="1_tree_쌍용_시설물단위수량1" xfId="6781" xr:uid="{00000000-0005-0000-0000-0000F8190000}"/>
    <cellStyle name="1_tree_쌍용_시설물단위수량1_시설물단위수량" xfId="6782" xr:uid="{00000000-0005-0000-0000-0000F9190000}"/>
    <cellStyle name="1_tree_쌍용_오창수량산출서" xfId="6783" xr:uid="{00000000-0005-0000-0000-0000FA190000}"/>
    <cellStyle name="1_tree_쌍용_오창수량산출서_NEW단위수량-주산" xfId="6784" xr:uid="{00000000-0005-0000-0000-0000FB190000}"/>
    <cellStyle name="1_tree_쌍용_오창수량산출서_남대천단위수량" xfId="6785" xr:uid="{00000000-0005-0000-0000-0000FC190000}"/>
    <cellStyle name="1_tree_쌍용_오창수량산출서_단위수량" xfId="6786" xr:uid="{00000000-0005-0000-0000-0000FD190000}"/>
    <cellStyle name="1_tree_쌍용_오창수량산출서_단위수량1" xfId="6787" xr:uid="{00000000-0005-0000-0000-0000FE190000}"/>
    <cellStyle name="1_tree_쌍용_오창수량산출서_단위수량15" xfId="6788" xr:uid="{00000000-0005-0000-0000-0000FF190000}"/>
    <cellStyle name="1_tree_쌍용_오창수량산출서_단위수량산출" xfId="6789" xr:uid="{00000000-0005-0000-0000-0000001A0000}"/>
    <cellStyle name="1_tree_쌍용_오창수량산출서_도곡단위수량" xfId="6790" xr:uid="{00000000-0005-0000-0000-0000011A0000}"/>
    <cellStyle name="1_tree_쌍용_오창수량산출서_수량산출서-11.25" xfId="6791" xr:uid="{00000000-0005-0000-0000-0000021A0000}"/>
    <cellStyle name="1_tree_쌍용_오창수량산출서_수량산출서-11.25_NEW단위수량-주산" xfId="6792" xr:uid="{00000000-0005-0000-0000-0000031A0000}"/>
    <cellStyle name="1_tree_쌍용_오창수량산출서_수량산출서-11.25_남대천단위수량" xfId="6793" xr:uid="{00000000-0005-0000-0000-0000041A0000}"/>
    <cellStyle name="1_tree_쌍용_오창수량산출서_수량산출서-11.25_단위수량" xfId="6794" xr:uid="{00000000-0005-0000-0000-0000051A0000}"/>
    <cellStyle name="1_tree_쌍용_오창수량산출서_수량산출서-11.25_단위수량1" xfId="6795" xr:uid="{00000000-0005-0000-0000-0000061A0000}"/>
    <cellStyle name="1_tree_쌍용_오창수량산출서_수량산출서-11.25_단위수량15" xfId="6796" xr:uid="{00000000-0005-0000-0000-0000071A0000}"/>
    <cellStyle name="1_tree_쌍용_오창수량산출서_수량산출서-11.25_단위수량산출" xfId="6797" xr:uid="{00000000-0005-0000-0000-0000081A0000}"/>
    <cellStyle name="1_tree_쌍용_오창수량산출서_수량산출서-11.25_도곡단위수량" xfId="6798" xr:uid="{00000000-0005-0000-0000-0000091A0000}"/>
    <cellStyle name="1_tree_쌍용_오창수량산출서_수량산출서-11.25_철거단위수량" xfId="6799" xr:uid="{00000000-0005-0000-0000-00000A1A0000}"/>
    <cellStyle name="1_tree_쌍용_오창수량산출서_수량산출서-11.25_철거수량" xfId="6800" xr:uid="{00000000-0005-0000-0000-00000B1A0000}"/>
    <cellStyle name="1_tree_쌍용_오창수량산출서_수량산출서-11.25_한수단위수량" xfId="6801" xr:uid="{00000000-0005-0000-0000-00000C1A0000}"/>
    <cellStyle name="1_tree_쌍용_오창수량산출서_수량산출서-1201" xfId="6802" xr:uid="{00000000-0005-0000-0000-00000D1A0000}"/>
    <cellStyle name="1_tree_쌍용_오창수량산출서_수량산출서-1201_NEW단위수량-주산" xfId="6803" xr:uid="{00000000-0005-0000-0000-00000E1A0000}"/>
    <cellStyle name="1_tree_쌍용_오창수량산출서_수량산출서-1201_남대천단위수량" xfId="6804" xr:uid="{00000000-0005-0000-0000-00000F1A0000}"/>
    <cellStyle name="1_tree_쌍용_오창수량산출서_수량산출서-1201_단위수량" xfId="6805" xr:uid="{00000000-0005-0000-0000-0000101A0000}"/>
    <cellStyle name="1_tree_쌍용_오창수량산출서_수량산출서-1201_단위수량1" xfId="6806" xr:uid="{00000000-0005-0000-0000-0000111A0000}"/>
    <cellStyle name="1_tree_쌍용_오창수량산출서_수량산출서-1201_단위수량15" xfId="6807" xr:uid="{00000000-0005-0000-0000-0000121A0000}"/>
    <cellStyle name="1_tree_쌍용_오창수량산출서_수량산출서-1201_단위수량산출" xfId="6808" xr:uid="{00000000-0005-0000-0000-0000131A0000}"/>
    <cellStyle name="1_tree_쌍용_오창수량산출서_수량산출서-1201_도곡단위수량" xfId="6809" xr:uid="{00000000-0005-0000-0000-0000141A0000}"/>
    <cellStyle name="1_tree_쌍용_오창수량산출서_수량산출서-1201_철거단위수량" xfId="6810" xr:uid="{00000000-0005-0000-0000-0000151A0000}"/>
    <cellStyle name="1_tree_쌍용_오창수량산출서_수량산출서-1201_철거수량" xfId="6811" xr:uid="{00000000-0005-0000-0000-0000161A0000}"/>
    <cellStyle name="1_tree_쌍용_오창수량산출서_수량산출서-1201_한수단위수량" xfId="6812" xr:uid="{00000000-0005-0000-0000-0000171A0000}"/>
    <cellStyle name="1_tree_쌍용_오창수량산출서_시설물단위수량" xfId="6813" xr:uid="{00000000-0005-0000-0000-0000181A0000}"/>
    <cellStyle name="1_tree_쌍용_오창수량산출서_시설물단위수량1" xfId="6814" xr:uid="{00000000-0005-0000-0000-0000191A0000}"/>
    <cellStyle name="1_tree_쌍용_오창수량산출서_시설물단위수량1_시설물단위수량" xfId="6815" xr:uid="{00000000-0005-0000-0000-00001A1A0000}"/>
    <cellStyle name="1_tree_쌍용_오창수량산출서_철거단위수량" xfId="6816" xr:uid="{00000000-0005-0000-0000-00001B1A0000}"/>
    <cellStyle name="1_tree_쌍용_오창수량산출서_철거수량" xfId="6817" xr:uid="{00000000-0005-0000-0000-00001C1A0000}"/>
    <cellStyle name="1_tree_쌍용_오창수량산출서_한수단위수량" xfId="6818" xr:uid="{00000000-0005-0000-0000-00001D1A0000}"/>
    <cellStyle name="1_tree_쌍용_철거단위수량" xfId="6819" xr:uid="{00000000-0005-0000-0000-00001E1A0000}"/>
    <cellStyle name="1_tree_쌍용_철거수량" xfId="6820" xr:uid="{00000000-0005-0000-0000-00001F1A0000}"/>
    <cellStyle name="1_tree_쌍용_한수단위수량" xfId="6821" xr:uid="{00000000-0005-0000-0000-0000201A0000}"/>
    <cellStyle name="1_tree_안동수량산출" xfId="6822" xr:uid="{00000000-0005-0000-0000-0000211A0000}"/>
    <cellStyle name="1_tree_안동수량산출최종" xfId="6823" xr:uid="{00000000-0005-0000-0000-0000221A0000}"/>
    <cellStyle name="1_tree_영등포구-수량산출서" xfId="2535" xr:uid="{00000000-0005-0000-0000-0000231A0000}"/>
    <cellStyle name="1_tree_오창수량산출서" xfId="6824" xr:uid="{00000000-0005-0000-0000-0000241A0000}"/>
    <cellStyle name="1_tree_오창수량산출서_NEW단위수량-주산" xfId="6825" xr:uid="{00000000-0005-0000-0000-0000251A0000}"/>
    <cellStyle name="1_tree_오창수량산출서_남대천단위수량" xfId="6826" xr:uid="{00000000-0005-0000-0000-0000261A0000}"/>
    <cellStyle name="1_tree_오창수량산출서_단위수량" xfId="6827" xr:uid="{00000000-0005-0000-0000-0000271A0000}"/>
    <cellStyle name="1_tree_오창수량산출서_단위수량1" xfId="6828" xr:uid="{00000000-0005-0000-0000-0000281A0000}"/>
    <cellStyle name="1_tree_오창수량산출서_단위수량15" xfId="6829" xr:uid="{00000000-0005-0000-0000-0000291A0000}"/>
    <cellStyle name="1_tree_오창수량산출서_단위수량산출" xfId="6830" xr:uid="{00000000-0005-0000-0000-00002A1A0000}"/>
    <cellStyle name="1_tree_오창수량산출서_도곡단위수량" xfId="6831" xr:uid="{00000000-0005-0000-0000-00002B1A0000}"/>
    <cellStyle name="1_tree_오창수량산출서_수량산출서-11.25" xfId="6832" xr:uid="{00000000-0005-0000-0000-00002C1A0000}"/>
    <cellStyle name="1_tree_오창수량산출서_수량산출서-11.25_NEW단위수량-주산" xfId="6833" xr:uid="{00000000-0005-0000-0000-00002D1A0000}"/>
    <cellStyle name="1_tree_오창수량산출서_수량산출서-11.25_남대천단위수량" xfId="6834" xr:uid="{00000000-0005-0000-0000-00002E1A0000}"/>
    <cellStyle name="1_tree_오창수량산출서_수량산출서-11.25_단위수량" xfId="6835" xr:uid="{00000000-0005-0000-0000-00002F1A0000}"/>
    <cellStyle name="1_tree_오창수량산출서_수량산출서-11.25_단위수량1" xfId="6836" xr:uid="{00000000-0005-0000-0000-0000301A0000}"/>
    <cellStyle name="1_tree_오창수량산출서_수량산출서-11.25_단위수량15" xfId="6837" xr:uid="{00000000-0005-0000-0000-0000311A0000}"/>
    <cellStyle name="1_tree_오창수량산출서_수량산출서-11.25_단위수량산출" xfId="6838" xr:uid="{00000000-0005-0000-0000-0000321A0000}"/>
    <cellStyle name="1_tree_오창수량산출서_수량산출서-11.25_도곡단위수량" xfId="6839" xr:uid="{00000000-0005-0000-0000-0000331A0000}"/>
    <cellStyle name="1_tree_오창수량산출서_수량산출서-11.25_철거단위수량" xfId="6840" xr:uid="{00000000-0005-0000-0000-0000341A0000}"/>
    <cellStyle name="1_tree_오창수량산출서_수량산출서-11.25_철거수량" xfId="6841" xr:uid="{00000000-0005-0000-0000-0000351A0000}"/>
    <cellStyle name="1_tree_오창수량산출서_수량산출서-11.25_한수단위수량" xfId="6842" xr:uid="{00000000-0005-0000-0000-0000361A0000}"/>
    <cellStyle name="1_tree_오창수량산출서_수량산출서-1201" xfId="6843" xr:uid="{00000000-0005-0000-0000-0000371A0000}"/>
    <cellStyle name="1_tree_오창수량산출서_수량산출서-1201_NEW단위수량-주산" xfId="6844" xr:uid="{00000000-0005-0000-0000-0000381A0000}"/>
    <cellStyle name="1_tree_오창수량산출서_수량산출서-1201_남대천단위수량" xfId="6845" xr:uid="{00000000-0005-0000-0000-0000391A0000}"/>
    <cellStyle name="1_tree_오창수량산출서_수량산출서-1201_단위수량" xfId="6846" xr:uid="{00000000-0005-0000-0000-00003A1A0000}"/>
    <cellStyle name="1_tree_오창수량산출서_수량산출서-1201_단위수량1" xfId="6847" xr:uid="{00000000-0005-0000-0000-00003B1A0000}"/>
    <cellStyle name="1_tree_오창수량산출서_수량산출서-1201_단위수량15" xfId="6848" xr:uid="{00000000-0005-0000-0000-00003C1A0000}"/>
    <cellStyle name="1_tree_오창수량산출서_수량산출서-1201_단위수량산출" xfId="6849" xr:uid="{00000000-0005-0000-0000-00003D1A0000}"/>
    <cellStyle name="1_tree_오창수량산출서_수량산출서-1201_도곡단위수량" xfId="6850" xr:uid="{00000000-0005-0000-0000-00003E1A0000}"/>
    <cellStyle name="1_tree_오창수량산출서_수량산출서-1201_철거단위수량" xfId="6851" xr:uid="{00000000-0005-0000-0000-00003F1A0000}"/>
    <cellStyle name="1_tree_오창수량산출서_수량산출서-1201_철거수량" xfId="6852" xr:uid="{00000000-0005-0000-0000-0000401A0000}"/>
    <cellStyle name="1_tree_오창수량산출서_수량산출서-1201_한수단위수량" xfId="6853" xr:uid="{00000000-0005-0000-0000-0000411A0000}"/>
    <cellStyle name="1_tree_오창수량산출서_시설물단위수량" xfId="6854" xr:uid="{00000000-0005-0000-0000-0000421A0000}"/>
    <cellStyle name="1_tree_오창수량산출서_시설물단위수량1" xfId="6855" xr:uid="{00000000-0005-0000-0000-0000431A0000}"/>
    <cellStyle name="1_tree_오창수량산출서_시설물단위수량1_시설물단위수량" xfId="6856" xr:uid="{00000000-0005-0000-0000-0000441A0000}"/>
    <cellStyle name="1_tree_오창수량산출서_철거단위수량" xfId="6857" xr:uid="{00000000-0005-0000-0000-0000451A0000}"/>
    <cellStyle name="1_tree_오창수량산출서_철거수량" xfId="6858" xr:uid="{00000000-0005-0000-0000-0000461A0000}"/>
    <cellStyle name="1_tree_오창수량산출서_한수단위수량" xfId="6859" xr:uid="{00000000-0005-0000-0000-0000471A0000}"/>
    <cellStyle name="1_tree_용마도시자연공원 총괄내역서0618" xfId="6860" xr:uid="{00000000-0005-0000-0000-0000481A0000}"/>
    <cellStyle name="1_tree_용마도시자연공원 총괄내역서0618_동의변경" xfId="6861" xr:uid="{00000000-0005-0000-0000-0000491A0000}"/>
    <cellStyle name="1_tree_용평단위수량" xfId="6862" xr:uid="{00000000-0005-0000-0000-00004A1A0000}"/>
    <cellStyle name="1_tree_운동장단위수량" xfId="6863" xr:uid="{00000000-0005-0000-0000-00004B1A0000}"/>
    <cellStyle name="1_tree_운동장단위수량-제일" xfId="6864" xr:uid="{00000000-0005-0000-0000-00004C1A0000}"/>
    <cellStyle name="1_tree_원가계산" xfId="2536" xr:uid="{00000000-0005-0000-0000-00004D1A0000}"/>
    <cellStyle name="1_tree_원가계산_(0)-폐기물집계표(강동권)" xfId="2537" xr:uid="{00000000-0005-0000-0000-00004E1A0000}"/>
    <cellStyle name="1_tree_원가계산_0904수량산출서" xfId="2538" xr:uid="{00000000-0005-0000-0000-00004F1A0000}"/>
    <cellStyle name="1_tree_원가계산_1.경희초" xfId="2539" xr:uid="{00000000-0005-0000-0000-0000501A0000}"/>
    <cellStyle name="1_tree_원가계산_1.경희초0204" xfId="2540" xr:uid="{00000000-0005-0000-0000-0000511A0000}"/>
    <cellStyle name="1_tree_원가계산_2.경희여중고0204" xfId="2541" xr:uid="{00000000-0005-0000-0000-0000521A0000}"/>
    <cellStyle name="1_tree_원가계산_관악고수량산출서" xfId="2542" xr:uid="{00000000-0005-0000-0000-0000531A0000}"/>
    <cellStyle name="1_tree_원가계산_노원구상계고등학교폐기물" xfId="2543" xr:uid="{00000000-0005-0000-0000-0000541A0000}"/>
    <cellStyle name="1_tree_원가계산_단위수량" xfId="2544" xr:uid="{00000000-0005-0000-0000-0000551A0000}"/>
    <cellStyle name="1_tree_원가계산_무학여고 수량산출서-1" xfId="2545" xr:uid="{00000000-0005-0000-0000-0000561A0000}"/>
    <cellStyle name="1_tree_원가계산_비료,지주목" xfId="2546" xr:uid="{00000000-0005-0000-0000-0000571A0000}"/>
    <cellStyle name="1_tree_원가계산_서대문세무서" xfId="2547" xr:uid="{00000000-0005-0000-0000-0000581A0000}"/>
    <cellStyle name="1_tree_원가계산_수량산출서" xfId="2548" xr:uid="{00000000-0005-0000-0000-0000591A0000}"/>
    <cellStyle name="1_tree_원가계산_수량산출서(0226)" xfId="2549" xr:uid="{00000000-0005-0000-0000-00005A1A0000}"/>
    <cellStyle name="1_tree_원가계산_수량산출서(0305)" xfId="2550" xr:uid="{00000000-0005-0000-0000-00005B1A0000}"/>
    <cellStyle name="1_tree_원가계산_수량산출서(0730)" xfId="2551" xr:uid="{00000000-0005-0000-0000-00005C1A0000}"/>
    <cellStyle name="1_tree_원가계산_수량산출서(0813)" xfId="2552" xr:uid="{00000000-0005-0000-0000-00005D1A0000}"/>
    <cellStyle name="1_tree_원가계산_수량산출서(골재수정)" xfId="2553" xr:uid="{00000000-0005-0000-0000-00005E1A0000}"/>
    <cellStyle name="1_tree_원가계산_수량산출서(금천구03,23)" xfId="2554" xr:uid="{00000000-0005-0000-0000-00005F1A0000}"/>
    <cellStyle name="1_tree_원가계산_수량산출서(옥정중)0704" xfId="2555" xr:uid="{00000000-0005-0000-0000-0000601A0000}"/>
    <cellStyle name="1_tree_원가계산_수량산출서(옥정초)0704" xfId="2556" xr:uid="{00000000-0005-0000-0000-0000611A0000}"/>
    <cellStyle name="1_tree_원가계산_수량산출서(인수중)" xfId="2557" xr:uid="{00000000-0005-0000-0000-0000621A0000}"/>
    <cellStyle name="1_tree_원가계산_수량산출서(학동)" xfId="2558" xr:uid="{00000000-0005-0000-0000-0000631A0000}"/>
    <cellStyle name="1_tree_원가계산_수량산출서0410안용" xfId="2559" xr:uid="{00000000-0005-0000-0000-0000641A0000}"/>
    <cellStyle name="1_tree_원가계산_수량산출서0524" xfId="2560" xr:uid="{00000000-0005-0000-0000-0000651A0000}"/>
    <cellStyle name="1_tree_원가계산_수량산출서0525" xfId="2561" xr:uid="{00000000-0005-0000-0000-0000661A0000}"/>
    <cellStyle name="1_tree_원가계산_수량산출서0628" xfId="2562" xr:uid="{00000000-0005-0000-0000-0000671A0000}"/>
    <cellStyle name="1_tree_원가계산_수량산출서0813" xfId="2563" xr:uid="{00000000-0005-0000-0000-0000681A0000}"/>
    <cellStyle name="1_tree_원가계산_수량산출서-1" xfId="2564" xr:uid="{00000000-0005-0000-0000-0000691A0000}"/>
    <cellStyle name="1_tree_원가계산_수량산출서698" xfId="2565" xr:uid="{00000000-0005-0000-0000-00006A1A0000}"/>
    <cellStyle name="1_tree_원가계산_수서중 수량산출서" xfId="2566" xr:uid="{00000000-0005-0000-0000-00006B1A0000}"/>
    <cellStyle name="1_tree_원가계산_인라인수량산출서" xfId="2567" xr:uid="{00000000-0005-0000-0000-00006C1A0000}"/>
    <cellStyle name="1_tree_원가계산_행현초 수량산출서" xfId="2568" xr:uid="{00000000-0005-0000-0000-00006D1A0000}"/>
    <cellStyle name="1_tree_은파단위수량" xfId="6865" xr:uid="{00000000-0005-0000-0000-00006E1A0000}"/>
    <cellStyle name="1_tree_은파단위수량_NEW단위수량-주산" xfId="6866" xr:uid="{00000000-0005-0000-0000-00006F1A0000}"/>
    <cellStyle name="1_tree_은파단위수량_남대천단위수량" xfId="6867" xr:uid="{00000000-0005-0000-0000-0000701A0000}"/>
    <cellStyle name="1_tree_은파단위수량_단위수량" xfId="6868" xr:uid="{00000000-0005-0000-0000-0000711A0000}"/>
    <cellStyle name="1_tree_은파단위수량_단위수량1" xfId="6869" xr:uid="{00000000-0005-0000-0000-0000721A0000}"/>
    <cellStyle name="1_tree_은파단위수량_단위수량15" xfId="6870" xr:uid="{00000000-0005-0000-0000-0000731A0000}"/>
    <cellStyle name="1_tree_은파단위수량_단위수량산출" xfId="6871" xr:uid="{00000000-0005-0000-0000-0000741A0000}"/>
    <cellStyle name="1_tree_은파단위수량_도곡단위수량" xfId="6872" xr:uid="{00000000-0005-0000-0000-0000751A0000}"/>
    <cellStyle name="1_tree_은파단위수량_수량산출서-11.25" xfId="6873" xr:uid="{00000000-0005-0000-0000-0000761A0000}"/>
    <cellStyle name="1_tree_은파단위수량_수량산출서-11.25_NEW단위수량-주산" xfId="6874" xr:uid="{00000000-0005-0000-0000-0000771A0000}"/>
    <cellStyle name="1_tree_은파단위수량_수량산출서-11.25_남대천단위수량" xfId="6875" xr:uid="{00000000-0005-0000-0000-0000781A0000}"/>
    <cellStyle name="1_tree_은파단위수량_수량산출서-11.25_단위수량" xfId="6876" xr:uid="{00000000-0005-0000-0000-0000791A0000}"/>
    <cellStyle name="1_tree_은파단위수량_수량산출서-11.25_단위수량1" xfId="6877" xr:uid="{00000000-0005-0000-0000-00007A1A0000}"/>
    <cellStyle name="1_tree_은파단위수량_수량산출서-11.25_단위수량15" xfId="6878" xr:uid="{00000000-0005-0000-0000-00007B1A0000}"/>
    <cellStyle name="1_tree_은파단위수량_수량산출서-11.25_단위수량산출" xfId="6879" xr:uid="{00000000-0005-0000-0000-00007C1A0000}"/>
    <cellStyle name="1_tree_은파단위수량_수량산출서-11.25_도곡단위수량" xfId="6880" xr:uid="{00000000-0005-0000-0000-00007D1A0000}"/>
    <cellStyle name="1_tree_은파단위수량_수량산출서-11.25_철거단위수량" xfId="6881" xr:uid="{00000000-0005-0000-0000-00007E1A0000}"/>
    <cellStyle name="1_tree_은파단위수량_수량산출서-11.25_철거수량" xfId="6882" xr:uid="{00000000-0005-0000-0000-00007F1A0000}"/>
    <cellStyle name="1_tree_은파단위수량_수량산출서-11.25_한수단위수량" xfId="6883" xr:uid="{00000000-0005-0000-0000-0000801A0000}"/>
    <cellStyle name="1_tree_은파단위수량_수량산출서-1201" xfId="6884" xr:uid="{00000000-0005-0000-0000-0000811A0000}"/>
    <cellStyle name="1_tree_은파단위수량_수량산출서-1201_NEW단위수량-주산" xfId="6885" xr:uid="{00000000-0005-0000-0000-0000821A0000}"/>
    <cellStyle name="1_tree_은파단위수량_수량산출서-1201_남대천단위수량" xfId="6886" xr:uid="{00000000-0005-0000-0000-0000831A0000}"/>
    <cellStyle name="1_tree_은파단위수량_수량산출서-1201_단위수량" xfId="6887" xr:uid="{00000000-0005-0000-0000-0000841A0000}"/>
    <cellStyle name="1_tree_은파단위수량_수량산출서-1201_단위수량1" xfId="6888" xr:uid="{00000000-0005-0000-0000-0000851A0000}"/>
    <cellStyle name="1_tree_은파단위수량_수량산출서-1201_단위수량15" xfId="6889" xr:uid="{00000000-0005-0000-0000-0000861A0000}"/>
    <cellStyle name="1_tree_은파단위수량_수량산출서-1201_단위수량산출" xfId="6890" xr:uid="{00000000-0005-0000-0000-0000871A0000}"/>
    <cellStyle name="1_tree_은파단위수량_수량산출서-1201_도곡단위수량" xfId="6891" xr:uid="{00000000-0005-0000-0000-0000881A0000}"/>
    <cellStyle name="1_tree_은파단위수량_수량산출서-1201_철거단위수량" xfId="6892" xr:uid="{00000000-0005-0000-0000-0000891A0000}"/>
    <cellStyle name="1_tree_은파단위수량_수량산출서-1201_철거수량" xfId="6893" xr:uid="{00000000-0005-0000-0000-00008A1A0000}"/>
    <cellStyle name="1_tree_은파단위수량_수량산출서-1201_한수단위수량" xfId="6894" xr:uid="{00000000-0005-0000-0000-00008B1A0000}"/>
    <cellStyle name="1_tree_은파단위수량_시설물단위수량" xfId="6895" xr:uid="{00000000-0005-0000-0000-00008C1A0000}"/>
    <cellStyle name="1_tree_은파단위수량_시설물단위수량1" xfId="6896" xr:uid="{00000000-0005-0000-0000-00008D1A0000}"/>
    <cellStyle name="1_tree_은파단위수량_시설물단위수량1_시설물단위수량" xfId="6897" xr:uid="{00000000-0005-0000-0000-00008E1A0000}"/>
    <cellStyle name="1_tree_은파단위수량_오창수량산출서" xfId="6898" xr:uid="{00000000-0005-0000-0000-00008F1A0000}"/>
    <cellStyle name="1_tree_은파단위수량_오창수량산출서_NEW단위수량-주산" xfId="6899" xr:uid="{00000000-0005-0000-0000-0000901A0000}"/>
    <cellStyle name="1_tree_은파단위수량_오창수량산출서_남대천단위수량" xfId="6900" xr:uid="{00000000-0005-0000-0000-0000911A0000}"/>
    <cellStyle name="1_tree_은파단위수량_오창수량산출서_단위수량" xfId="6901" xr:uid="{00000000-0005-0000-0000-0000921A0000}"/>
    <cellStyle name="1_tree_은파단위수량_오창수량산출서_단위수량1" xfId="6902" xr:uid="{00000000-0005-0000-0000-0000931A0000}"/>
    <cellStyle name="1_tree_은파단위수량_오창수량산출서_단위수량15" xfId="6903" xr:uid="{00000000-0005-0000-0000-0000941A0000}"/>
    <cellStyle name="1_tree_은파단위수량_오창수량산출서_단위수량산출" xfId="6904" xr:uid="{00000000-0005-0000-0000-0000951A0000}"/>
    <cellStyle name="1_tree_은파단위수량_오창수량산출서_도곡단위수량" xfId="6905" xr:uid="{00000000-0005-0000-0000-0000961A0000}"/>
    <cellStyle name="1_tree_은파단위수량_오창수량산출서_수량산출서-11.25" xfId="6906" xr:uid="{00000000-0005-0000-0000-0000971A0000}"/>
    <cellStyle name="1_tree_은파단위수량_오창수량산출서_수량산출서-11.25_NEW단위수량-주산" xfId="6907" xr:uid="{00000000-0005-0000-0000-0000981A0000}"/>
    <cellStyle name="1_tree_은파단위수량_오창수량산출서_수량산출서-11.25_남대천단위수량" xfId="6908" xr:uid="{00000000-0005-0000-0000-0000991A0000}"/>
    <cellStyle name="1_tree_은파단위수량_오창수량산출서_수량산출서-11.25_단위수량" xfId="6909" xr:uid="{00000000-0005-0000-0000-00009A1A0000}"/>
    <cellStyle name="1_tree_은파단위수량_오창수량산출서_수량산출서-11.25_단위수량1" xfId="6910" xr:uid="{00000000-0005-0000-0000-00009B1A0000}"/>
    <cellStyle name="1_tree_은파단위수량_오창수량산출서_수량산출서-11.25_단위수량15" xfId="6911" xr:uid="{00000000-0005-0000-0000-00009C1A0000}"/>
    <cellStyle name="1_tree_은파단위수량_오창수량산출서_수량산출서-11.25_단위수량산출" xfId="6912" xr:uid="{00000000-0005-0000-0000-00009D1A0000}"/>
    <cellStyle name="1_tree_은파단위수량_오창수량산출서_수량산출서-11.25_도곡단위수량" xfId="6913" xr:uid="{00000000-0005-0000-0000-00009E1A0000}"/>
    <cellStyle name="1_tree_은파단위수량_오창수량산출서_수량산출서-11.25_철거단위수량" xfId="6914" xr:uid="{00000000-0005-0000-0000-00009F1A0000}"/>
    <cellStyle name="1_tree_은파단위수량_오창수량산출서_수량산출서-11.25_철거수량" xfId="6915" xr:uid="{00000000-0005-0000-0000-0000A01A0000}"/>
    <cellStyle name="1_tree_은파단위수량_오창수량산출서_수량산출서-11.25_한수단위수량" xfId="6916" xr:uid="{00000000-0005-0000-0000-0000A11A0000}"/>
    <cellStyle name="1_tree_은파단위수량_오창수량산출서_수량산출서-1201" xfId="6917" xr:uid="{00000000-0005-0000-0000-0000A21A0000}"/>
    <cellStyle name="1_tree_은파단위수량_오창수량산출서_수량산출서-1201_NEW단위수량-주산" xfId="6918" xr:uid="{00000000-0005-0000-0000-0000A31A0000}"/>
    <cellStyle name="1_tree_은파단위수량_오창수량산출서_수량산출서-1201_남대천단위수량" xfId="6919" xr:uid="{00000000-0005-0000-0000-0000A41A0000}"/>
    <cellStyle name="1_tree_은파단위수량_오창수량산출서_수량산출서-1201_단위수량" xfId="6920" xr:uid="{00000000-0005-0000-0000-0000A51A0000}"/>
    <cellStyle name="1_tree_은파단위수량_오창수량산출서_수량산출서-1201_단위수량1" xfId="6921" xr:uid="{00000000-0005-0000-0000-0000A61A0000}"/>
    <cellStyle name="1_tree_은파단위수량_오창수량산출서_수량산출서-1201_단위수량15" xfId="6922" xr:uid="{00000000-0005-0000-0000-0000A71A0000}"/>
    <cellStyle name="1_tree_은파단위수량_오창수량산출서_수량산출서-1201_단위수량산출" xfId="6923" xr:uid="{00000000-0005-0000-0000-0000A81A0000}"/>
    <cellStyle name="1_tree_은파단위수량_오창수량산출서_수량산출서-1201_도곡단위수량" xfId="6924" xr:uid="{00000000-0005-0000-0000-0000A91A0000}"/>
    <cellStyle name="1_tree_은파단위수량_오창수량산출서_수량산출서-1201_철거단위수량" xfId="6925" xr:uid="{00000000-0005-0000-0000-0000AA1A0000}"/>
    <cellStyle name="1_tree_은파단위수량_오창수량산출서_수량산출서-1201_철거수량" xfId="6926" xr:uid="{00000000-0005-0000-0000-0000AB1A0000}"/>
    <cellStyle name="1_tree_은파단위수량_오창수량산출서_수량산출서-1201_한수단위수량" xfId="6927" xr:uid="{00000000-0005-0000-0000-0000AC1A0000}"/>
    <cellStyle name="1_tree_은파단위수량_오창수량산출서_시설물단위수량" xfId="6928" xr:uid="{00000000-0005-0000-0000-0000AD1A0000}"/>
    <cellStyle name="1_tree_은파단위수량_오창수량산출서_시설물단위수량1" xfId="6929" xr:uid="{00000000-0005-0000-0000-0000AE1A0000}"/>
    <cellStyle name="1_tree_은파단위수량_오창수량산출서_시설물단위수량1_시설물단위수량" xfId="6930" xr:uid="{00000000-0005-0000-0000-0000AF1A0000}"/>
    <cellStyle name="1_tree_은파단위수량_오창수량산출서_철거단위수량" xfId="6931" xr:uid="{00000000-0005-0000-0000-0000B01A0000}"/>
    <cellStyle name="1_tree_은파단위수량_오창수량산출서_철거수량" xfId="6932" xr:uid="{00000000-0005-0000-0000-0000B11A0000}"/>
    <cellStyle name="1_tree_은파단위수량_오창수량산출서_한수단위수량" xfId="6933" xr:uid="{00000000-0005-0000-0000-0000B21A0000}"/>
    <cellStyle name="1_tree_은파단위수량_용평단위수량" xfId="6934" xr:uid="{00000000-0005-0000-0000-0000B31A0000}"/>
    <cellStyle name="1_tree_은파단위수량_철거단위수량" xfId="6935" xr:uid="{00000000-0005-0000-0000-0000B41A0000}"/>
    <cellStyle name="1_tree_은파단위수량_철거수량" xfId="6936" xr:uid="{00000000-0005-0000-0000-0000B51A0000}"/>
    <cellStyle name="1_tree_은파단위수량_한수단위수량" xfId="6937" xr:uid="{00000000-0005-0000-0000-0000B61A0000}"/>
    <cellStyle name="1_tree_인라인수량산출서" xfId="2569" xr:uid="{00000000-0005-0000-0000-0000B71A0000}"/>
    <cellStyle name="1_tree_조경포장,관로시설" xfId="6938" xr:uid="{00000000-0005-0000-0000-0000B81A0000}"/>
    <cellStyle name="1_tree_조경포장,관로시설_NEW단위수량-주산" xfId="6939" xr:uid="{00000000-0005-0000-0000-0000B91A0000}"/>
    <cellStyle name="1_tree_조경포장,관로시설_남대천단위수량" xfId="6940" xr:uid="{00000000-0005-0000-0000-0000BA1A0000}"/>
    <cellStyle name="1_tree_조경포장,관로시설_단위수량" xfId="6941" xr:uid="{00000000-0005-0000-0000-0000BB1A0000}"/>
    <cellStyle name="1_tree_조경포장,관로시설_단위수량1" xfId="6942" xr:uid="{00000000-0005-0000-0000-0000BC1A0000}"/>
    <cellStyle name="1_tree_조경포장,관로시설_단위수량15" xfId="6943" xr:uid="{00000000-0005-0000-0000-0000BD1A0000}"/>
    <cellStyle name="1_tree_조경포장,관로시설_단위수량산출" xfId="6944" xr:uid="{00000000-0005-0000-0000-0000BE1A0000}"/>
    <cellStyle name="1_tree_조경포장,관로시설_도곡단위수량" xfId="6945" xr:uid="{00000000-0005-0000-0000-0000BF1A0000}"/>
    <cellStyle name="1_tree_조경포장,관로시설_수량산출서-11.25" xfId="6946" xr:uid="{00000000-0005-0000-0000-0000C01A0000}"/>
    <cellStyle name="1_tree_조경포장,관로시설_수량산출서-11.25_NEW단위수량-주산" xfId="6947" xr:uid="{00000000-0005-0000-0000-0000C11A0000}"/>
    <cellStyle name="1_tree_조경포장,관로시설_수량산출서-11.25_남대천단위수량" xfId="6948" xr:uid="{00000000-0005-0000-0000-0000C21A0000}"/>
    <cellStyle name="1_tree_조경포장,관로시설_수량산출서-11.25_단위수량" xfId="6949" xr:uid="{00000000-0005-0000-0000-0000C31A0000}"/>
    <cellStyle name="1_tree_조경포장,관로시설_수량산출서-11.25_단위수량1" xfId="6950" xr:uid="{00000000-0005-0000-0000-0000C41A0000}"/>
    <cellStyle name="1_tree_조경포장,관로시설_수량산출서-11.25_단위수량15" xfId="6951" xr:uid="{00000000-0005-0000-0000-0000C51A0000}"/>
    <cellStyle name="1_tree_조경포장,관로시설_수량산출서-11.25_단위수량산출" xfId="6952" xr:uid="{00000000-0005-0000-0000-0000C61A0000}"/>
    <cellStyle name="1_tree_조경포장,관로시설_수량산출서-11.25_도곡단위수량" xfId="6953" xr:uid="{00000000-0005-0000-0000-0000C71A0000}"/>
    <cellStyle name="1_tree_조경포장,관로시설_수량산출서-11.25_철거단위수량" xfId="6954" xr:uid="{00000000-0005-0000-0000-0000C81A0000}"/>
    <cellStyle name="1_tree_조경포장,관로시설_수량산출서-11.25_철거수량" xfId="6955" xr:uid="{00000000-0005-0000-0000-0000C91A0000}"/>
    <cellStyle name="1_tree_조경포장,관로시설_수량산출서-11.25_한수단위수량" xfId="6956" xr:uid="{00000000-0005-0000-0000-0000CA1A0000}"/>
    <cellStyle name="1_tree_조경포장,관로시설_수량산출서-1201" xfId="6957" xr:uid="{00000000-0005-0000-0000-0000CB1A0000}"/>
    <cellStyle name="1_tree_조경포장,관로시설_수량산출서-1201_NEW단위수량-주산" xfId="6958" xr:uid="{00000000-0005-0000-0000-0000CC1A0000}"/>
    <cellStyle name="1_tree_조경포장,관로시설_수량산출서-1201_남대천단위수량" xfId="6959" xr:uid="{00000000-0005-0000-0000-0000CD1A0000}"/>
    <cellStyle name="1_tree_조경포장,관로시설_수량산출서-1201_단위수량" xfId="6960" xr:uid="{00000000-0005-0000-0000-0000CE1A0000}"/>
    <cellStyle name="1_tree_조경포장,관로시설_수량산출서-1201_단위수량1" xfId="6961" xr:uid="{00000000-0005-0000-0000-0000CF1A0000}"/>
    <cellStyle name="1_tree_조경포장,관로시설_수량산출서-1201_단위수량15" xfId="6962" xr:uid="{00000000-0005-0000-0000-0000D01A0000}"/>
    <cellStyle name="1_tree_조경포장,관로시설_수량산출서-1201_단위수량산출" xfId="6963" xr:uid="{00000000-0005-0000-0000-0000D11A0000}"/>
    <cellStyle name="1_tree_조경포장,관로시설_수량산출서-1201_도곡단위수량" xfId="6964" xr:uid="{00000000-0005-0000-0000-0000D21A0000}"/>
    <cellStyle name="1_tree_조경포장,관로시설_수량산출서-1201_철거단위수량" xfId="6965" xr:uid="{00000000-0005-0000-0000-0000D31A0000}"/>
    <cellStyle name="1_tree_조경포장,관로시설_수량산출서-1201_철거수량" xfId="6966" xr:uid="{00000000-0005-0000-0000-0000D41A0000}"/>
    <cellStyle name="1_tree_조경포장,관로시설_수량산출서-1201_한수단위수량" xfId="6967" xr:uid="{00000000-0005-0000-0000-0000D51A0000}"/>
    <cellStyle name="1_tree_조경포장,관로시설_시설물단위수량" xfId="6968" xr:uid="{00000000-0005-0000-0000-0000D61A0000}"/>
    <cellStyle name="1_tree_조경포장,관로시설_시설물단위수량1" xfId="6969" xr:uid="{00000000-0005-0000-0000-0000D71A0000}"/>
    <cellStyle name="1_tree_조경포장,관로시설_시설물단위수량1_시설물단위수량" xfId="6970" xr:uid="{00000000-0005-0000-0000-0000D81A0000}"/>
    <cellStyle name="1_tree_조경포장,관로시설_오창수량산출서" xfId="6971" xr:uid="{00000000-0005-0000-0000-0000D91A0000}"/>
    <cellStyle name="1_tree_조경포장,관로시설_오창수량산출서_NEW단위수량-주산" xfId="6972" xr:uid="{00000000-0005-0000-0000-0000DA1A0000}"/>
    <cellStyle name="1_tree_조경포장,관로시설_오창수량산출서_남대천단위수량" xfId="6973" xr:uid="{00000000-0005-0000-0000-0000DB1A0000}"/>
    <cellStyle name="1_tree_조경포장,관로시설_오창수량산출서_단위수량" xfId="6974" xr:uid="{00000000-0005-0000-0000-0000DC1A0000}"/>
    <cellStyle name="1_tree_조경포장,관로시설_오창수량산출서_단위수량1" xfId="6975" xr:uid="{00000000-0005-0000-0000-0000DD1A0000}"/>
    <cellStyle name="1_tree_조경포장,관로시설_오창수량산출서_단위수량15" xfId="6976" xr:uid="{00000000-0005-0000-0000-0000DE1A0000}"/>
    <cellStyle name="1_tree_조경포장,관로시설_오창수량산출서_단위수량산출" xfId="6977" xr:uid="{00000000-0005-0000-0000-0000DF1A0000}"/>
    <cellStyle name="1_tree_조경포장,관로시설_오창수량산출서_도곡단위수량" xfId="6978" xr:uid="{00000000-0005-0000-0000-0000E01A0000}"/>
    <cellStyle name="1_tree_조경포장,관로시설_오창수량산출서_수량산출서-11.25" xfId="6979" xr:uid="{00000000-0005-0000-0000-0000E11A0000}"/>
    <cellStyle name="1_tree_조경포장,관로시설_오창수량산출서_수량산출서-11.25_NEW단위수량-주산" xfId="6980" xr:uid="{00000000-0005-0000-0000-0000E21A0000}"/>
    <cellStyle name="1_tree_조경포장,관로시설_오창수량산출서_수량산출서-11.25_남대천단위수량" xfId="6981" xr:uid="{00000000-0005-0000-0000-0000E31A0000}"/>
    <cellStyle name="1_tree_조경포장,관로시설_오창수량산출서_수량산출서-11.25_단위수량" xfId="6982" xr:uid="{00000000-0005-0000-0000-0000E41A0000}"/>
    <cellStyle name="1_tree_조경포장,관로시설_오창수량산출서_수량산출서-11.25_단위수량1" xfId="6983" xr:uid="{00000000-0005-0000-0000-0000E51A0000}"/>
    <cellStyle name="1_tree_조경포장,관로시설_오창수량산출서_수량산출서-11.25_단위수량15" xfId="6984" xr:uid="{00000000-0005-0000-0000-0000E61A0000}"/>
    <cellStyle name="1_tree_조경포장,관로시설_오창수량산출서_수량산출서-11.25_단위수량산출" xfId="6985" xr:uid="{00000000-0005-0000-0000-0000E71A0000}"/>
    <cellStyle name="1_tree_조경포장,관로시설_오창수량산출서_수량산출서-11.25_도곡단위수량" xfId="6986" xr:uid="{00000000-0005-0000-0000-0000E81A0000}"/>
    <cellStyle name="1_tree_조경포장,관로시설_오창수량산출서_수량산출서-11.25_철거단위수량" xfId="6987" xr:uid="{00000000-0005-0000-0000-0000E91A0000}"/>
    <cellStyle name="1_tree_조경포장,관로시설_오창수량산출서_수량산출서-11.25_철거수량" xfId="6988" xr:uid="{00000000-0005-0000-0000-0000EA1A0000}"/>
    <cellStyle name="1_tree_조경포장,관로시설_오창수량산출서_수량산출서-11.25_한수단위수량" xfId="6989" xr:uid="{00000000-0005-0000-0000-0000EB1A0000}"/>
    <cellStyle name="1_tree_조경포장,관로시설_오창수량산출서_수량산출서-1201" xfId="6990" xr:uid="{00000000-0005-0000-0000-0000EC1A0000}"/>
    <cellStyle name="1_tree_조경포장,관로시설_오창수량산출서_수량산출서-1201_NEW단위수량-주산" xfId="6991" xr:uid="{00000000-0005-0000-0000-0000ED1A0000}"/>
    <cellStyle name="1_tree_조경포장,관로시설_오창수량산출서_수량산출서-1201_남대천단위수량" xfId="6992" xr:uid="{00000000-0005-0000-0000-0000EE1A0000}"/>
    <cellStyle name="1_tree_조경포장,관로시설_오창수량산출서_수량산출서-1201_단위수량" xfId="6993" xr:uid="{00000000-0005-0000-0000-0000EF1A0000}"/>
    <cellStyle name="1_tree_조경포장,관로시설_오창수량산출서_수량산출서-1201_단위수량1" xfId="6994" xr:uid="{00000000-0005-0000-0000-0000F01A0000}"/>
    <cellStyle name="1_tree_조경포장,관로시설_오창수량산출서_수량산출서-1201_단위수량15" xfId="6995" xr:uid="{00000000-0005-0000-0000-0000F11A0000}"/>
    <cellStyle name="1_tree_조경포장,관로시설_오창수량산출서_수량산출서-1201_단위수량산출" xfId="6996" xr:uid="{00000000-0005-0000-0000-0000F21A0000}"/>
    <cellStyle name="1_tree_조경포장,관로시설_오창수량산출서_수량산출서-1201_도곡단위수량" xfId="6997" xr:uid="{00000000-0005-0000-0000-0000F31A0000}"/>
    <cellStyle name="1_tree_조경포장,관로시설_오창수량산출서_수량산출서-1201_철거단위수량" xfId="6998" xr:uid="{00000000-0005-0000-0000-0000F41A0000}"/>
    <cellStyle name="1_tree_조경포장,관로시설_오창수량산출서_수량산출서-1201_철거수량" xfId="6999" xr:uid="{00000000-0005-0000-0000-0000F51A0000}"/>
    <cellStyle name="1_tree_조경포장,관로시설_오창수량산출서_수량산출서-1201_한수단위수량" xfId="7000" xr:uid="{00000000-0005-0000-0000-0000F61A0000}"/>
    <cellStyle name="1_tree_조경포장,관로시설_오창수량산출서_시설물단위수량" xfId="7001" xr:uid="{00000000-0005-0000-0000-0000F71A0000}"/>
    <cellStyle name="1_tree_조경포장,관로시설_오창수량산출서_시설물단위수량1" xfId="7002" xr:uid="{00000000-0005-0000-0000-0000F81A0000}"/>
    <cellStyle name="1_tree_조경포장,관로시설_오창수량산출서_시설물단위수량1_시설물단위수량" xfId="7003" xr:uid="{00000000-0005-0000-0000-0000F91A0000}"/>
    <cellStyle name="1_tree_조경포장,관로시설_오창수량산출서_철거단위수량" xfId="7004" xr:uid="{00000000-0005-0000-0000-0000FA1A0000}"/>
    <cellStyle name="1_tree_조경포장,관로시설_오창수량산출서_철거수량" xfId="7005" xr:uid="{00000000-0005-0000-0000-0000FB1A0000}"/>
    <cellStyle name="1_tree_조경포장,관로시설_오창수량산출서_한수단위수량" xfId="7006" xr:uid="{00000000-0005-0000-0000-0000FC1A0000}"/>
    <cellStyle name="1_tree_조경포장,관로시설_철거단위수량" xfId="7007" xr:uid="{00000000-0005-0000-0000-0000FD1A0000}"/>
    <cellStyle name="1_tree_조경포장,관로시설_철거수량" xfId="7008" xr:uid="{00000000-0005-0000-0000-0000FE1A0000}"/>
    <cellStyle name="1_tree_조경포장,관로시설_한수단위수량" xfId="7009" xr:uid="{00000000-0005-0000-0000-0000FF1A0000}"/>
    <cellStyle name="1_tree_지주목" xfId="2570" xr:uid="{00000000-0005-0000-0000-0000001B0000}"/>
    <cellStyle name="1_tree_지주목_00-수량산출서양식" xfId="2571" xr:uid="{00000000-0005-0000-0000-0000011B0000}"/>
    <cellStyle name="1_tree_지주목_강남구시설녹지대-수량산출서" xfId="9562" xr:uid="{00000000-0005-0000-0000-0000021B0000}"/>
    <cellStyle name="1_tree_지주목_구로구(오정,개명)-수량산출서" xfId="9563" xr:uid="{00000000-0005-0000-0000-0000031B0000}"/>
    <cellStyle name="1_tree_지주목_구로구-수량산출서" xfId="9564" xr:uid="{00000000-0005-0000-0000-0000041B0000}"/>
    <cellStyle name="1_tree_지주목_녹화마대녹화끈수량산출-예원" xfId="2572" xr:uid="{00000000-0005-0000-0000-0000051B0000}"/>
    <cellStyle name="1_tree_지주목_수목폐기수량산출" xfId="9565" xr:uid="{00000000-0005-0000-0000-0000061B0000}"/>
    <cellStyle name="1_tree_철거단위수량" xfId="7010" xr:uid="{00000000-0005-0000-0000-0000071B0000}"/>
    <cellStyle name="1_tree_철거수량" xfId="7011" xr:uid="{00000000-0005-0000-0000-0000081B0000}"/>
    <cellStyle name="1_tree_총괄" xfId="7012" xr:uid="{00000000-0005-0000-0000-0000091B0000}"/>
    <cellStyle name="1_tree_총괄내역0518" xfId="2573" xr:uid="{00000000-0005-0000-0000-00000A1B0000}"/>
    <cellStyle name="1_tree_총괄내역0518_00-설계서양식" xfId="2574" xr:uid="{00000000-0005-0000-0000-00000B1B0000}"/>
    <cellStyle name="1_tree_총괄내역0518_00-설계서양식_00-수량산출서양식" xfId="2575" xr:uid="{00000000-0005-0000-0000-00000C1B0000}"/>
    <cellStyle name="1_tree_총괄내역0518_00-설계서양식_강남구시설녹지대-수량산출서" xfId="9566" xr:uid="{00000000-0005-0000-0000-00000D1B0000}"/>
    <cellStyle name="1_tree_총괄내역0518_00-설계서양식_구로구(오정,개명)-수량산출서" xfId="9567" xr:uid="{00000000-0005-0000-0000-00000E1B0000}"/>
    <cellStyle name="1_tree_총괄내역0518_00-설계서양식_구로구-수량산출서" xfId="9568" xr:uid="{00000000-0005-0000-0000-00000F1B0000}"/>
    <cellStyle name="1_tree_총괄내역0518_00-설계서양식_녹화마대녹화끈수량산출-예원" xfId="2576" xr:uid="{00000000-0005-0000-0000-0000101B0000}"/>
    <cellStyle name="1_tree_총괄내역0518_00-설계서양식_수목폐기수량산출" xfId="9569" xr:uid="{00000000-0005-0000-0000-0000111B0000}"/>
    <cellStyle name="1_tree_총괄내역0518_00-수량산출서양식" xfId="2577" xr:uid="{00000000-0005-0000-0000-0000121B0000}"/>
    <cellStyle name="1_tree_총괄내역0518_강남구시설녹지대-수량산출서" xfId="9570" xr:uid="{00000000-0005-0000-0000-0000131B0000}"/>
    <cellStyle name="1_tree_총괄내역0518_구로구(오정,개명)-수량산출서" xfId="9571" xr:uid="{00000000-0005-0000-0000-0000141B0000}"/>
    <cellStyle name="1_tree_총괄내역0518_구로구-수량산출서" xfId="9572" xr:uid="{00000000-0005-0000-0000-0000151B0000}"/>
    <cellStyle name="1_tree_총괄내역0518_구로리설계예산서1029" xfId="2578" xr:uid="{00000000-0005-0000-0000-0000161B0000}"/>
    <cellStyle name="1_tree_총괄내역0518_구로리설계예산서1029_00-설계서양식" xfId="2579" xr:uid="{00000000-0005-0000-0000-0000171B0000}"/>
    <cellStyle name="1_tree_총괄내역0518_구로리설계예산서1029_00-설계서양식_00-수량산출서양식" xfId="2580" xr:uid="{00000000-0005-0000-0000-0000181B0000}"/>
    <cellStyle name="1_tree_총괄내역0518_구로리설계예산서1029_00-설계서양식_강남구시설녹지대-수량산출서" xfId="9573" xr:uid="{00000000-0005-0000-0000-0000191B0000}"/>
    <cellStyle name="1_tree_총괄내역0518_구로리설계예산서1029_00-설계서양식_구로구(오정,개명)-수량산출서" xfId="9574" xr:uid="{00000000-0005-0000-0000-00001A1B0000}"/>
    <cellStyle name="1_tree_총괄내역0518_구로리설계예산서1029_00-설계서양식_구로구-수량산출서" xfId="9575" xr:uid="{00000000-0005-0000-0000-00001B1B0000}"/>
    <cellStyle name="1_tree_총괄내역0518_구로리설계예산서1029_00-설계서양식_녹화마대녹화끈수량산출-예원" xfId="2581" xr:uid="{00000000-0005-0000-0000-00001C1B0000}"/>
    <cellStyle name="1_tree_총괄내역0518_구로리설계예산서1029_00-설계서양식_수목폐기수량산출" xfId="9576" xr:uid="{00000000-0005-0000-0000-00001D1B0000}"/>
    <cellStyle name="1_tree_총괄내역0518_구로리설계예산서1029_00-수량산출서양식" xfId="2582" xr:uid="{00000000-0005-0000-0000-00001E1B0000}"/>
    <cellStyle name="1_tree_총괄내역0518_구로리설계예산서1029_강남구시설녹지대-수량산출서" xfId="9577" xr:uid="{00000000-0005-0000-0000-00001F1B0000}"/>
    <cellStyle name="1_tree_총괄내역0518_구로리설계예산서1029_구로구(오정,개명)-수량산출서" xfId="9578" xr:uid="{00000000-0005-0000-0000-0000201B0000}"/>
    <cellStyle name="1_tree_총괄내역0518_구로리설계예산서1029_구로구-수량산출서" xfId="9579" xr:uid="{00000000-0005-0000-0000-0000211B0000}"/>
    <cellStyle name="1_tree_총괄내역0518_구로리설계예산서1029_녹화마대녹화끈수량산출-예원" xfId="2583" xr:uid="{00000000-0005-0000-0000-0000221B0000}"/>
    <cellStyle name="1_tree_총괄내역0518_구로리설계예산서1029_동의변경" xfId="7013" xr:uid="{00000000-0005-0000-0000-0000231B0000}"/>
    <cellStyle name="1_tree_총괄내역0518_구로리설계예산서1029_수목폐기수량산출" xfId="9580" xr:uid="{00000000-0005-0000-0000-0000241B0000}"/>
    <cellStyle name="1_tree_총괄내역0518_구로리설계예산서1029_용마도시자연공원 총괄내역서0618" xfId="7014" xr:uid="{00000000-0005-0000-0000-0000251B0000}"/>
    <cellStyle name="1_tree_총괄내역0518_구로리설계예산서1029_용마도시자연공원 총괄내역서0618_동의변경" xfId="7015" xr:uid="{00000000-0005-0000-0000-0000261B0000}"/>
    <cellStyle name="1_tree_총괄내역0518_구로리설계예산서1029_지주목" xfId="2584" xr:uid="{00000000-0005-0000-0000-0000271B0000}"/>
    <cellStyle name="1_tree_총괄내역0518_구로리설계예산서1029_지주목_00-수량산출서양식" xfId="2585" xr:uid="{00000000-0005-0000-0000-0000281B0000}"/>
    <cellStyle name="1_tree_총괄내역0518_구로리설계예산서1029_지주목_강남구시설녹지대-수량산출서" xfId="9581" xr:uid="{00000000-0005-0000-0000-0000291B0000}"/>
    <cellStyle name="1_tree_총괄내역0518_구로리설계예산서1029_지주목_구로구(오정,개명)-수량산출서" xfId="9582" xr:uid="{00000000-0005-0000-0000-00002A1B0000}"/>
    <cellStyle name="1_tree_총괄내역0518_구로리설계예산서1029_지주목_구로구-수량산출서" xfId="9583" xr:uid="{00000000-0005-0000-0000-00002B1B0000}"/>
    <cellStyle name="1_tree_총괄내역0518_구로리설계예산서1029_지주목_녹화마대녹화끈수량산출-예원" xfId="2586" xr:uid="{00000000-0005-0000-0000-00002C1B0000}"/>
    <cellStyle name="1_tree_총괄내역0518_구로리설계예산서1029_지주목_수목폐기수량산출" xfId="9584" xr:uid="{00000000-0005-0000-0000-00002D1B0000}"/>
    <cellStyle name="1_tree_총괄내역0518_구로리설계예산서1118준공" xfId="2587" xr:uid="{00000000-0005-0000-0000-00002E1B0000}"/>
    <cellStyle name="1_tree_총괄내역0518_구로리설계예산서1118준공_00-설계서양식" xfId="2588" xr:uid="{00000000-0005-0000-0000-00002F1B0000}"/>
    <cellStyle name="1_tree_총괄내역0518_구로리설계예산서1118준공_00-설계서양식_00-수량산출서양식" xfId="2589" xr:uid="{00000000-0005-0000-0000-0000301B0000}"/>
    <cellStyle name="1_tree_총괄내역0518_구로리설계예산서1118준공_00-설계서양식_강남구시설녹지대-수량산출서" xfId="9585" xr:uid="{00000000-0005-0000-0000-0000311B0000}"/>
    <cellStyle name="1_tree_총괄내역0518_구로리설계예산서1118준공_00-설계서양식_구로구(오정,개명)-수량산출서" xfId="9586" xr:uid="{00000000-0005-0000-0000-0000321B0000}"/>
    <cellStyle name="1_tree_총괄내역0518_구로리설계예산서1118준공_00-설계서양식_구로구-수량산출서" xfId="9587" xr:uid="{00000000-0005-0000-0000-0000331B0000}"/>
    <cellStyle name="1_tree_총괄내역0518_구로리설계예산서1118준공_00-설계서양식_녹화마대녹화끈수량산출-예원" xfId="2590" xr:uid="{00000000-0005-0000-0000-0000341B0000}"/>
    <cellStyle name="1_tree_총괄내역0518_구로리설계예산서1118준공_00-설계서양식_수목폐기수량산출" xfId="9588" xr:uid="{00000000-0005-0000-0000-0000351B0000}"/>
    <cellStyle name="1_tree_총괄내역0518_구로리설계예산서1118준공_00-수량산출서양식" xfId="2591" xr:uid="{00000000-0005-0000-0000-0000361B0000}"/>
    <cellStyle name="1_tree_총괄내역0518_구로리설계예산서1118준공_강남구시설녹지대-수량산출서" xfId="9589" xr:uid="{00000000-0005-0000-0000-0000371B0000}"/>
    <cellStyle name="1_tree_총괄내역0518_구로리설계예산서1118준공_구로구(오정,개명)-수량산출서" xfId="9590" xr:uid="{00000000-0005-0000-0000-0000381B0000}"/>
    <cellStyle name="1_tree_총괄내역0518_구로리설계예산서1118준공_구로구-수량산출서" xfId="9591" xr:uid="{00000000-0005-0000-0000-0000391B0000}"/>
    <cellStyle name="1_tree_총괄내역0518_구로리설계예산서1118준공_녹화마대녹화끈수량산출-예원" xfId="2592" xr:uid="{00000000-0005-0000-0000-00003A1B0000}"/>
    <cellStyle name="1_tree_총괄내역0518_구로리설계예산서1118준공_동의변경" xfId="7016" xr:uid="{00000000-0005-0000-0000-00003B1B0000}"/>
    <cellStyle name="1_tree_총괄내역0518_구로리설계예산서1118준공_수목폐기수량산출" xfId="9592" xr:uid="{00000000-0005-0000-0000-00003C1B0000}"/>
    <cellStyle name="1_tree_총괄내역0518_구로리설계예산서1118준공_용마도시자연공원 총괄내역서0618" xfId="7017" xr:uid="{00000000-0005-0000-0000-00003D1B0000}"/>
    <cellStyle name="1_tree_총괄내역0518_구로리설계예산서1118준공_용마도시자연공원 총괄내역서0618_동의변경" xfId="7018" xr:uid="{00000000-0005-0000-0000-00003E1B0000}"/>
    <cellStyle name="1_tree_총괄내역0518_구로리설계예산서1118준공_지주목" xfId="2593" xr:uid="{00000000-0005-0000-0000-00003F1B0000}"/>
    <cellStyle name="1_tree_총괄내역0518_구로리설계예산서1118준공_지주목_00-수량산출서양식" xfId="2594" xr:uid="{00000000-0005-0000-0000-0000401B0000}"/>
    <cellStyle name="1_tree_총괄내역0518_구로리설계예산서1118준공_지주목_강남구시설녹지대-수량산출서" xfId="9593" xr:uid="{00000000-0005-0000-0000-0000411B0000}"/>
    <cellStyle name="1_tree_총괄내역0518_구로리설계예산서1118준공_지주목_구로구(오정,개명)-수량산출서" xfId="9594" xr:uid="{00000000-0005-0000-0000-0000421B0000}"/>
    <cellStyle name="1_tree_총괄내역0518_구로리설계예산서1118준공_지주목_구로구-수량산출서" xfId="9595" xr:uid="{00000000-0005-0000-0000-0000431B0000}"/>
    <cellStyle name="1_tree_총괄내역0518_구로리설계예산서1118준공_지주목_녹화마대녹화끈수량산출-예원" xfId="2595" xr:uid="{00000000-0005-0000-0000-0000441B0000}"/>
    <cellStyle name="1_tree_총괄내역0518_구로리설계예산서1118준공_지주목_수목폐기수량산출" xfId="9596" xr:uid="{00000000-0005-0000-0000-0000451B0000}"/>
    <cellStyle name="1_tree_총괄내역0518_구로리설계예산서조경" xfId="2596" xr:uid="{00000000-0005-0000-0000-0000461B0000}"/>
    <cellStyle name="1_tree_총괄내역0518_구로리설계예산서조경_00-설계서양식" xfId="2597" xr:uid="{00000000-0005-0000-0000-0000471B0000}"/>
    <cellStyle name="1_tree_총괄내역0518_구로리설계예산서조경_00-설계서양식_00-수량산출서양식" xfId="2598" xr:uid="{00000000-0005-0000-0000-0000481B0000}"/>
    <cellStyle name="1_tree_총괄내역0518_구로리설계예산서조경_00-설계서양식_강남구시설녹지대-수량산출서" xfId="9597" xr:uid="{00000000-0005-0000-0000-0000491B0000}"/>
    <cellStyle name="1_tree_총괄내역0518_구로리설계예산서조경_00-설계서양식_구로구(오정,개명)-수량산출서" xfId="9598" xr:uid="{00000000-0005-0000-0000-00004A1B0000}"/>
    <cellStyle name="1_tree_총괄내역0518_구로리설계예산서조경_00-설계서양식_구로구-수량산출서" xfId="9599" xr:uid="{00000000-0005-0000-0000-00004B1B0000}"/>
    <cellStyle name="1_tree_총괄내역0518_구로리설계예산서조경_00-설계서양식_녹화마대녹화끈수량산출-예원" xfId="2599" xr:uid="{00000000-0005-0000-0000-00004C1B0000}"/>
    <cellStyle name="1_tree_총괄내역0518_구로리설계예산서조경_00-설계서양식_수목폐기수량산출" xfId="9600" xr:uid="{00000000-0005-0000-0000-00004D1B0000}"/>
    <cellStyle name="1_tree_총괄내역0518_구로리설계예산서조경_00-수량산출서양식" xfId="2600" xr:uid="{00000000-0005-0000-0000-00004E1B0000}"/>
    <cellStyle name="1_tree_총괄내역0518_구로리설계예산서조경_강남구시설녹지대-수량산출서" xfId="9601" xr:uid="{00000000-0005-0000-0000-00004F1B0000}"/>
    <cellStyle name="1_tree_총괄내역0518_구로리설계예산서조경_구로구(오정,개명)-수량산출서" xfId="9602" xr:uid="{00000000-0005-0000-0000-0000501B0000}"/>
    <cellStyle name="1_tree_총괄내역0518_구로리설계예산서조경_구로구-수량산출서" xfId="9603" xr:uid="{00000000-0005-0000-0000-0000511B0000}"/>
    <cellStyle name="1_tree_총괄내역0518_구로리설계예산서조경_녹화마대녹화끈수량산출-예원" xfId="2601" xr:uid="{00000000-0005-0000-0000-0000521B0000}"/>
    <cellStyle name="1_tree_총괄내역0518_구로리설계예산서조경_동의변경" xfId="7019" xr:uid="{00000000-0005-0000-0000-0000531B0000}"/>
    <cellStyle name="1_tree_총괄내역0518_구로리설계예산서조경_수목폐기수량산출" xfId="9604" xr:uid="{00000000-0005-0000-0000-0000541B0000}"/>
    <cellStyle name="1_tree_총괄내역0518_구로리설계예산서조경_용마도시자연공원 총괄내역서0618" xfId="7020" xr:uid="{00000000-0005-0000-0000-0000551B0000}"/>
    <cellStyle name="1_tree_총괄내역0518_구로리설계예산서조경_용마도시자연공원 총괄내역서0618_동의변경" xfId="7021" xr:uid="{00000000-0005-0000-0000-0000561B0000}"/>
    <cellStyle name="1_tree_총괄내역0518_구로리설계예산서조경_지주목" xfId="2602" xr:uid="{00000000-0005-0000-0000-0000571B0000}"/>
    <cellStyle name="1_tree_총괄내역0518_구로리설계예산서조경_지주목_00-수량산출서양식" xfId="2603" xr:uid="{00000000-0005-0000-0000-0000581B0000}"/>
    <cellStyle name="1_tree_총괄내역0518_구로리설계예산서조경_지주목_강남구시설녹지대-수량산출서" xfId="9605" xr:uid="{00000000-0005-0000-0000-0000591B0000}"/>
    <cellStyle name="1_tree_총괄내역0518_구로리설계예산서조경_지주목_구로구(오정,개명)-수량산출서" xfId="9606" xr:uid="{00000000-0005-0000-0000-00005A1B0000}"/>
    <cellStyle name="1_tree_총괄내역0518_구로리설계예산서조경_지주목_구로구-수량산출서" xfId="9607" xr:uid="{00000000-0005-0000-0000-00005B1B0000}"/>
    <cellStyle name="1_tree_총괄내역0518_구로리설계예산서조경_지주목_녹화마대녹화끈수량산출-예원" xfId="2604" xr:uid="{00000000-0005-0000-0000-00005C1B0000}"/>
    <cellStyle name="1_tree_총괄내역0518_구로리설계예산서조경_지주목_수목폐기수량산출" xfId="9608" xr:uid="{00000000-0005-0000-0000-00005D1B0000}"/>
    <cellStyle name="1_tree_총괄내역0518_구로리어린이공원예산서(조경)1125" xfId="2605" xr:uid="{00000000-0005-0000-0000-00005E1B0000}"/>
    <cellStyle name="1_tree_총괄내역0518_구로리어린이공원예산서(조경)1125_00-설계서양식" xfId="2606" xr:uid="{00000000-0005-0000-0000-00005F1B0000}"/>
    <cellStyle name="1_tree_총괄내역0518_구로리어린이공원예산서(조경)1125_00-설계서양식_00-수량산출서양식" xfId="2607" xr:uid="{00000000-0005-0000-0000-0000601B0000}"/>
    <cellStyle name="1_tree_총괄내역0518_구로리어린이공원예산서(조경)1125_00-설계서양식_강남구시설녹지대-수량산출서" xfId="9609" xr:uid="{00000000-0005-0000-0000-0000611B0000}"/>
    <cellStyle name="1_tree_총괄내역0518_구로리어린이공원예산서(조경)1125_00-설계서양식_구로구(오정,개명)-수량산출서" xfId="9610" xr:uid="{00000000-0005-0000-0000-0000621B0000}"/>
    <cellStyle name="1_tree_총괄내역0518_구로리어린이공원예산서(조경)1125_00-설계서양식_구로구-수량산출서" xfId="9611" xr:uid="{00000000-0005-0000-0000-0000631B0000}"/>
    <cellStyle name="1_tree_총괄내역0518_구로리어린이공원예산서(조경)1125_00-설계서양식_녹화마대녹화끈수량산출-예원" xfId="2608" xr:uid="{00000000-0005-0000-0000-0000641B0000}"/>
    <cellStyle name="1_tree_총괄내역0518_구로리어린이공원예산서(조경)1125_00-설계서양식_수목폐기수량산출" xfId="9612" xr:uid="{00000000-0005-0000-0000-0000651B0000}"/>
    <cellStyle name="1_tree_총괄내역0518_구로리어린이공원예산서(조경)1125_00-수량산출서양식" xfId="2609" xr:uid="{00000000-0005-0000-0000-0000661B0000}"/>
    <cellStyle name="1_tree_총괄내역0518_구로리어린이공원예산서(조경)1125_강남구시설녹지대-수량산출서" xfId="9613" xr:uid="{00000000-0005-0000-0000-0000671B0000}"/>
    <cellStyle name="1_tree_총괄내역0518_구로리어린이공원예산서(조경)1125_구로구(오정,개명)-수량산출서" xfId="9614" xr:uid="{00000000-0005-0000-0000-0000681B0000}"/>
    <cellStyle name="1_tree_총괄내역0518_구로리어린이공원예산서(조경)1125_구로구-수량산출서" xfId="9615" xr:uid="{00000000-0005-0000-0000-0000691B0000}"/>
    <cellStyle name="1_tree_총괄내역0518_구로리어린이공원예산서(조경)1125_녹화마대녹화끈수량산출-예원" xfId="2610" xr:uid="{00000000-0005-0000-0000-00006A1B0000}"/>
    <cellStyle name="1_tree_총괄내역0518_구로리어린이공원예산서(조경)1125_동의변경" xfId="7022" xr:uid="{00000000-0005-0000-0000-00006B1B0000}"/>
    <cellStyle name="1_tree_총괄내역0518_구로리어린이공원예산서(조경)1125_수목폐기수량산출" xfId="9616" xr:uid="{00000000-0005-0000-0000-00006C1B0000}"/>
    <cellStyle name="1_tree_총괄내역0518_구로리어린이공원예산서(조경)1125_용마도시자연공원 총괄내역서0618" xfId="7023" xr:uid="{00000000-0005-0000-0000-00006D1B0000}"/>
    <cellStyle name="1_tree_총괄내역0518_구로리어린이공원예산서(조경)1125_용마도시자연공원 총괄내역서0618_동의변경" xfId="7024" xr:uid="{00000000-0005-0000-0000-00006E1B0000}"/>
    <cellStyle name="1_tree_총괄내역0518_구로리어린이공원예산서(조경)1125_지주목" xfId="2611" xr:uid="{00000000-0005-0000-0000-00006F1B0000}"/>
    <cellStyle name="1_tree_총괄내역0518_구로리어린이공원예산서(조경)1125_지주목_00-수량산출서양식" xfId="2612" xr:uid="{00000000-0005-0000-0000-0000701B0000}"/>
    <cellStyle name="1_tree_총괄내역0518_구로리어린이공원예산서(조경)1125_지주목_강남구시설녹지대-수량산출서" xfId="9617" xr:uid="{00000000-0005-0000-0000-0000711B0000}"/>
    <cellStyle name="1_tree_총괄내역0518_구로리어린이공원예산서(조경)1125_지주목_구로구(오정,개명)-수량산출서" xfId="9618" xr:uid="{00000000-0005-0000-0000-0000721B0000}"/>
    <cellStyle name="1_tree_총괄내역0518_구로리어린이공원예산서(조경)1125_지주목_구로구-수량산출서" xfId="9619" xr:uid="{00000000-0005-0000-0000-0000731B0000}"/>
    <cellStyle name="1_tree_총괄내역0518_구로리어린이공원예산서(조경)1125_지주목_녹화마대녹화끈수량산출-예원" xfId="2613" xr:uid="{00000000-0005-0000-0000-0000741B0000}"/>
    <cellStyle name="1_tree_총괄내역0518_구로리어린이공원예산서(조경)1125_지주목_수목폐기수량산출" xfId="9620" xr:uid="{00000000-0005-0000-0000-0000751B0000}"/>
    <cellStyle name="1_tree_총괄내역0518_내역서" xfId="2614" xr:uid="{00000000-0005-0000-0000-0000761B0000}"/>
    <cellStyle name="1_tree_총괄내역0518_내역서_00-설계서양식" xfId="2615" xr:uid="{00000000-0005-0000-0000-0000771B0000}"/>
    <cellStyle name="1_tree_총괄내역0518_내역서_00-설계서양식_00-수량산출서양식" xfId="2616" xr:uid="{00000000-0005-0000-0000-0000781B0000}"/>
    <cellStyle name="1_tree_총괄내역0518_내역서_00-설계서양식_강남구시설녹지대-수량산출서" xfId="9621" xr:uid="{00000000-0005-0000-0000-0000791B0000}"/>
    <cellStyle name="1_tree_총괄내역0518_내역서_00-설계서양식_구로구(오정,개명)-수량산출서" xfId="9622" xr:uid="{00000000-0005-0000-0000-00007A1B0000}"/>
    <cellStyle name="1_tree_총괄내역0518_내역서_00-설계서양식_구로구-수량산출서" xfId="9623" xr:uid="{00000000-0005-0000-0000-00007B1B0000}"/>
    <cellStyle name="1_tree_총괄내역0518_내역서_00-설계서양식_녹화마대녹화끈수량산출-예원" xfId="2617" xr:uid="{00000000-0005-0000-0000-00007C1B0000}"/>
    <cellStyle name="1_tree_총괄내역0518_내역서_00-설계서양식_수목폐기수량산출" xfId="9624" xr:uid="{00000000-0005-0000-0000-00007D1B0000}"/>
    <cellStyle name="1_tree_총괄내역0518_내역서_00-수량산출서양식" xfId="2618" xr:uid="{00000000-0005-0000-0000-00007E1B0000}"/>
    <cellStyle name="1_tree_총괄내역0518_내역서_강남구시설녹지대-수량산출서" xfId="9625" xr:uid="{00000000-0005-0000-0000-00007F1B0000}"/>
    <cellStyle name="1_tree_총괄내역0518_내역서_구로구(오정,개명)-수량산출서" xfId="9626" xr:uid="{00000000-0005-0000-0000-0000801B0000}"/>
    <cellStyle name="1_tree_총괄내역0518_내역서_구로구-수량산출서" xfId="9627" xr:uid="{00000000-0005-0000-0000-0000811B0000}"/>
    <cellStyle name="1_tree_총괄내역0518_내역서_녹화마대녹화끈수량산출-예원" xfId="2619" xr:uid="{00000000-0005-0000-0000-0000821B0000}"/>
    <cellStyle name="1_tree_총괄내역0518_내역서_동의변경" xfId="7025" xr:uid="{00000000-0005-0000-0000-0000831B0000}"/>
    <cellStyle name="1_tree_총괄내역0518_내역서_수목폐기수량산출" xfId="9628" xr:uid="{00000000-0005-0000-0000-0000841B0000}"/>
    <cellStyle name="1_tree_총괄내역0518_내역서_용마도시자연공원 총괄내역서0618" xfId="7026" xr:uid="{00000000-0005-0000-0000-0000851B0000}"/>
    <cellStyle name="1_tree_총괄내역0518_내역서_용마도시자연공원 총괄내역서0618_동의변경" xfId="7027" xr:uid="{00000000-0005-0000-0000-0000861B0000}"/>
    <cellStyle name="1_tree_총괄내역0518_내역서_지주목" xfId="2620" xr:uid="{00000000-0005-0000-0000-0000871B0000}"/>
    <cellStyle name="1_tree_총괄내역0518_내역서_지주목_00-수량산출서양식" xfId="2621" xr:uid="{00000000-0005-0000-0000-0000881B0000}"/>
    <cellStyle name="1_tree_총괄내역0518_내역서_지주목_강남구시설녹지대-수량산출서" xfId="9629" xr:uid="{00000000-0005-0000-0000-0000891B0000}"/>
    <cellStyle name="1_tree_총괄내역0518_내역서_지주목_구로구(오정,개명)-수량산출서" xfId="9630" xr:uid="{00000000-0005-0000-0000-00008A1B0000}"/>
    <cellStyle name="1_tree_총괄내역0518_내역서_지주목_구로구-수량산출서" xfId="9631" xr:uid="{00000000-0005-0000-0000-00008B1B0000}"/>
    <cellStyle name="1_tree_총괄내역0518_내역서_지주목_녹화마대녹화끈수량산출-예원" xfId="2622" xr:uid="{00000000-0005-0000-0000-00008C1B0000}"/>
    <cellStyle name="1_tree_총괄내역0518_내역서_지주목_수목폐기수량산출" xfId="9632" xr:uid="{00000000-0005-0000-0000-00008D1B0000}"/>
    <cellStyle name="1_tree_총괄내역0518_노임단가표" xfId="2623" xr:uid="{00000000-0005-0000-0000-00008E1B0000}"/>
    <cellStyle name="1_tree_총괄내역0518_노임단가표_00-설계서양식" xfId="2624" xr:uid="{00000000-0005-0000-0000-00008F1B0000}"/>
    <cellStyle name="1_tree_총괄내역0518_노임단가표_00-설계서양식_00-수량산출서양식" xfId="2625" xr:uid="{00000000-0005-0000-0000-0000901B0000}"/>
    <cellStyle name="1_tree_총괄내역0518_노임단가표_00-설계서양식_강남구시설녹지대-수량산출서" xfId="9633" xr:uid="{00000000-0005-0000-0000-0000911B0000}"/>
    <cellStyle name="1_tree_총괄내역0518_노임단가표_00-설계서양식_구로구(오정,개명)-수량산출서" xfId="9634" xr:uid="{00000000-0005-0000-0000-0000921B0000}"/>
    <cellStyle name="1_tree_총괄내역0518_노임단가표_00-설계서양식_구로구-수량산출서" xfId="9635" xr:uid="{00000000-0005-0000-0000-0000931B0000}"/>
    <cellStyle name="1_tree_총괄내역0518_노임단가표_00-설계서양식_녹화마대녹화끈수량산출-예원" xfId="2626" xr:uid="{00000000-0005-0000-0000-0000941B0000}"/>
    <cellStyle name="1_tree_총괄내역0518_노임단가표_00-설계서양식_수목폐기수량산출" xfId="9636" xr:uid="{00000000-0005-0000-0000-0000951B0000}"/>
    <cellStyle name="1_tree_총괄내역0518_노임단가표_00-수량산출서양식" xfId="2627" xr:uid="{00000000-0005-0000-0000-0000961B0000}"/>
    <cellStyle name="1_tree_총괄내역0518_노임단가표_강남구시설녹지대-수량산출서" xfId="9637" xr:uid="{00000000-0005-0000-0000-0000971B0000}"/>
    <cellStyle name="1_tree_총괄내역0518_노임단가표_구로구(오정,개명)-수량산출서" xfId="9638" xr:uid="{00000000-0005-0000-0000-0000981B0000}"/>
    <cellStyle name="1_tree_총괄내역0518_노임단가표_구로구-수량산출서" xfId="9639" xr:uid="{00000000-0005-0000-0000-0000991B0000}"/>
    <cellStyle name="1_tree_총괄내역0518_노임단가표_녹화마대녹화끈수량산출-예원" xfId="2628" xr:uid="{00000000-0005-0000-0000-00009A1B0000}"/>
    <cellStyle name="1_tree_총괄내역0518_노임단가표_동의변경" xfId="7028" xr:uid="{00000000-0005-0000-0000-00009B1B0000}"/>
    <cellStyle name="1_tree_총괄내역0518_노임단가표_수목폐기수량산출" xfId="9640" xr:uid="{00000000-0005-0000-0000-00009C1B0000}"/>
    <cellStyle name="1_tree_총괄내역0518_노임단가표_용마도시자연공원 총괄내역서0618" xfId="7029" xr:uid="{00000000-0005-0000-0000-00009D1B0000}"/>
    <cellStyle name="1_tree_총괄내역0518_노임단가표_용마도시자연공원 총괄내역서0618_동의변경" xfId="7030" xr:uid="{00000000-0005-0000-0000-00009E1B0000}"/>
    <cellStyle name="1_tree_총괄내역0518_노임단가표_지주목" xfId="2629" xr:uid="{00000000-0005-0000-0000-00009F1B0000}"/>
    <cellStyle name="1_tree_총괄내역0518_노임단가표_지주목_00-수량산출서양식" xfId="2630" xr:uid="{00000000-0005-0000-0000-0000A01B0000}"/>
    <cellStyle name="1_tree_총괄내역0518_노임단가표_지주목_강남구시설녹지대-수량산출서" xfId="9641" xr:uid="{00000000-0005-0000-0000-0000A11B0000}"/>
    <cellStyle name="1_tree_총괄내역0518_노임단가표_지주목_구로구(오정,개명)-수량산출서" xfId="9642" xr:uid="{00000000-0005-0000-0000-0000A21B0000}"/>
    <cellStyle name="1_tree_총괄내역0518_노임단가표_지주목_구로구-수량산출서" xfId="9643" xr:uid="{00000000-0005-0000-0000-0000A31B0000}"/>
    <cellStyle name="1_tree_총괄내역0518_노임단가표_지주목_녹화마대녹화끈수량산출-예원" xfId="2631" xr:uid="{00000000-0005-0000-0000-0000A41B0000}"/>
    <cellStyle name="1_tree_총괄내역0518_노임단가표_지주목_수목폐기수량산출" xfId="9644" xr:uid="{00000000-0005-0000-0000-0000A51B0000}"/>
    <cellStyle name="1_tree_총괄내역0518_녹화마대녹화끈수량산출-예원" xfId="2632" xr:uid="{00000000-0005-0000-0000-0000A61B0000}"/>
    <cellStyle name="1_tree_총괄내역0518_동의변경" xfId="7031" xr:uid="{00000000-0005-0000-0000-0000A71B0000}"/>
    <cellStyle name="1_tree_총괄내역0518_수도권매립지" xfId="2633" xr:uid="{00000000-0005-0000-0000-0000A81B0000}"/>
    <cellStyle name="1_tree_총괄내역0518_수도권매립지_00-설계서양식" xfId="2634" xr:uid="{00000000-0005-0000-0000-0000A91B0000}"/>
    <cellStyle name="1_tree_총괄내역0518_수도권매립지_00-설계서양식_00-수량산출서양식" xfId="2635" xr:uid="{00000000-0005-0000-0000-0000AA1B0000}"/>
    <cellStyle name="1_tree_총괄내역0518_수도권매립지_00-설계서양식_강남구시설녹지대-수량산출서" xfId="9645" xr:uid="{00000000-0005-0000-0000-0000AB1B0000}"/>
    <cellStyle name="1_tree_총괄내역0518_수도권매립지_00-설계서양식_구로구(오정,개명)-수량산출서" xfId="9646" xr:uid="{00000000-0005-0000-0000-0000AC1B0000}"/>
    <cellStyle name="1_tree_총괄내역0518_수도권매립지_00-설계서양식_구로구-수량산출서" xfId="9647" xr:uid="{00000000-0005-0000-0000-0000AD1B0000}"/>
    <cellStyle name="1_tree_총괄내역0518_수도권매립지_00-설계서양식_녹화마대녹화끈수량산출-예원" xfId="2636" xr:uid="{00000000-0005-0000-0000-0000AE1B0000}"/>
    <cellStyle name="1_tree_총괄내역0518_수도권매립지_00-설계서양식_수목폐기수량산출" xfId="9648" xr:uid="{00000000-0005-0000-0000-0000AF1B0000}"/>
    <cellStyle name="1_tree_총괄내역0518_수도권매립지_00-수량산출서양식" xfId="2637" xr:uid="{00000000-0005-0000-0000-0000B01B0000}"/>
    <cellStyle name="1_tree_총괄내역0518_수도권매립지_강남구시설녹지대-수량산출서" xfId="9649" xr:uid="{00000000-0005-0000-0000-0000B11B0000}"/>
    <cellStyle name="1_tree_총괄내역0518_수도권매립지_구로구(오정,개명)-수량산출서" xfId="9650" xr:uid="{00000000-0005-0000-0000-0000B21B0000}"/>
    <cellStyle name="1_tree_총괄내역0518_수도권매립지_구로구-수량산출서" xfId="9651" xr:uid="{00000000-0005-0000-0000-0000B31B0000}"/>
    <cellStyle name="1_tree_총괄내역0518_수도권매립지_녹화마대녹화끈수량산출-예원" xfId="2638" xr:uid="{00000000-0005-0000-0000-0000B41B0000}"/>
    <cellStyle name="1_tree_총괄내역0518_수도권매립지_동의변경" xfId="7032" xr:uid="{00000000-0005-0000-0000-0000B51B0000}"/>
    <cellStyle name="1_tree_총괄내역0518_수도권매립지_수목폐기수량산출" xfId="9652" xr:uid="{00000000-0005-0000-0000-0000B61B0000}"/>
    <cellStyle name="1_tree_총괄내역0518_수도권매립지_용마도시자연공원 총괄내역서0618" xfId="7033" xr:uid="{00000000-0005-0000-0000-0000B71B0000}"/>
    <cellStyle name="1_tree_총괄내역0518_수도권매립지_용마도시자연공원 총괄내역서0618_동의변경" xfId="7034" xr:uid="{00000000-0005-0000-0000-0000B81B0000}"/>
    <cellStyle name="1_tree_총괄내역0518_수도권매립지_지주목" xfId="2639" xr:uid="{00000000-0005-0000-0000-0000B91B0000}"/>
    <cellStyle name="1_tree_총괄내역0518_수도권매립지_지주목_00-수량산출서양식" xfId="2640" xr:uid="{00000000-0005-0000-0000-0000BA1B0000}"/>
    <cellStyle name="1_tree_총괄내역0518_수도권매립지_지주목_강남구시설녹지대-수량산출서" xfId="9653" xr:uid="{00000000-0005-0000-0000-0000BB1B0000}"/>
    <cellStyle name="1_tree_총괄내역0518_수도권매립지_지주목_구로구(오정,개명)-수량산출서" xfId="9654" xr:uid="{00000000-0005-0000-0000-0000BC1B0000}"/>
    <cellStyle name="1_tree_총괄내역0518_수도권매립지_지주목_구로구-수량산출서" xfId="9655" xr:uid="{00000000-0005-0000-0000-0000BD1B0000}"/>
    <cellStyle name="1_tree_총괄내역0518_수도권매립지_지주목_녹화마대녹화끈수량산출-예원" xfId="2641" xr:uid="{00000000-0005-0000-0000-0000BE1B0000}"/>
    <cellStyle name="1_tree_총괄내역0518_수도권매립지_지주목_수목폐기수량산출" xfId="9656" xr:uid="{00000000-0005-0000-0000-0000BF1B0000}"/>
    <cellStyle name="1_tree_총괄내역0518_수도권매립지1004(발주용)" xfId="2642" xr:uid="{00000000-0005-0000-0000-0000C01B0000}"/>
    <cellStyle name="1_tree_총괄내역0518_수도권매립지1004(발주용)_00-설계서양식" xfId="2643" xr:uid="{00000000-0005-0000-0000-0000C11B0000}"/>
    <cellStyle name="1_tree_총괄내역0518_수도권매립지1004(발주용)_00-설계서양식_00-수량산출서양식" xfId="2644" xr:uid="{00000000-0005-0000-0000-0000C21B0000}"/>
    <cellStyle name="1_tree_총괄내역0518_수도권매립지1004(발주용)_00-설계서양식_강남구시설녹지대-수량산출서" xfId="9657" xr:uid="{00000000-0005-0000-0000-0000C31B0000}"/>
    <cellStyle name="1_tree_총괄내역0518_수도권매립지1004(발주용)_00-설계서양식_구로구(오정,개명)-수량산출서" xfId="9658" xr:uid="{00000000-0005-0000-0000-0000C41B0000}"/>
    <cellStyle name="1_tree_총괄내역0518_수도권매립지1004(발주용)_00-설계서양식_구로구-수량산출서" xfId="9659" xr:uid="{00000000-0005-0000-0000-0000C51B0000}"/>
    <cellStyle name="1_tree_총괄내역0518_수도권매립지1004(발주용)_00-설계서양식_녹화마대녹화끈수량산출-예원" xfId="2645" xr:uid="{00000000-0005-0000-0000-0000C61B0000}"/>
    <cellStyle name="1_tree_총괄내역0518_수도권매립지1004(발주용)_00-설계서양식_수목폐기수량산출" xfId="9660" xr:uid="{00000000-0005-0000-0000-0000C71B0000}"/>
    <cellStyle name="1_tree_총괄내역0518_수도권매립지1004(발주용)_00-수량산출서양식" xfId="2646" xr:uid="{00000000-0005-0000-0000-0000C81B0000}"/>
    <cellStyle name="1_tree_총괄내역0518_수도권매립지1004(발주용)_강남구시설녹지대-수량산출서" xfId="9661" xr:uid="{00000000-0005-0000-0000-0000C91B0000}"/>
    <cellStyle name="1_tree_총괄내역0518_수도권매립지1004(발주용)_구로구(오정,개명)-수량산출서" xfId="9662" xr:uid="{00000000-0005-0000-0000-0000CA1B0000}"/>
    <cellStyle name="1_tree_총괄내역0518_수도권매립지1004(발주용)_구로구-수량산출서" xfId="9663" xr:uid="{00000000-0005-0000-0000-0000CB1B0000}"/>
    <cellStyle name="1_tree_총괄내역0518_수도권매립지1004(발주용)_녹화마대녹화끈수량산출-예원" xfId="2647" xr:uid="{00000000-0005-0000-0000-0000CC1B0000}"/>
    <cellStyle name="1_tree_총괄내역0518_수도권매립지1004(발주용)_동의변경" xfId="7035" xr:uid="{00000000-0005-0000-0000-0000CD1B0000}"/>
    <cellStyle name="1_tree_총괄내역0518_수도권매립지1004(발주용)_수목폐기수량산출" xfId="9664" xr:uid="{00000000-0005-0000-0000-0000CE1B0000}"/>
    <cellStyle name="1_tree_총괄내역0518_수도권매립지1004(발주용)_용마도시자연공원 총괄내역서0618" xfId="7036" xr:uid="{00000000-0005-0000-0000-0000CF1B0000}"/>
    <cellStyle name="1_tree_총괄내역0518_수도권매립지1004(발주용)_용마도시자연공원 총괄내역서0618_동의변경" xfId="7037" xr:uid="{00000000-0005-0000-0000-0000D01B0000}"/>
    <cellStyle name="1_tree_총괄내역0518_수도권매립지1004(발주용)_지주목" xfId="2648" xr:uid="{00000000-0005-0000-0000-0000D11B0000}"/>
    <cellStyle name="1_tree_총괄내역0518_수도권매립지1004(발주용)_지주목_00-수량산출서양식" xfId="2649" xr:uid="{00000000-0005-0000-0000-0000D21B0000}"/>
    <cellStyle name="1_tree_총괄내역0518_수도권매립지1004(발주용)_지주목_강남구시설녹지대-수량산출서" xfId="9665" xr:uid="{00000000-0005-0000-0000-0000D31B0000}"/>
    <cellStyle name="1_tree_총괄내역0518_수도권매립지1004(발주용)_지주목_구로구(오정,개명)-수량산출서" xfId="9666" xr:uid="{00000000-0005-0000-0000-0000D41B0000}"/>
    <cellStyle name="1_tree_총괄내역0518_수도권매립지1004(발주용)_지주목_구로구-수량산출서" xfId="9667" xr:uid="{00000000-0005-0000-0000-0000D51B0000}"/>
    <cellStyle name="1_tree_총괄내역0518_수도권매립지1004(발주용)_지주목_녹화마대녹화끈수량산출-예원" xfId="2650" xr:uid="{00000000-0005-0000-0000-0000D61B0000}"/>
    <cellStyle name="1_tree_총괄내역0518_수도권매립지1004(발주용)_지주목_수목폐기수량산출" xfId="9668" xr:uid="{00000000-0005-0000-0000-0000D71B0000}"/>
    <cellStyle name="1_tree_총괄내역0518_수목폐기수량산출" xfId="9669" xr:uid="{00000000-0005-0000-0000-0000D81B0000}"/>
    <cellStyle name="1_tree_총괄내역0518_용마도시자연공원 총괄내역서0618" xfId="7038" xr:uid="{00000000-0005-0000-0000-0000D91B0000}"/>
    <cellStyle name="1_tree_총괄내역0518_용마도시자연공원 총괄내역서0618_동의변경" xfId="7039" xr:uid="{00000000-0005-0000-0000-0000DA1B0000}"/>
    <cellStyle name="1_tree_총괄내역0518_일신건영설계예산서(0211)" xfId="2651" xr:uid="{00000000-0005-0000-0000-0000DB1B0000}"/>
    <cellStyle name="1_tree_총괄내역0518_일신건영설계예산서(0211)_00-설계서양식" xfId="2652" xr:uid="{00000000-0005-0000-0000-0000DC1B0000}"/>
    <cellStyle name="1_tree_총괄내역0518_일신건영설계예산서(0211)_00-설계서양식_00-수량산출서양식" xfId="2653" xr:uid="{00000000-0005-0000-0000-0000DD1B0000}"/>
    <cellStyle name="1_tree_총괄내역0518_일신건영설계예산서(0211)_00-설계서양식_강남구시설녹지대-수량산출서" xfId="9670" xr:uid="{00000000-0005-0000-0000-0000DE1B0000}"/>
    <cellStyle name="1_tree_총괄내역0518_일신건영설계예산서(0211)_00-설계서양식_구로구(오정,개명)-수량산출서" xfId="9671" xr:uid="{00000000-0005-0000-0000-0000DF1B0000}"/>
    <cellStyle name="1_tree_총괄내역0518_일신건영설계예산서(0211)_00-설계서양식_구로구-수량산출서" xfId="9672" xr:uid="{00000000-0005-0000-0000-0000E01B0000}"/>
    <cellStyle name="1_tree_총괄내역0518_일신건영설계예산서(0211)_00-설계서양식_녹화마대녹화끈수량산출-예원" xfId="2654" xr:uid="{00000000-0005-0000-0000-0000E11B0000}"/>
    <cellStyle name="1_tree_총괄내역0518_일신건영설계예산서(0211)_00-설계서양식_수목폐기수량산출" xfId="9673" xr:uid="{00000000-0005-0000-0000-0000E21B0000}"/>
    <cellStyle name="1_tree_총괄내역0518_일신건영설계예산서(0211)_00-수량산출서양식" xfId="2655" xr:uid="{00000000-0005-0000-0000-0000E31B0000}"/>
    <cellStyle name="1_tree_총괄내역0518_일신건영설계예산서(0211)_강남구시설녹지대-수량산출서" xfId="9674" xr:uid="{00000000-0005-0000-0000-0000E41B0000}"/>
    <cellStyle name="1_tree_총괄내역0518_일신건영설계예산서(0211)_구로구(오정,개명)-수량산출서" xfId="9675" xr:uid="{00000000-0005-0000-0000-0000E51B0000}"/>
    <cellStyle name="1_tree_총괄내역0518_일신건영설계예산서(0211)_구로구-수량산출서" xfId="9676" xr:uid="{00000000-0005-0000-0000-0000E61B0000}"/>
    <cellStyle name="1_tree_총괄내역0518_일신건영설계예산서(0211)_녹화마대녹화끈수량산출-예원" xfId="2656" xr:uid="{00000000-0005-0000-0000-0000E71B0000}"/>
    <cellStyle name="1_tree_총괄내역0518_일신건영설계예산서(0211)_동의변경" xfId="7040" xr:uid="{00000000-0005-0000-0000-0000E81B0000}"/>
    <cellStyle name="1_tree_총괄내역0518_일신건영설계예산서(0211)_수목폐기수량산출" xfId="9677" xr:uid="{00000000-0005-0000-0000-0000E91B0000}"/>
    <cellStyle name="1_tree_총괄내역0518_일신건영설계예산서(0211)_용마도시자연공원 총괄내역서0618" xfId="7041" xr:uid="{00000000-0005-0000-0000-0000EA1B0000}"/>
    <cellStyle name="1_tree_총괄내역0518_일신건영설계예산서(0211)_용마도시자연공원 총괄내역서0618_동의변경" xfId="7042" xr:uid="{00000000-0005-0000-0000-0000EB1B0000}"/>
    <cellStyle name="1_tree_총괄내역0518_일신건영설계예산서(0211)_지주목" xfId="2657" xr:uid="{00000000-0005-0000-0000-0000EC1B0000}"/>
    <cellStyle name="1_tree_총괄내역0518_일신건영설계예산서(0211)_지주목_00-수량산출서양식" xfId="2658" xr:uid="{00000000-0005-0000-0000-0000ED1B0000}"/>
    <cellStyle name="1_tree_총괄내역0518_일신건영설계예산서(0211)_지주목_강남구시설녹지대-수량산출서" xfId="9678" xr:uid="{00000000-0005-0000-0000-0000EE1B0000}"/>
    <cellStyle name="1_tree_총괄내역0518_일신건영설계예산서(0211)_지주목_구로구(오정,개명)-수량산출서" xfId="9679" xr:uid="{00000000-0005-0000-0000-0000EF1B0000}"/>
    <cellStyle name="1_tree_총괄내역0518_일신건영설계예산서(0211)_지주목_구로구-수량산출서" xfId="9680" xr:uid="{00000000-0005-0000-0000-0000F01B0000}"/>
    <cellStyle name="1_tree_총괄내역0518_일신건영설계예산서(0211)_지주목_녹화마대녹화끈수량산출-예원" xfId="2659" xr:uid="{00000000-0005-0000-0000-0000F11B0000}"/>
    <cellStyle name="1_tree_총괄내역0518_일신건영설계예산서(0211)_지주목_수목폐기수량산출" xfId="9681" xr:uid="{00000000-0005-0000-0000-0000F21B0000}"/>
    <cellStyle name="1_tree_총괄내역0518_일위대가" xfId="2660" xr:uid="{00000000-0005-0000-0000-0000F31B0000}"/>
    <cellStyle name="1_tree_총괄내역0518_일위대가_00-설계서양식" xfId="2661" xr:uid="{00000000-0005-0000-0000-0000F41B0000}"/>
    <cellStyle name="1_tree_총괄내역0518_일위대가_00-설계서양식_00-수량산출서양식" xfId="2662" xr:uid="{00000000-0005-0000-0000-0000F51B0000}"/>
    <cellStyle name="1_tree_총괄내역0518_일위대가_00-설계서양식_강남구시설녹지대-수량산출서" xfId="9682" xr:uid="{00000000-0005-0000-0000-0000F61B0000}"/>
    <cellStyle name="1_tree_총괄내역0518_일위대가_00-설계서양식_구로구(오정,개명)-수량산출서" xfId="9683" xr:uid="{00000000-0005-0000-0000-0000F71B0000}"/>
    <cellStyle name="1_tree_총괄내역0518_일위대가_00-설계서양식_구로구-수량산출서" xfId="9684" xr:uid="{00000000-0005-0000-0000-0000F81B0000}"/>
    <cellStyle name="1_tree_총괄내역0518_일위대가_00-설계서양식_녹화마대녹화끈수량산출-예원" xfId="2663" xr:uid="{00000000-0005-0000-0000-0000F91B0000}"/>
    <cellStyle name="1_tree_총괄내역0518_일위대가_00-설계서양식_수목폐기수량산출" xfId="9685" xr:uid="{00000000-0005-0000-0000-0000FA1B0000}"/>
    <cellStyle name="1_tree_총괄내역0518_일위대가_00-수량산출서양식" xfId="2664" xr:uid="{00000000-0005-0000-0000-0000FB1B0000}"/>
    <cellStyle name="1_tree_총괄내역0518_일위대가_강남구시설녹지대-수량산출서" xfId="9686" xr:uid="{00000000-0005-0000-0000-0000FC1B0000}"/>
    <cellStyle name="1_tree_총괄내역0518_일위대가_구로구(오정,개명)-수량산출서" xfId="9687" xr:uid="{00000000-0005-0000-0000-0000FD1B0000}"/>
    <cellStyle name="1_tree_총괄내역0518_일위대가_구로구-수량산출서" xfId="9688" xr:uid="{00000000-0005-0000-0000-0000FE1B0000}"/>
    <cellStyle name="1_tree_총괄내역0518_일위대가_녹화마대녹화끈수량산출-예원" xfId="2665" xr:uid="{00000000-0005-0000-0000-0000FF1B0000}"/>
    <cellStyle name="1_tree_총괄내역0518_일위대가_동의변경" xfId="7043" xr:uid="{00000000-0005-0000-0000-0000001C0000}"/>
    <cellStyle name="1_tree_총괄내역0518_일위대가_수목폐기수량산출" xfId="9689" xr:uid="{00000000-0005-0000-0000-0000011C0000}"/>
    <cellStyle name="1_tree_총괄내역0518_일위대가_용마도시자연공원 총괄내역서0618" xfId="7044" xr:uid="{00000000-0005-0000-0000-0000021C0000}"/>
    <cellStyle name="1_tree_총괄내역0518_일위대가_용마도시자연공원 총괄내역서0618_동의변경" xfId="7045" xr:uid="{00000000-0005-0000-0000-0000031C0000}"/>
    <cellStyle name="1_tree_총괄내역0518_일위대가_지주목" xfId="2666" xr:uid="{00000000-0005-0000-0000-0000041C0000}"/>
    <cellStyle name="1_tree_총괄내역0518_일위대가_지주목_00-수량산출서양식" xfId="2667" xr:uid="{00000000-0005-0000-0000-0000051C0000}"/>
    <cellStyle name="1_tree_총괄내역0518_일위대가_지주목_강남구시설녹지대-수량산출서" xfId="9690" xr:uid="{00000000-0005-0000-0000-0000061C0000}"/>
    <cellStyle name="1_tree_총괄내역0518_일위대가_지주목_구로구(오정,개명)-수량산출서" xfId="9691" xr:uid="{00000000-0005-0000-0000-0000071C0000}"/>
    <cellStyle name="1_tree_총괄내역0518_일위대가_지주목_구로구-수량산출서" xfId="9692" xr:uid="{00000000-0005-0000-0000-0000081C0000}"/>
    <cellStyle name="1_tree_총괄내역0518_일위대가_지주목_녹화마대녹화끈수량산출-예원" xfId="2668" xr:uid="{00000000-0005-0000-0000-0000091C0000}"/>
    <cellStyle name="1_tree_총괄내역0518_일위대가_지주목_수목폐기수량산출" xfId="9693" xr:uid="{00000000-0005-0000-0000-00000A1C0000}"/>
    <cellStyle name="1_tree_총괄내역0518_자재단가표" xfId="2669" xr:uid="{00000000-0005-0000-0000-00000B1C0000}"/>
    <cellStyle name="1_tree_총괄내역0518_자재단가표_00-설계서양식" xfId="2670" xr:uid="{00000000-0005-0000-0000-00000C1C0000}"/>
    <cellStyle name="1_tree_총괄내역0518_자재단가표_00-설계서양식_00-수량산출서양식" xfId="2671" xr:uid="{00000000-0005-0000-0000-00000D1C0000}"/>
    <cellStyle name="1_tree_총괄내역0518_자재단가표_00-설계서양식_강남구시설녹지대-수량산출서" xfId="9694" xr:uid="{00000000-0005-0000-0000-00000E1C0000}"/>
    <cellStyle name="1_tree_총괄내역0518_자재단가표_00-설계서양식_구로구(오정,개명)-수량산출서" xfId="9695" xr:uid="{00000000-0005-0000-0000-00000F1C0000}"/>
    <cellStyle name="1_tree_총괄내역0518_자재단가표_00-설계서양식_구로구-수량산출서" xfId="9696" xr:uid="{00000000-0005-0000-0000-0000101C0000}"/>
    <cellStyle name="1_tree_총괄내역0518_자재단가표_00-설계서양식_녹화마대녹화끈수량산출-예원" xfId="2672" xr:uid="{00000000-0005-0000-0000-0000111C0000}"/>
    <cellStyle name="1_tree_총괄내역0518_자재단가표_00-설계서양식_수목폐기수량산출" xfId="9697" xr:uid="{00000000-0005-0000-0000-0000121C0000}"/>
    <cellStyle name="1_tree_총괄내역0518_자재단가표_00-수량산출서양식" xfId="2673" xr:uid="{00000000-0005-0000-0000-0000131C0000}"/>
    <cellStyle name="1_tree_총괄내역0518_자재단가표_강남구시설녹지대-수량산출서" xfId="9698" xr:uid="{00000000-0005-0000-0000-0000141C0000}"/>
    <cellStyle name="1_tree_총괄내역0518_자재단가표_구로구(오정,개명)-수량산출서" xfId="9699" xr:uid="{00000000-0005-0000-0000-0000151C0000}"/>
    <cellStyle name="1_tree_총괄내역0518_자재단가표_구로구-수량산출서" xfId="9700" xr:uid="{00000000-0005-0000-0000-0000161C0000}"/>
    <cellStyle name="1_tree_총괄내역0518_자재단가표_녹화마대녹화끈수량산출-예원" xfId="2674" xr:uid="{00000000-0005-0000-0000-0000171C0000}"/>
    <cellStyle name="1_tree_총괄내역0518_자재단가표_동의변경" xfId="7046" xr:uid="{00000000-0005-0000-0000-0000181C0000}"/>
    <cellStyle name="1_tree_총괄내역0518_자재단가표_수목폐기수량산출" xfId="9701" xr:uid="{00000000-0005-0000-0000-0000191C0000}"/>
    <cellStyle name="1_tree_총괄내역0518_자재단가표_용마도시자연공원 총괄내역서0618" xfId="7047" xr:uid="{00000000-0005-0000-0000-00001A1C0000}"/>
    <cellStyle name="1_tree_총괄내역0518_자재단가표_용마도시자연공원 총괄내역서0618_동의변경" xfId="7048" xr:uid="{00000000-0005-0000-0000-00001B1C0000}"/>
    <cellStyle name="1_tree_총괄내역0518_자재단가표_지주목" xfId="2675" xr:uid="{00000000-0005-0000-0000-00001C1C0000}"/>
    <cellStyle name="1_tree_총괄내역0518_자재단가표_지주목_00-수량산출서양식" xfId="2676" xr:uid="{00000000-0005-0000-0000-00001D1C0000}"/>
    <cellStyle name="1_tree_총괄내역0518_자재단가표_지주목_강남구시설녹지대-수량산출서" xfId="9702" xr:uid="{00000000-0005-0000-0000-00001E1C0000}"/>
    <cellStyle name="1_tree_총괄내역0518_자재단가표_지주목_구로구(오정,개명)-수량산출서" xfId="9703" xr:uid="{00000000-0005-0000-0000-00001F1C0000}"/>
    <cellStyle name="1_tree_총괄내역0518_자재단가표_지주목_구로구-수량산출서" xfId="9704" xr:uid="{00000000-0005-0000-0000-0000201C0000}"/>
    <cellStyle name="1_tree_총괄내역0518_자재단가표_지주목_녹화마대녹화끈수량산출-예원" xfId="2677" xr:uid="{00000000-0005-0000-0000-0000211C0000}"/>
    <cellStyle name="1_tree_총괄내역0518_자재단가표_지주목_수목폐기수량산출" xfId="9705" xr:uid="{00000000-0005-0000-0000-0000221C0000}"/>
    <cellStyle name="1_tree_총괄내역0518_장안초등학교내역0814" xfId="2678" xr:uid="{00000000-0005-0000-0000-0000231C0000}"/>
    <cellStyle name="1_tree_총괄내역0518_장안초등학교내역0814_00-설계서양식" xfId="2679" xr:uid="{00000000-0005-0000-0000-0000241C0000}"/>
    <cellStyle name="1_tree_총괄내역0518_장안초등학교내역0814_00-설계서양식_00-수량산출서양식" xfId="2680" xr:uid="{00000000-0005-0000-0000-0000251C0000}"/>
    <cellStyle name="1_tree_총괄내역0518_장안초등학교내역0814_00-설계서양식_강남구시설녹지대-수량산출서" xfId="9706" xr:uid="{00000000-0005-0000-0000-0000261C0000}"/>
    <cellStyle name="1_tree_총괄내역0518_장안초등학교내역0814_00-설계서양식_구로구(오정,개명)-수량산출서" xfId="9707" xr:uid="{00000000-0005-0000-0000-0000271C0000}"/>
    <cellStyle name="1_tree_총괄내역0518_장안초등학교내역0814_00-설계서양식_구로구-수량산출서" xfId="9708" xr:uid="{00000000-0005-0000-0000-0000281C0000}"/>
    <cellStyle name="1_tree_총괄내역0518_장안초등학교내역0814_00-설계서양식_녹화마대녹화끈수량산출-예원" xfId="2681" xr:uid="{00000000-0005-0000-0000-0000291C0000}"/>
    <cellStyle name="1_tree_총괄내역0518_장안초등학교내역0814_00-설계서양식_수목폐기수량산출" xfId="9709" xr:uid="{00000000-0005-0000-0000-00002A1C0000}"/>
    <cellStyle name="1_tree_총괄내역0518_장안초등학교내역0814_00-수량산출서양식" xfId="2682" xr:uid="{00000000-0005-0000-0000-00002B1C0000}"/>
    <cellStyle name="1_tree_총괄내역0518_장안초등학교내역0814_강남구시설녹지대-수량산출서" xfId="9710" xr:uid="{00000000-0005-0000-0000-00002C1C0000}"/>
    <cellStyle name="1_tree_총괄내역0518_장안초등학교내역0814_구로구(오정,개명)-수량산출서" xfId="9711" xr:uid="{00000000-0005-0000-0000-00002D1C0000}"/>
    <cellStyle name="1_tree_총괄내역0518_장안초등학교내역0814_구로구-수량산출서" xfId="9712" xr:uid="{00000000-0005-0000-0000-00002E1C0000}"/>
    <cellStyle name="1_tree_총괄내역0518_장안초등학교내역0814_녹화마대녹화끈수량산출-예원" xfId="2683" xr:uid="{00000000-0005-0000-0000-00002F1C0000}"/>
    <cellStyle name="1_tree_총괄내역0518_장안초등학교내역0814_동의변경" xfId="7049" xr:uid="{00000000-0005-0000-0000-0000301C0000}"/>
    <cellStyle name="1_tree_총괄내역0518_장안초등학교내역0814_수목폐기수량산출" xfId="9713" xr:uid="{00000000-0005-0000-0000-0000311C0000}"/>
    <cellStyle name="1_tree_총괄내역0518_장안초등학교내역0814_용마도시자연공원 총괄내역서0618" xfId="7050" xr:uid="{00000000-0005-0000-0000-0000321C0000}"/>
    <cellStyle name="1_tree_총괄내역0518_장안초등학교내역0814_용마도시자연공원 총괄내역서0618_동의변경" xfId="7051" xr:uid="{00000000-0005-0000-0000-0000331C0000}"/>
    <cellStyle name="1_tree_총괄내역0518_장안초등학교내역0814_지주목" xfId="2684" xr:uid="{00000000-0005-0000-0000-0000341C0000}"/>
    <cellStyle name="1_tree_총괄내역0518_장안초등학교내역0814_지주목_00-수량산출서양식" xfId="2685" xr:uid="{00000000-0005-0000-0000-0000351C0000}"/>
    <cellStyle name="1_tree_총괄내역0518_장안초등학교내역0814_지주목_강남구시설녹지대-수량산출서" xfId="9714" xr:uid="{00000000-0005-0000-0000-0000361C0000}"/>
    <cellStyle name="1_tree_총괄내역0518_장안초등학교내역0814_지주목_구로구(오정,개명)-수량산출서" xfId="9715" xr:uid="{00000000-0005-0000-0000-0000371C0000}"/>
    <cellStyle name="1_tree_총괄내역0518_장안초등학교내역0814_지주목_구로구-수량산출서" xfId="9716" xr:uid="{00000000-0005-0000-0000-0000381C0000}"/>
    <cellStyle name="1_tree_총괄내역0518_장안초등학교내역0814_지주목_녹화마대녹화끈수량산출-예원" xfId="2686" xr:uid="{00000000-0005-0000-0000-0000391C0000}"/>
    <cellStyle name="1_tree_총괄내역0518_장안초등학교내역0814_지주목_수목폐기수량산출" xfId="9717" xr:uid="{00000000-0005-0000-0000-00003A1C0000}"/>
    <cellStyle name="1_tree_총괄내역0518_지주목" xfId="2687" xr:uid="{00000000-0005-0000-0000-00003B1C0000}"/>
    <cellStyle name="1_tree_총괄내역0518_지주목_00-수량산출서양식" xfId="2688" xr:uid="{00000000-0005-0000-0000-00003C1C0000}"/>
    <cellStyle name="1_tree_총괄내역0518_지주목_강남구시설녹지대-수량산출서" xfId="9718" xr:uid="{00000000-0005-0000-0000-00003D1C0000}"/>
    <cellStyle name="1_tree_총괄내역0518_지주목_구로구(오정,개명)-수량산출서" xfId="9719" xr:uid="{00000000-0005-0000-0000-00003E1C0000}"/>
    <cellStyle name="1_tree_총괄내역0518_지주목_구로구-수량산출서" xfId="9720" xr:uid="{00000000-0005-0000-0000-00003F1C0000}"/>
    <cellStyle name="1_tree_총괄내역0518_지주목_녹화마대녹화끈수량산출-예원" xfId="2689" xr:uid="{00000000-0005-0000-0000-0000401C0000}"/>
    <cellStyle name="1_tree_총괄내역0518_지주목_수목폐기수량산출" xfId="9721" xr:uid="{00000000-0005-0000-0000-0000411C0000}"/>
    <cellStyle name="1_tree_충남대단위수량" xfId="7052" xr:uid="{00000000-0005-0000-0000-0000421C0000}"/>
    <cellStyle name="1_tree_터미널1" xfId="7053" xr:uid="{00000000-0005-0000-0000-0000431C0000}"/>
    <cellStyle name="1_tree_터미널1_1" xfId="7054" xr:uid="{00000000-0005-0000-0000-0000441C0000}"/>
    <cellStyle name="1_tree_폐기물0818" xfId="2690" xr:uid="{00000000-0005-0000-0000-0000451C0000}"/>
    <cellStyle name="1_tree_표지-공정표" xfId="2691" xr:uid="{00000000-0005-0000-0000-0000461C0000}"/>
    <cellStyle name="1_tree_표지-공정표_폐기물1023(이전비없음)" xfId="2692" xr:uid="{00000000-0005-0000-0000-0000471C0000}"/>
    <cellStyle name="1_tree_한수단위수량" xfId="7055" xr:uid="{00000000-0005-0000-0000-0000481C0000}"/>
    <cellStyle name="1_tree_한풍집계" xfId="7056" xr:uid="{00000000-0005-0000-0000-0000491C0000}"/>
    <cellStyle name="1_tree_한풍집계_터미널1" xfId="7057" xr:uid="{00000000-0005-0000-0000-00004A1C0000}"/>
    <cellStyle name="1_tree_한풍집계_터미널1_1" xfId="7058" xr:uid="{00000000-0005-0000-0000-00004B1C0000}"/>
    <cellStyle name="1_tree_행현초 수량산출서" xfId="2693" xr:uid="{00000000-0005-0000-0000-00004C1C0000}"/>
    <cellStyle name="1_tree_현충묘지-예산서(조경)" xfId="2694" xr:uid="{00000000-0005-0000-0000-00004D1C0000}"/>
    <cellStyle name="1_tree_현충묘지-예산서(조경) 2" xfId="7059" xr:uid="{00000000-0005-0000-0000-00004E1C0000}"/>
    <cellStyle name="1_tree_현충묘지-예산서(조경)_(0)-폐기물집계표(강동권)" xfId="2695" xr:uid="{00000000-0005-0000-0000-00004F1C0000}"/>
    <cellStyle name="1_tree_현충묘지-예산서(조경)_00-수량산출서양식" xfId="2696" xr:uid="{00000000-0005-0000-0000-0000501C0000}"/>
    <cellStyle name="1_tree_현충묘지-예산서(조경)_00-표지예정공정표" xfId="2697" xr:uid="{00000000-0005-0000-0000-0000511C0000}"/>
    <cellStyle name="1_tree_현충묘지-예산서(조경)_00-표지예정공정표_(0)-폐기물집계표(강동권)" xfId="2698" xr:uid="{00000000-0005-0000-0000-0000521C0000}"/>
    <cellStyle name="1_tree_현충묘지-예산서(조경)_00-표지예정공정표_0904수량산출서" xfId="2699" xr:uid="{00000000-0005-0000-0000-0000531C0000}"/>
    <cellStyle name="1_tree_현충묘지-예산서(조경)_00-표지예정공정표_1.경희초" xfId="2700" xr:uid="{00000000-0005-0000-0000-0000541C0000}"/>
    <cellStyle name="1_tree_현충묘지-예산서(조경)_00-표지예정공정표_1.경희초0204" xfId="2701" xr:uid="{00000000-0005-0000-0000-0000551C0000}"/>
    <cellStyle name="1_tree_현충묘지-예산서(조경)_00-표지예정공정표_2.경희여중고0204" xfId="2702" xr:uid="{00000000-0005-0000-0000-0000561C0000}"/>
    <cellStyle name="1_tree_현충묘지-예산서(조경)_00-표지예정공정표_관악고수량산출서" xfId="2703" xr:uid="{00000000-0005-0000-0000-0000571C0000}"/>
    <cellStyle name="1_tree_현충묘지-예산서(조경)_00-표지예정공정표_노원구상계고등학교폐기물" xfId="2704" xr:uid="{00000000-0005-0000-0000-0000581C0000}"/>
    <cellStyle name="1_tree_현충묘지-예산서(조경)_00-표지예정공정표_단위수량" xfId="2705" xr:uid="{00000000-0005-0000-0000-0000591C0000}"/>
    <cellStyle name="1_tree_현충묘지-예산서(조경)_00-표지예정공정표_무학여고 수량산출서-1" xfId="2706" xr:uid="{00000000-0005-0000-0000-00005A1C0000}"/>
    <cellStyle name="1_tree_현충묘지-예산서(조경)_00-표지예정공정표_비료,지주목" xfId="2707" xr:uid="{00000000-0005-0000-0000-00005B1C0000}"/>
    <cellStyle name="1_tree_현충묘지-예산서(조경)_00-표지예정공정표_서대문세무서" xfId="2708" xr:uid="{00000000-0005-0000-0000-00005C1C0000}"/>
    <cellStyle name="1_tree_현충묘지-예산서(조경)_00-표지예정공정표_수량산출서" xfId="2709" xr:uid="{00000000-0005-0000-0000-00005D1C0000}"/>
    <cellStyle name="1_tree_현충묘지-예산서(조경)_00-표지예정공정표_수량산출서(0226)" xfId="2710" xr:uid="{00000000-0005-0000-0000-00005E1C0000}"/>
    <cellStyle name="1_tree_현충묘지-예산서(조경)_00-표지예정공정표_수량산출서(0305)" xfId="2711" xr:uid="{00000000-0005-0000-0000-00005F1C0000}"/>
    <cellStyle name="1_tree_현충묘지-예산서(조경)_00-표지예정공정표_수량산출서(0730)" xfId="2712" xr:uid="{00000000-0005-0000-0000-0000601C0000}"/>
    <cellStyle name="1_tree_현충묘지-예산서(조경)_00-표지예정공정표_수량산출서(0813)" xfId="2713" xr:uid="{00000000-0005-0000-0000-0000611C0000}"/>
    <cellStyle name="1_tree_현충묘지-예산서(조경)_00-표지예정공정표_수량산출서(골재수정)" xfId="2714" xr:uid="{00000000-0005-0000-0000-0000621C0000}"/>
    <cellStyle name="1_tree_현충묘지-예산서(조경)_00-표지예정공정표_수량산출서(금천구03,23)" xfId="2715" xr:uid="{00000000-0005-0000-0000-0000631C0000}"/>
    <cellStyle name="1_tree_현충묘지-예산서(조경)_00-표지예정공정표_수량산출서(옥정중)0704" xfId="2716" xr:uid="{00000000-0005-0000-0000-0000641C0000}"/>
    <cellStyle name="1_tree_현충묘지-예산서(조경)_00-표지예정공정표_수량산출서(옥정초)0704" xfId="2717" xr:uid="{00000000-0005-0000-0000-0000651C0000}"/>
    <cellStyle name="1_tree_현충묘지-예산서(조경)_00-표지예정공정표_수량산출서(인수중)" xfId="2718" xr:uid="{00000000-0005-0000-0000-0000661C0000}"/>
    <cellStyle name="1_tree_현충묘지-예산서(조경)_00-표지예정공정표_수량산출서(학동)" xfId="2719" xr:uid="{00000000-0005-0000-0000-0000671C0000}"/>
    <cellStyle name="1_tree_현충묘지-예산서(조경)_00-표지예정공정표_수량산출서0410안용" xfId="2720" xr:uid="{00000000-0005-0000-0000-0000681C0000}"/>
    <cellStyle name="1_tree_현충묘지-예산서(조경)_00-표지예정공정표_수량산출서0524" xfId="2721" xr:uid="{00000000-0005-0000-0000-0000691C0000}"/>
    <cellStyle name="1_tree_현충묘지-예산서(조경)_00-표지예정공정표_수량산출서0525" xfId="2722" xr:uid="{00000000-0005-0000-0000-00006A1C0000}"/>
    <cellStyle name="1_tree_현충묘지-예산서(조경)_00-표지예정공정표_수량산출서0628" xfId="2723" xr:uid="{00000000-0005-0000-0000-00006B1C0000}"/>
    <cellStyle name="1_tree_현충묘지-예산서(조경)_00-표지예정공정표_수량산출서0813" xfId="2724" xr:uid="{00000000-0005-0000-0000-00006C1C0000}"/>
    <cellStyle name="1_tree_현충묘지-예산서(조경)_00-표지예정공정표_수량산출서-1" xfId="2725" xr:uid="{00000000-0005-0000-0000-00006D1C0000}"/>
    <cellStyle name="1_tree_현충묘지-예산서(조경)_00-표지예정공정표_수량산출서698" xfId="2726" xr:uid="{00000000-0005-0000-0000-00006E1C0000}"/>
    <cellStyle name="1_tree_현충묘지-예산서(조경)_00-표지예정공정표_수서중 수량산출서" xfId="2727" xr:uid="{00000000-0005-0000-0000-00006F1C0000}"/>
    <cellStyle name="1_tree_현충묘지-예산서(조경)_00-표지예정공정표_인라인수량산출서" xfId="2728" xr:uid="{00000000-0005-0000-0000-0000701C0000}"/>
    <cellStyle name="1_tree_현충묘지-예산서(조경)_00-표지예정공정표_폐기물1023(이전비없음)" xfId="2729" xr:uid="{00000000-0005-0000-0000-0000711C0000}"/>
    <cellStyle name="1_tree_현충묘지-예산서(조경)_00-표지예정공정표_표지-공정표" xfId="2730" xr:uid="{00000000-0005-0000-0000-0000721C0000}"/>
    <cellStyle name="1_tree_현충묘지-예산서(조경)_00-표지예정공정표_행현초 수량산출서" xfId="2731" xr:uid="{00000000-0005-0000-0000-0000731C0000}"/>
    <cellStyle name="1_tree_현충묘지-예산서(조경)_0904수량산출서" xfId="2732" xr:uid="{00000000-0005-0000-0000-0000741C0000}"/>
    <cellStyle name="1_tree_현충묘지-예산서(조경)_1.경희초" xfId="2733" xr:uid="{00000000-0005-0000-0000-0000751C0000}"/>
    <cellStyle name="1_tree_현충묘지-예산서(조경)_1.경희초0204" xfId="2734" xr:uid="{00000000-0005-0000-0000-0000761C0000}"/>
    <cellStyle name="1_tree_현충묘지-예산서(조경)_2.경희여중고0204" xfId="2735" xr:uid="{00000000-0005-0000-0000-0000771C0000}"/>
    <cellStyle name="1_tree_현충묘지-예산서(조경)_강남구시설녹지대-수량산출서" xfId="9722" xr:uid="{00000000-0005-0000-0000-0000781C0000}"/>
    <cellStyle name="1_tree_현충묘지-예산서(조경)_관악고수량산출서" xfId="2736" xr:uid="{00000000-0005-0000-0000-0000791C0000}"/>
    <cellStyle name="1_tree_현충묘지-예산서(조경)_구로구(오정,개명)-수량산출서" xfId="9723" xr:uid="{00000000-0005-0000-0000-00007A1C0000}"/>
    <cellStyle name="1_tree_현충묘지-예산서(조경)_구로구-수량산출서" xfId="9724" xr:uid="{00000000-0005-0000-0000-00007B1C0000}"/>
    <cellStyle name="1_tree_현충묘지-예산서(조경)_까르프-표지예정공정표" xfId="2737" xr:uid="{00000000-0005-0000-0000-00007C1C0000}"/>
    <cellStyle name="1_tree_현충묘지-예산서(조경)_까르프-표지예정공정표_(0)-폐기물집계표(강동권)" xfId="2738" xr:uid="{00000000-0005-0000-0000-00007D1C0000}"/>
    <cellStyle name="1_tree_현충묘지-예산서(조경)_까르프-표지예정공정표_0904수량산출서" xfId="2739" xr:uid="{00000000-0005-0000-0000-00007E1C0000}"/>
    <cellStyle name="1_tree_현충묘지-예산서(조경)_까르프-표지예정공정표_1.경희초" xfId="2740" xr:uid="{00000000-0005-0000-0000-00007F1C0000}"/>
    <cellStyle name="1_tree_현충묘지-예산서(조경)_까르프-표지예정공정표_1.경희초0204" xfId="2741" xr:uid="{00000000-0005-0000-0000-0000801C0000}"/>
    <cellStyle name="1_tree_현충묘지-예산서(조경)_까르프-표지예정공정표_2.경희여중고0204" xfId="2742" xr:uid="{00000000-0005-0000-0000-0000811C0000}"/>
    <cellStyle name="1_tree_현충묘지-예산서(조경)_까르프-표지예정공정표_관악고수량산출서" xfId="2743" xr:uid="{00000000-0005-0000-0000-0000821C0000}"/>
    <cellStyle name="1_tree_현충묘지-예산서(조경)_까르프-표지예정공정표_노원구상계고등학교폐기물" xfId="2744" xr:uid="{00000000-0005-0000-0000-0000831C0000}"/>
    <cellStyle name="1_tree_현충묘지-예산서(조경)_까르프-표지예정공정표_단위수량" xfId="2745" xr:uid="{00000000-0005-0000-0000-0000841C0000}"/>
    <cellStyle name="1_tree_현충묘지-예산서(조경)_까르프-표지예정공정표_무학여고 수량산출서-1" xfId="2746" xr:uid="{00000000-0005-0000-0000-0000851C0000}"/>
    <cellStyle name="1_tree_현충묘지-예산서(조경)_까르프-표지예정공정표_비료,지주목" xfId="2747" xr:uid="{00000000-0005-0000-0000-0000861C0000}"/>
    <cellStyle name="1_tree_현충묘지-예산서(조경)_까르프-표지예정공정표_서대문세무서" xfId="2748" xr:uid="{00000000-0005-0000-0000-0000871C0000}"/>
    <cellStyle name="1_tree_현충묘지-예산서(조경)_까르프-표지예정공정표_수량산출서" xfId="2749" xr:uid="{00000000-0005-0000-0000-0000881C0000}"/>
    <cellStyle name="1_tree_현충묘지-예산서(조경)_까르프-표지예정공정표_수량산출서(0226)" xfId="2750" xr:uid="{00000000-0005-0000-0000-0000891C0000}"/>
    <cellStyle name="1_tree_현충묘지-예산서(조경)_까르프-표지예정공정표_수량산출서(0305)" xfId="2751" xr:uid="{00000000-0005-0000-0000-00008A1C0000}"/>
    <cellStyle name="1_tree_현충묘지-예산서(조경)_까르프-표지예정공정표_수량산출서(0730)" xfId="2752" xr:uid="{00000000-0005-0000-0000-00008B1C0000}"/>
    <cellStyle name="1_tree_현충묘지-예산서(조경)_까르프-표지예정공정표_수량산출서(0813)" xfId="2753" xr:uid="{00000000-0005-0000-0000-00008C1C0000}"/>
    <cellStyle name="1_tree_현충묘지-예산서(조경)_까르프-표지예정공정표_수량산출서(골재수정)" xfId="2754" xr:uid="{00000000-0005-0000-0000-00008D1C0000}"/>
    <cellStyle name="1_tree_현충묘지-예산서(조경)_까르프-표지예정공정표_수량산출서(금천구03,23)" xfId="2755" xr:uid="{00000000-0005-0000-0000-00008E1C0000}"/>
    <cellStyle name="1_tree_현충묘지-예산서(조경)_까르프-표지예정공정표_수량산출서(옥정중)0704" xfId="2756" xr:uid="{00000000-0005-0000-0000-00008F1C0000}"/>
    <cellStyle name="1_tree_현충묘지-예산서(조경)_까르프-표지예정공정표_수량산출서(옥정초)0704" xfId="2757" xr:uid="{00000000-0005-0000-0000-0000901C0000}"/>
    <cellStyle name="1_tree_현충묘지-예산서(조경)_까르프-표지예정공정표_수량산출서(인수중)" xfId="2758" xr:uid="{00000000-0005-0000-0000-0000911C0000}"/>
    <cellStyle name="1_tree_현충묘지-예산서(조경)_까르프-표지예정공정표_수량산출서(학동)" xfId="2759" xr:uid="{00000000-0005-0000-0000-0000921C0000}"/>
    <cellStyle name="1_tree_현충묘지-예산서(조경)_까르프-표지예정공정표_수량산출서0410안용" xfId="2760" xr:uid="{00000000-0005-0000-0000-0000931C0000}"/>
    <cellStyle name="1_tree_현충묘지-예산서(조경)_까르프-표지예정공정표_수량산출서0524" xfId="2761" xr:uid="{00000000-0005-0000-0000-0000941C0000}"/>
    <cellStyle name="1_tree_현충묘지-예산서(조경)_까르프-표지예정공정표_수량산출서0525" xfId="2762" xr:uid="{00000000-0005-0000-0000-0000951C0000}"/>
    <cellStyle name="1_tree_현충묘지-예산서(조경)_까르프-표지예정공정표_수량산출서0628" xfId="2763" xr:uid="{00000000-0005-0000-0000-0000961C0000}"/>
    <cellStyle name="1_tree_현충묘지-예산서(조경)_까르프-표지예정공정표_수량산출서0813" xfId="2764" xr:uid="{00000000-0005-0000-0000-0000971C0000}"/>
    <cellStyle name="1_tree_현충묘지-예산서(조경)_까르프-표지예정공정표_수량산출서-1" xfId="2765" xr:uid="{00000000-0005-0000-0000-0000981C0000}"/>
    <cellStyle name="1_tree_현충묘지-예산서(조경)_까르프-표지예정공정표_수량산출서698" xfId="2766" xr:uid="{00000000-0005-0000-0000-0000991C0000}"/>
    <cellStyle name="1_tree_현충묘지-예산서(조경)_까르프-표지예정공정표_수서중 수량산출서" xfId="2767" xr:uid="{00000000-0005-0000-0000-00009A1C0000}"/>
    <cellStyle name="1_tree_현충묘지-예산서(조경)_까르프-표지예정공정표_인라인수량산출서" xfId="2768" xr:uid="{00000000-0005-0000-0000-00009B1C0000}"/>
    <cellStyle name="1_tree_현충묘지-예산서(조경)_까르프-표지예정공정표_폐기물1023(이전비없음)" xfId="2769" xr:uid="{00000000-0005-0000-0000-00009C1C0000}"/>
    <cellStyle name="1_tree_현충묘지-예산서(조경)_까르프-표지예정공정표_표지-공정표" xfId="2770" xr:uid="{00000000-0005-0000-0000-00009D1C0000}"/>
    <cellStyle name="1_tree_현충묘지-예산서(조경)_까르프-표지예정공정표_행현초 수량산출서" xfId="2771" xr:uid="{00000000-0005-0000-0000-00009E1C0000}"/>
    <cellStyle name="1_tree_현충묘지-예산서(조경)_내역서(신방학초)" xfId="2772" xr:uid="{00000000-0005-0000-0000-00009F1C0000}"/>
    <cellStyle name="1_tree_현충묘지-예산서(조경)_내역서0829-1500" xfId="3780" xr:uid="{00000000-0005-0000-0000-0000A01C0000}"/>
    <cellStyle name="1_tree_현충묘지-예산서(조경)_내역서0829-1500_2009년도 근린공원 정비사업(상계동,중계동 일대) 설계서" xfId="3781" xr:uid="{00000000-0005-0000-0000-0000A11C0000}"/>
    <cellStyle name="1_tree_현충묘지-예산서(조경)_내역서0829-1500_설계설명서(0412)" xfId="3782" xr:uid="{00000000-0005-0000-0000-0000A21C0000}"/>
    <cellStyle name="1_tree_현충묘지-예산서(조경)_내역서0829-1500_설계설명서(0531)" xfId="3783" xr:uid="{00000000-0005-0000-0000-0000A31C0000}"/>
    <cellStyle name="1_tree_현충묘지-예산서(조경)_노원구상계고등학교폐기물" xfId="2773" xr:uid="{00000000-0005-0000-0000-0000A41C0000}"/>
    <cellStyle name="1_tree_현충묘지-예산서(조경)_녹화마대녹화끈수량산출-예원" xfId="2774" xr:uid="{00000000-0005-0000-0000-0000A51C0000}"/>
    <cellStyle name="1_tree_현충묘지-예산서(조경)_단위수량" xfId="2775" xr:uid="{00000000-0005-0000-0000-0000A61C0000}"/>
    <cellStyle name="1_tree_현충묘지-예산서(조경)_대전가오-설계서" xfId="2776" xr:uid="{00000000-0005-0000-0000-0000A71C0000}"/>
    <cellStyle name="1_tree_현충묘지-예산서(조경)_대전가오-설계서(관리)" xfId="2777" xr:uid="{00000000-0005-0000-0000-0000A81C0000}"/>
    <cellStyle name="1_tree_현충묘지-예산서(조경)_대전가오-설계서(관리)_00-설계서양식" xfId="2778" xr:uid="{00000000-0005-0000-0000-0000A91C0000}"/>
    <cellStyle name="1_tree_현충묘지-예산서(조경)_대전가오-설계서(관리)_00-설계서양식_00-수량산출서양식" xfId="2779" xr:uid="{00000000-0005-0000-0000-0000AA1C0000}"/>
    <cellStyle name="1_tree_현충묘지-예산서(조경)_대전가오-설계서(관리)_00-설계서양식_강남구시설녹지대-수량산출서" xfId="9725" xr:uid="{00000000-0005-0000-0000-0000AB1C0000}"/>
    <cellStyle name="1_tree_현충묘지-예산서(조경)_대전가오-설계서(관리)_00-설계서양식_구로구(오정,개명)-수량산출서" xfId="9726" xr:uid="{00000000-0005-0000-0000-0000AC1C0000}"/>
    <cellStyle name="1_tree_현충묘지-예산서(조경)_대전가오-설계서(관리)_00-설계서양식_구로구-수량산출서" xfId="9727" xr:uid="{00000000-0005-0000-0000-0000AD1C0000}"/>
    <cellStyle name="1_tree_현충묘지-예산서(조경)_대전가오-설계서(관리)_00-설계서양식_녹화마대녹화끈수량산출-예원" xfId="2780" xr:uid="{00000000-0005-0000-0000-0000AE1C0000}"/>
    <cellStyle name="1_tree_현충묘지-예산서(조경)_대전가오-설계서(관리)_00-설계서양식_수목폐기수량산출" xfId="9728" xr:uid="{00000000-0005-0000-0000-0000AF1C0000}"/>
    <cellStyle name="1_tree_현충묘지-예산서(조경)_대전가오-설계서(관리)_00-수량산출서양식" xfId="2781" xr:uid="{00000000-0005-0000-0000-0000B01C0000}"/>
    <cellStyle name="1_tree_현충묘지-예산서(조경)_대전가오-설계서(관리)_강남구시설녹지대-수량산출서" xfId="9729" xr:uid="{00000000-0005-0000-0000-0000B11C0000}"/>
    <cellStyle name="1_tree_현충묘지-예산서(조경)_대전가오-설계서(관리)_구로구(오정,개명)-수량산출서" xfId="9730" xr:uid="{00000000-0005-0000-0000-0000B21C0000}"/>
    <cellStyle name="1_tree_현충묘지-예산서(조경)_대전가오-설계서(관리)_구로구-수량산출서" xfId="9731" xr:uid="{00000000-0005-0000-0000-0000B31C0000}"/>
    <cellStyle name="1_tree_현충묘지-예산서(조경)_대전가오-설계서(관리)_녹화마대녹화끈수량산출-예원" xfId="2782" xr:uid="{00000000-0005-0000-0000-0000B41C0000}"/>
    <cellStyle name="1_tree_현충묘지-예산서(조경)_대전가오-설계서(관리)_수목폐기수량산출" xfId="9732" xr:uid="{00000000-0005-0000-0000-0000B51C0000}"/>
    <cellStyle name="1_tree_현충묘지-예산서(조경)_대전가오-설계서_00-설계서양식" xfId="2783" xr:uid="{00000000-0005-0000-0000-0000B61C0000}"/>
    <cellStyle name="1_tree_현충묘지-예산서(조경)_대전가오-설계서_00-설계서양식_00-수량산출서양식" xfId="2784" xr:uid="{00000000-0005-0000-0000-0000B71C0000}"/>
    <cellStyle name="1_tree_현충묘지-예산서(조경)_대전가오-설계서_00-설계서양식_강남구시설녹지대-수량산출서" xfId="9733" xr:uid="{00000000-0005-0000-0000-0000B81C0000}"/>
    <cellStyle name="1_tree_현충묘지-예산서(조경)_대전가오-설계서_00-설계서양식_구로구(오정,개명)-수량산출서" xfId="9734" xr:uid="{00000000-0005-0000-0000-0000B91C0000}"/>
    <cellStyle name="1_tree_현충묘지-예산서(조경)_대전가오-설계서_00-설계서양식_구로구-수량산출서" xfId="9735" xr:uid="{00000000-0005-0000-0000-0000BA1C0000}"/>
    <cellStyle name="1_tree_현충묘지-예산서(조경)_대전가오-설계서_00-설계서양식_녹화마대녹화끈수량산출-예원" xfId="2785" xr:uid="{00000000-0005-0000-0000-0000BB1C0000}"/>
    <cellStyle name="1_tree_현충묘지-예산서(조경)_대전가오-설계서_00-설계서양식_수목폐기수량산출" xfId="9736" xr:uid="{00000000-0005-0000-0000-0000BC1C0000}"/>
    <cellStyle name="1_tree_현충묘지-예산서(조경)_대전가오-설계서_00-수량산출서양식" xfId="2786" xr:uid="{00000000-0005-0000-0000-0000BD1C0000}"/>
    <cellStyle name="1_tree_현충묘지-예산서(조경)_대전가오-설계서_강남구시설녹지대-수량산출서" xfId="9737" xr:uid="{00000000-0005-0000-0000-0000BE1C0000}"/>
    <cellStyle name="1_tree_현충묘지-예산서(조경)_대전가오-설계서_구로구(오정,개명)-수량산출서" xfId="9738" xr:uid="{00000000-0005-0000-0000-0000BF1C0000}"/>
    <cellStyle name="1_tree_현충묘지-예산서(조경)_대전가오-설계서_구로구-수량산출서" xfId="9739" xr:uid="{00000000-0005-0000-0000-0000C01C0000}"/>
    <cellStyle name="1_tree_현충묘지-예산서(조경)_대전가오-설계서_녹화마대녹화끈수량산출-예원" xfId="2787" xr:uid="{00000000-0005-0000-0000-0000C11C0000}"/>
    <cellStyle name="1_tree_현충묘지-예산서(조경)_대전가오-설계서_수목폐기수량산출" xfId="9740" xr:uid="{00000000-0005-0000-0000-0000C21C0000}"/>
    <cellStyle name="1_tree_현충묘지-예산서(조경)_대전가오-설계서1" xfId="2788" xr:uid="{00000000-0005-0000-0000-0000C31C0000}"/>
    <cellStyle name="1_tree_현충묘지-예산서(조경)_대전가오-설계서1_00-설계서양식" xfId="2789" xr:uid="{00000000-0005-0000-0000-0000C41C0000}"/>
    <cellStyle name="1_tree_현충묘지-예산서(조경)_대전가오-설계서1_00-설계서양식_00-수량산출서양식" xfId="2790" xr:uid="{00000000-0005-0000-0000-0000C51C0000}"/>
    <cellStyle name="1_tree_현충묘지-예산서(조경)_대전가오-설계서1_00-설계서양식_강남구시설녹지대-수량산출서" xfId="9741" xr:uid="{00000000-0005-0000-0000-0000C61C0000}"/>
    <cellStyle name="1_tree_현충묘지-예산서(조경)_대전가오-설계서1_00-설계서양식_구로구(오정,개명)-수량산출서" xfId="9742" xr:uid="{00000000-0005-0000-0000-0000C71C0000}"/>
    <cellStyle name="1_tree_현충묘지-예산서(조경)_대전가오-설계서1_00-설계서양식_구로구-수량산출서" xfId="9743" xr:uid="{00000000-0005-0000-0000-0000C81C0000}"/>
    <cellStyle name="1_tree_현충묘지-예산서(조경)_대전가오-설계서1_00-설계서양식_녹화마대녹화끈수량산출-예원" xfId="2791" xr:uid="{00000000-0005-0000-0000-0000C91C0000}"/>
    <cellStyle name="1_tree_현충묘지-예산서(조경)_대전가오-설계서1_00-설계서양식_수목폐기수량산출" xfId="9744" xr:uid="{00000000-0005-0000-0000-0000CA1C0000}"/>
    <cellStyle name="1_tree_현충묘지-예산서(조경)_대전가오-설계서1_00-수량산출서양식" xfId="2792" xr:uid="{00000000-0005-0000-0000-0000CB1C0000}"/>
    <cellStyle name="1_tree_현충묘지-예산서(조경)_대전가오-설계서1_강남구시설녹지대-수량산출서" xfId="9745" xr:uid="{00000000-0005-0000-0000-0000CC1C0000}"/>
    <cellStyle name="1_tree_현충묘지-예산서(조경)_대전가오-설계서1_구로구(오정,개명)-수량산출서" xfId="9746" xr:uid="{00000000-0005-0000-0000-0000CD1C0000}"/>
    <cellStyle name="1_tree_현충묘지-예산서(조경)_대전가오-설계서1_구로구-수량산출서" xfId="9747" xr:uid="{00000000-0005-0000-0000-0000CE1C0000}"/>
    <cellStyle name="1_tree_현충묘지-예산서(조경)_대전가오-설계서1_녹화마대녹화끈수량산출-예원" xfId="2793" xr:uid="{00000000-0005-0000-0000-0000CF1C0000}"/>
    <cellStyle name="1_tree_현충묘지-예산서(조경)_대전가오-설계서1_수목폐기수량산출" xfId="9748" xr:uid="{00000000-0005-0000-0000-0000D01C0000}"/>
    <cellStyle name="1_tree_현충묘지-예산서(조경)_목동내역" xfId="2794" xr:uid="{00000000-0005-0000-0000-0000D11C0000}"/>
    <cellStyle name="1_tree_현충묘지-예산서(조경)_목동내역 2" xfId="7060" xr:uid="{00000000-0005-0000-0000-0000D21C0000}"/>
    <cellStyle name="1_tree_현충묘지-예산서(조경)_목동내역_(0)-폐기물집계표(강동권)" xfId="2795" xr:uid="{00000000-0005-0000-0000-0000D31C0000}"/>
    <cellStyle name="1_tree_현충묘지-예산서(조경)_목동내역_0904수량산출서" xfId="2796" xr:uid="{00000000-0005-0000-0000-0000D41C0000}"/>
    <cellStyle name="1_tree_현충묘지-예산서(조경)_목동내역_1.경희초" xfId="2797" xr:uid="{00000000-0005-0000-0000-0000D51C0000}"/>
    <cellStyle name="1_tree_현충묘지-예산서(조경)_목동내역_1.경희초0204" xfId="2798" xr:uid="{00000000-0005-0000-0000-0000D61C0000}"/>
    <cellStyle name="1_tree_현충묘지-예산서(조경)_목동내역_2.경희여중고0204" xfId="2799" xr:uid="{00000000-0005-0000-0000-0000D71C0000}"/>
    <cellStyle name="1_tree_현충묘지-예산서(조경)_목동내역_관악고수량산출서" xfId="2800" xr:uid="{00000000-0005-0000-0000-0000D81C0000}"/>
    <cellStyle name="1_tree_현충묘지-예산서(조경)_목동내역_내역서0829-1500" xfId="3784" xr:uid="{00000000-0005-0000-0000-0000D91C0000}"/>
    <cellStyle name="1_tree_현충묘지-예산서(조경)_목동내역_내역서0829-1500_2009년도 근린공원 정비사업(상계동,중계동 일대) 설계서" xfId="3785" xr:uid="{00000000-0005-0000-0000-0000DA1C0000}"/>
    <cellStyle name="1_tree_현충묘지-예산서(조경)_목동내역_내역서0829-1500_설계설명서(0412)" xfId="3786" xr:uid="{00000000-0005-0000-0000-0000DB1C0000}"/>
    <cellStyle name="1_tree_현충묘지-예산서(조경)_목동내역_내역서0829-1500_설계설명서(0531)" xfId="3787" xr:uid="{00000000-0005-0000-0000-0000DC1C0000}"/>
    <cellStyle name="1_tree_현충묘지-예산서(조경)_목동내역_노원구상계고등학교폐기물" xfId="2801" xr:uid="{00000000-0005-0000-0000-0000DD1C0000}"/>
    <cellStyle name="1_tree_현충묘지-예산서(조경)_목동내역_단위수량" xfId="2802" xr:uid="{00000000-0005-0000-0000-0000DE1C0000}"/>
    <cellStyle name="1_tree_현충묘지-예산서(조경)_목동내역_무학여고 수량산출서-1" xfId="2803" xr:uid="{00000000-0005-0000-0000-0000DF1C0000}"/>
    <cellStyle name="1_tree_현충묘지-예산서(조경)_목동내역_비료,지주목" xfId="2804" xr:uid="{00000000-0005-0000-0000-0000E01C0000}"/>
    <cellStyle name="1_tree_현충묘지-예산서(조경)_목동내역_서대문세무서" xfId="2805" xr:uid="{00000000-0005-0000-0000-0000E11C0000}"/>
    <cellStyle name="1_tree_현충묘지-예산서(조경)_목동내역_수량산출서" xfId="2806" xr:uid="{00000000-0005-0000-0000-0000E21C0000}"/>
    <cellStyle name="1_tree_현충묘지-예산서(조경)_목동내역_수량산출서(0226)" xfId="2807" xr:uid="{00000000-0005-0000-0000-0000E31C0000}"/>
    <cellStyle name="1_tree_현충묘지-예산서(조경)_목동내역_수량산출서(0305)" xfId="2808" xr:uid="{00000000-0005-0000-0000-0000E41C0000}"/>
    <cellStyle name="1_tree_현충묘지-예산서(조경)_목동내역_수량산출서(0730)" xfId="2809" xr:uid="{00000000-0005-0000-0000-0000E51C0000}"/>
    <cellStyle name="1_tree_현충묘지-예산서(조경)_목동내역_수량산출서(0813)" xfId="2810" xr:uid="{00000000-0005-0000-0000-0000E61C0000}"/>
    <cellStyle name="1_tree_현충묘지-예산서(조경)_목동내역_수량산출서(골재수정)" xfId="2811" xr:uid="{00000000-0005-0000-0000-0000E71C0000}"/>
    <cellStyle name="1_tree_현충묘지-예산서(조경)_목동내역_수량산출서(금천구03,23)" xfId="2812" xr:uid="{00000000-0005-0000-0000-0000E81C0000}"/>
    <cellStyle name="1_tree_현충묘지-예산서(조경)_목동내역_수량산출서(옥정중)0704" xfId="2813" xr:uid="{00000000-0005-0000-0000-0000E91C0000}"/>
    <cellStyle name="1_tree_현충묘지-예산서(조경)_목동내역_수량산출서(옥정초)0704" xfId="2814" xr:uid="{00000000-0005-0000-0000-0000EA1C0000}"/>
    <cellStyle name="1_tree_현충묘지-예산서(조경)_목동내역_수량산출서(인수중)" xfId="2815" xr:uid="{00000000-0005-0000-0000-0000EB1C0000}"/>
    <cellStyle name="1_tree_현충묘지-예산서(조경)_목동내역_수량산출서(학동)" xfId="2816" xr:uid="{00000000-0005-0000-0000-0000EC1C0000}"/>
    <cellStyle name="1_tree_현충묘지-예산서(조경)_목동내역_수량산출서0410안용" xfId="2817" xr:uid="{00000000-0005-0000-0000-0000ED1C0000}"/>
    <cellStyle name="1_tree_현충묘지-예산서(조경)_목동내역_수량산출서0524" xfId="2818" xr:uid="{00000000-0005-0000-0000-0000EE1C0000}"/>
    <cellStyle name="1_tree_현충묘지-예산서(조경)_목동내역_수량산출서0525" xfId="2819" xr:uid="{00000000-0005-0000-0000-0000EF1C0000}"/>
    <cellStyle name="1_tree_현충묘지-예산서(조경)_목동내역_수량산출서0628" xfId="2820" xr:uid="{00000000-0005-0000-0000-0000F01C0000}"/>
    <cellStyle name="1_tree_현충묘지-예산서(조경)_목동내역_수량산출서0813" xfId="2821" xr:uid="{00000000-0005-0000-0000-0000F11C0000}"/>
    <cellStyle name="1_tree_현충묘지-예산서(조경)_목동내역_수량산출서-1" xfId="2822" xr:uid="{00000000-0005-0000-0000-0000F21C0000}"/>
    <cellStyle name="1_tree_현충묘지-예산서(조경)_목동내역_수량산출서698" xfId="2823" xr:uid="{00000000-0005-0000-0000-0000F31C0000}"/>
    <cellStyle name="1_tree_현충묘지-예산서(조경)_목동내역_수서중 수량산출서" xfId="2824" xr:uid="{00000000-0005-0000-0000-0000F41C0000}"/>
    <cellStyle name="1_tree_현충묘지-예산서(조경)_목동내역_원가계산" xfId="2825" xr:uid="{00000000-0005-0000-0000-0000F51C0000}"/>
    <cellStyle name="1_tree_현충묘지-예산서(조경)_목동내역_원가계산_(0)-폐기물집계표(강동권)" xfId="2826" xr:uid="{00000000-0005-0000-0000-0000F61C0000}"/>
    <cellStyle name="1_tree_현충묘지-예산서(조경)_목동내역_원가계산_0904수량산출서" xfId="2827" xr:uid="{00000000-0005-0000-0000-0000F71C0000}"/>
    <cellStyle name="1_tree_현충묘지-예산서(조경)_목동내역_원가계산_1.경희초" xfId="2828" xr:uid="{00000000-0005-0000-0000-0000F81C0000}"/>
    <cellStyle name="1_tree_현충묘지-예산서(조경)_목동내역_원가계산_1.경희초0204" xfId="2829" xr:uid="{00000000-0005-0000-0000-0000F91C0000}"/>
    <cellStyle name="1_tree_현충묘지-예산서(조경)_목동내역_원가계산_2.경희여중고0204" xfId="2830" xr:uid="{00000000-0005-0000-0000-0000FA1C0000}"/>
    <cellStyle name="1_tree_현충묘지-예산서(조경)_목동내역_원가계산_관악고수량산출서" xfId="2831" xr:uid="{00000000-0005-0000-0000-0000FB1C0000}"/>
    <cellStyle name="1_tree_현충묘지-예산서(조경)_목동내역_원가계산_노원구상계고등학교폐기물" xfId="2832" xr:uid="{00000000-0005-0000-0000-0000FC1C0000}"/>
    <cellStyle name="1_tree_현충묘지-예산서(조경)_목동내역_원가계산_단위수량" xfId="2833" xr:uid="{00000000-0005-0000-0000-0000FD1C0000}"/>
    <cellStyle name="1_tree_현충묘지-예산서(조경)_목동내역_원가계산_무학여고 수량산출서-1" xfId="2834" xr:uid="{00000000-0005-0000-0000-0000FE1C0000}"/>
    <cellStyle name="1_tree_현충묘지-예산서(조경)_목동내역_원가계산_비료,지주목" xfId="2835" xr:uid="{00000000-0005-0000-0000-0000FF1C0000}"/>
    <cellStyle name="1_tree_현충묘지-예산서(조경)_목동내역_원가계산_서대문세무서" xfId="2836" xr:uid="{00000000-0005-0000-0000-0000001D0000}"/>
    <cellStyle name="1_tree_현충묘지-예산서(조경)_목동내역_원가계산_수량산출서" xfId="2837" xr:uid="{00000000-0005-0000-0000-0000011D0000}"/>
    <cellStyle name="1_tree_현충묘지-예산서(조경)_목동내역_원가계산_수량산출서(0226)" xfId="2838" xr:uid="{00000000-0005-0000-0000-0000021D0000}"/>
    <cellStyle name="1_tree_현충묘지-예산서(조경)_목동내역_원가계산_수량산출서(0305)" xfId="2839" xr:uid="{00000000-0005-0000-0000-0000031D0000}"/>
    <cellStyle name="1_tree_현충묘지-예산서(조경)_목동내역_원가계산_수량산출서(0730)" xfId="2840" xr:uid="{00000000-0005-0000-0000-0000041D0000}"/>
    <cellStyle name="1_tree_현충묘지-예산서(조경)_목동내역_원가계산_수량산출서(0813)" xfId="2841" xr:uid="{00000000-0005-0000-0000-0000051D0000}"/>
    <cellStyle name="1_tree_현충묘지-예산서(조경)_목동내역_원가계산_수량산출서(골재수정)" xfId="2842" xr:uid="{00000000-0005-0000-0000-0000061D0000}"/>
    <cellStyle name="1_tree_현충묘지-예산서(조경)_목동내역_원가계산_수량산출서(금천구03,23)" xfId="2843" xr:uid="{00000000-0005-0000-0000-0000071D0000}"/>
    <cellStyle name="1_tree_현충묘지-예산서(조경)_목동내역_원가계산_수량산출서(옥정중)0704" xfId="2844" xr:uid="{00000000-0005-0000-0000-0000081D0000}"/>
    <cellStyle name="1_tree_현충묘지-예산서(조경)_목동내역_원가계산_수량산출서(옥정초)0704" xfId="2845" xr:uid="{00000000-0005-0000-0000-0000091D0000}"/>
    <cellStyle name="1_tree_현충묘지-예산서(조경)_목동내역_원가계산_수량산출서(인수중)" xfId="2846" xr:uid="{00000000-0005-0000-0000-00000A1D0000}"/>
    <cellStyle name="1_tree_현충묘지-예산서(조경)_목동내역_원가계산_수량산출서(학동)" xfId="2847" xr:uid="{00000000-0005-0000-0000-00000B1D0000}"/>
    <cellStyle name="1_tree_현충묘지-예산서(조경)_목동내역_원가계산_수량산출서0410안용" xfId="2848" xr:uid="{00000000-0005-0000-0000-00000C1D0000}"/>
    <cellStyle name="1_tree_현충묘지-예산서(조경)_목동내역_원가계산_수량산출서0524" xfId="2849" xr:uid="{00000000-0005-0000-0000-00000D1D0000}"/>
    <cellStyle name="1_tree_현충묘지-예산서(조경)_목동내역_원가계산_수량산출서0525" xfId="2850" xr:uid="{00000000-0005-0000-0000-00000E1D0000}"/>
    <cellStyle name="1_tree_현충묘지-예산서(조경)_목동내역_원가계산_수량산출서0628" xfId="2851" xr:uid="{00000000-0005-0000-0000-00000F1D0000}"/>
    <cellStyle name="1_tree_현충묘지-예산서(조경)_목동내역_원가계산_수량산출서0813" xfId="2852" xr:uid="{00000000-0005-0000-0000-0000101D0000}"/>
    <cellStyle name="1_tree_현충묘지-예산서(조경)_목동내역_원가계산_수량산출서-1" xfId="2853" xr:uid="{00000000-0005-0000-0000-0000111D0000}"/>
    <cellStyle name="1_tree_현충묘지-예산서(조경)_목동내역_원가계산_수량산출서698" xfId="2854" xr:uid="{00000000-0005-0000-0000-0000121D0000}"/>
    <cellStyle name="1_tree_현충묘지-예산서(조경)_목동내역_원가계산_수서중 수량산출서" xfId="2855" xr:uid="{00000000-0005-0000-0000-0000131D0000}"/>
    <cellStyle name="1_tree_현충묘지-예산서(조경)_목동내역_원가계산_인라인수량산출서" xfId="2856" xr:uid="{00000000-0005-0000-0000-0000141D0000}"/>
    <cellStyle name="1_tree_현충묘지-예산서(조경)_목동내역_원가계산_행현초 수량산출서" xfId="2857" xr:uid="{00000000-0005-0000-0000-0000151D0000}"/>
    <cellStyle name="1_tree_현충묘지-예산서(조경)_목동내역_인라인수량산출서" xfId="2858" xr:uid="{00000000-0005-0000-0000-0000161D0000}"/>
    <cellStyle name="1_tree_현충묘지-예산서(조경)_목동내역_폐기물0818" xfId="2859" xr:uid="{00000000-0005-0000-0000-0000171D0000}"/>
    <cellStyle name="1_tree_현충묘지-예산서(조경)_목동내역_폐기물집계" xfId="2860" xr:uid="{00000000-0005-0000-0000-0000181D0000}"/>
    <cellStyle name="1_tree_현충묘지-예산서(조경)_목동내역_폐기물집계 2" xfId="7061" xr:uid="{00000000-0005-0000-0000-0000191D0000}"/>
    <cellStyle name="1_tree_현충묘지-예산서(조경)_목동내역_폐기물집계_(0)-폐기물집계표(강동권)" xfId="2861" xr:uid="{00000000-0005-0000-0000-00001A1D0000}"/>
    <cellStyle name="1_tree_현충묘지-예산서(조경)_목동내역_폐기물집계_0904수량산출서" xfId="2862" xr:uid="{00000000-0005-0000-0000-00001B1D0000}"/>
    <cellStyle name="1_tree_현충묘지-예산서(조경)_목동내역_폐기물집계_1.경희초" xfId="2863" xr:uid="{00000000-0005-0000-0000-00001C1D0000}"/>
    <cellStyle name="1_tree_현충묘지-예산서(조경)_목동내역_폐기물집계_1.경희초0204" xfId="2864" xr:uid="{00000000-0005-0000-0000-00001D1D0000}"/>
    <cellStyle name="1_tree_현충묘지-예산서(조경)_목동내역_폐기물집계_2.경희여중고0204" xfId="2865" xr:uid="{00000000-0005-0000-0000-00001E1D0000}"/>
    <cellStyle name="1_tree_현충묘지-예산서(조경)_목동내역_폐기물집계_관악고수량산출서" xfId="2866" xr:uid="{00000000-0005-0000-0000-00001F1D0000}"/>
    <cellStyle name="1_tree_현충묘지-예산서(조경)_목동내역_폐기물집계_내역서0829-1500" xfId="3788" xr:uid="{00000000-0005-0000-0000-0000201D0000}"/>
    <cellStyle name="1_tree_현충묘지-예산서(조경)_목동내역_폐기물집계_내역서0829-1500_2009년도 근린공원 정비사업(상계동,중계동 일대) 설계서" xfId="3789" xr:uid="{00000000-0005-0000-0000-0000211D0000}"/>
    <cellStyle name="1_tree_현충묘지-예산서(조경)_목동내역_폐기물집계_내역서0829-1500_설계설명서(0412)" xfId="3790" xr:uid="{00000000-0005-0000-0000-0000221D0000}"/>
    <cellStyle name="1_tree_현충묘지-예산서(조경)_목동내역_폐기물집계_내역서0829-1500_설계설명서(0531)" xfId="3791" xr:uid="{00000000-0005-0000-0000-0000231D0000}"/>
    <cellStyle name="1_tree_현충묘지-예산서(조경)_목동내역_폐기물집계_노원구상계고등학교폐기물" xfId="2867" xr:uid="{00000000-0005-0000-0000-0000241D0000}"/>
    <cellStyle name="1_tree_현충묘지-예산서(조경)_목동내역_폐기물집계_단위수량" xfId="2868" xr:uid="{00000000-0005-0000-0000-0000251D0000}"/>
    <cellStyle name="1_tree_현충묘지-예산서(조경)_목동내역_폐기물집계_무학여고 수량산출서-1" xfId="2869" xr:uid="{00000000-0005-0000-0000-0000261D0000}"/>
    <cellStyle name="1_tree_현충묘지-예산서(조경)_목동내역_폐기물집계_비료,지주목" xfId="2870" xr:uid="{00000000-0005-0000-0000-0000271D0000}"/>
    <cellStyle name="1_tree_현충묘지-예산서(조경)_목동내역_폐기물집계_서대문세무서" xfId="2871" xr:uid="{00000000-0005-0000-0000-0000281D0000}"/>
    <cellStyle name="1_tree_현충묘지-예산서(조경)_목동내역_폐기물집계_수량산출서" xfId="2872" xr:uid="{00000000-0005-0000-0000-0000291D0000}"/>
    <cellStyle name="1_tree_현충묘지-예산서(조경)_목동내역_폐기물집계_수량산출서(0226)" xfId="2873" xr:uid="{00000000-0005-0000-0000-00002A1D0000}"/>
    <cellStyle name="1_tree_현충묘지-예산서(조경)_목동내역_폐기물집계_수량산출서(0305)" xfId="2874" xr:uid="{00000000-0005-0000-0000-00002B1D0000}"/>
    <cellStyle name="1_tree_현충묘지-예산서(조경)_목동내역_폐기물집계_수량산출서(0730)" xfId="2875" xr:uid="{00000000-0005-0000-0000-00002C1D0000}"/>
    <cellStyle name="1_tree_현충묘지-예산서(조경)_목동내역_폐기물집계_수량산출서(0813)" xfId="2876" xr:uid="{00000000-0005-0000-0000-00002D1D0000}"/>
    <cellStyle name="1_tree_현충묘지-예산서(조경)_목동내역_폐기물집계_수량산출서(골재수정)" xfId="2877" xr:uid="{00000000-0005-0000-0000-00002E1D0000}"/>
    <cellStyle name="1_tree_현충묘지-예산서(조경)_목동내역_폐기물집계_수량산출서(금천구03,23)" xfId="2878" xr:uid="{00000000-0005-0000-0000-00002F1D0000}"/>
    <cellStyle name="1_tree_현충묘지-예산서(조경)_목동내역_폐기물집계_수량산출서(옥정중)0704" xfId="2879" xr:uid="{00000000-0005-0000-0000-0000301D0000}"/>
    <cellStyle name="1_tree_현충묘지-예산서(조경)_목동내역_폐기물집계_수량산출서(옥정초)0704" xfId="2880" xr:uid="{00000000-0005-0000-0000-0000311D0000}"/>
    <cellStyle name="1_tree_현충묘지-예산서(조경)_목동내역_폐기물집계_수량산출서(인수중)" xfId="2881" xr:uid="{00000000-0005-0000-0000-0000321D0000}"/>
    <cellStyle name="1_tree_현충묘지-예산서(조경)_목동내역_폐기물집계_수량산출서(학동)" xfId="2882" xr:uid="{00000000-0005-0000-0000-0000331D0000}"/>
    <cellStyle name="1_tree_현충묘지-예산서(조경)_목동내역_폐기물집계_수량산출서0410안용" xfId="2883" xr:uid="{00000000-0005-0000-0000-0000341D0000}"/>
    <cellStyle name="1_tree_현충묘지-예산서(조경)_목동내역_폐기물집계_수량산출서0524" xfId="2884" xr:uid="{00000000-0005-0000-0000-0000351D0000}"/>
    <cellStyle name="1_tree_현충묘지-예산서(조경)_목동내역_폐기물집계_수량산출서0525" xfId="2885" xr:uid="{00000000-0005-0000-0000-0000361D0000}"/>
    <cellStyle name="1_tree_현충묘지-예산서(조경)_목동내역_폐기물집계_수량산출서0628" xfId="2886" xr:uid="{00000000-0005-0000-0000-0000371D0000}"/>
    <cellStyle name="1_tree_현충묘지-예산서(조경)_목동내역_폐기물집계_수량산출서0813" xfId="2887" xr:uid="{00000000-0005-0000-0000-0000381D0000}"/>
    <cellStyle name="1_tree_현충묘지-예산서(조경)_목동내역_폐기물집계_수량산출서-1" xfId="2888" xr:uid="{00000000-0005-0000-0000-0000391D0000}"/>
    <cellStyle name="1_tree_현충묘지-예산서(조경)_목동내역_폐기물집계_수량산출서698" xfId="2889" xr:uid="{00000000-0005-0000-0000-00003A1D0000}"/>
    <cellStyle name="1_tree_현충묘지-예산서(조경)_목동내역_폐기물집계_수서중 수량산출서" xfId="2890" xr:uid="{00000000-0005-0000-0000-00003B1D0000}"/>
    <cellStyle name="1_tree_현충묘지-예산서(조경)_목동내역_폐기물집계_원가계산" xfId="2891" xr:uid="{00000000-0005-0000-0000-00003C1D0000}"/>
    <cellStyle name="1_tree_현충묘지-예산서(조경)_목동내역_폐기물집계_원가계산_(0)-폐기물집계표(강동권)" xfId="2892" xr:uid="{00000000-0005-0000-0000-00003D1D0000}"/>
    <cellStyle name="1_tree_현충묘지-예산서(조경)_목동내역_폐기물집계_원가계산_0904수량산출서" xfId="2893" xr:uid="{00000000-0005-0000-0000-00003E1D0000}"/>
    <cellStyle name="1_tree_현충묘지-예산서(조경)_목동내역_폐기물집계_원가계산_1.경희초" xfId="2894" xr:uid="{00000000-0005-0000-0000-00003F1D0000}"/>
    <cellStyle name="1_tree_현충묘지-예산서(조경)_목동내역_폐기물집계_원가계산_1.경희초0204" xfId="2895" xr:uid="{00000000-0005-0000-0000-0000401D0000}"/>
    <cellStyle name="1_tree_현충묘지-예산서(조경)_목동내역_폐기물집계_원가계산_2.경희여중고0204" xfId="2896" xr:uid="{00000000-0005-0000-0000-0000411D0000}"/>
    <cellStyle name="1_tree_현충묘지-예산서(조경)_목동내역_폐기물집계_원가계산_관악고수량산출서" xfId="2897" xr:uid="{00000000-0005-0000-0000-0000421D0000}"/>
    <cellStyle name="1_tree_현충묘지-예산서(조경)_목동내역_폐기물집계_원가계산_노원구상계고등학교폐기물" xfId="2898" xr:uid="{00000000-0005-0000-0000-0000431D0000}"/>
    <cellStyle name="1_tree_현충묘지-예산서(조경)_목동내역_폐기물집계_원가계산_단위수량" xfId="2899" xr:uid="{00000000-0005-0000-0000-0000441D0000}"/>
    <cellStyle name="1_tree_현충묘지-예산서(조경)_목동내역_폐기물집계_원가계산_무학여고 수량산출서-1" xfId="2900" xr:uid="{00000000-0005-0000-0000-0000451D0000}"/>
    <cellStyle name="1_tree_현충묘지-예산서(조경)_목동내역_폐기물집계_원가계산_비료,지주목" xfId="2901" xr:uid="{00000000-0005-0000-0000-0000461D0000}"/>
    <cellStyle name="1_tree_현충묘지-예산서(조경)_목동내역_폐기물집계_원가계산_서대문세무서" xfId="2902" xr:uid="{00000000-0005-0000-0000-0000471D0000}"/>
    <cellStyle name="1_tree_현충묘지-예산서(조경)_목동내역_폐기물집계_원가계산_수량산출서" xfId="2903" xr:uid="{00000000-0005-0000-0000-0000481D0000}"/>
    <cellStyle name="1_tree_현충묘지-예산서(조경)_목동내역_폐기물집계_원가계산_수량산출서(0226)" xfId="2904" xr:uid="{00000000-0005-0000-0000-0000491D0000}"/>
    <cellStyle name="1_tree_현충묘지-예산서(조경)_목동내역_폐기물집계_원가계산_수량산출서(0305)" xfId="2905" xr:uid="{00000000-0005-0000-0000-00004A1D0000}"/>
    <cellStyle name="1_tree_현충묘지-예산서(조경)_목동내역_폐기물집계_원가계산_수량산출서(0730)" xfId="2906" xr:uid="{00000000-0005-0000-0000-00004B1D0000}"/>
    <cellStyle name="1_tree_현충묘지-예산서(조경)_목동내역_폐기물집계_원가계산_수량산출서(0813)" xfId="2907" xr:uid="{00000000-0005-0000-0000-00004C1D0000}"/>
    <cellStyle name="1_tree_현충묘지-예산서(조경)_목동내역_폐기물집계_원가계산_수량산출서(골재수정)" xfId="2908" xr:uid="{00000000-0005-0000-0000-00004D1D0000}"/>
    <cellStyle name="1_tree_현충묘지-예산서(조경)_목동내역_폐기물집계_원가계산_수량산출서(금천구03,23)" xfId="2909" xr:uid="{00000000-0005-0000-0000-00004E1D0000}"/>
    <cellStyle name="1_tree_현충묘지-예산서(조경)_목동내역_폐기물집계_원가계산_수량산출서(옥정중)0704" xfId="2910" xr:uid="{00000000-0005-0000-0000-00004F1D0000}"/>
    <cellStyle name="1_tree_현충묘지-예산서(조경)_목동내역_폐기물집계_원가계산_수량산출서(옥정초)0704" xfId="2911" xr:uid="{00000000-0005-0000-0000-0000501D0000}"/>
    <cellStyle name="1_tree_현충묘지-예산서(조경)_목동내역_폐기물집계_원가계산_수량산출서(인수중)" xfId="2912" xr:uid="{00000000-0005-0000-0000-0000511D0000}"/>
    <cellStyle name="1_tree_현충묘지-예산서(조경)_목동내역_폐기물집계_원가계산_수량산출서(학동)" xfId="2913" xr:uid="{00000000-0005-0000-0000-0000521D0000}"/>
    <cellStyle name="1_tree_현충묘지-예산서(조경)_목동내역_폐기물집계_원가계산_수량산출서0410안용" xfId="2914" xr:uid="{00000000-0005-0000-0000-0000531D0000}"/>
    <cellStyle name="1_tree_현충묘지-예산서(조경)_목동내역_폐기물집계_원가계산_수량산출서0524" xfId="2915" xr:uid="{00000000-0005-0000-0000-0000541D0000}"/>
    <cellStyle name="1_tree_현충묘지-예산서(조경)_목동내역_폐기물집계_원가계산_수량산출서0525" xfId="2916" xr:uid="{00000000-0005-0000-0000-0000551D0000}"/>
    <cellStyle name="1_tree_현충묘지-예산서(조경)_목동내역_폐기물집계_원가계산_수량산출서0628" xfId="2917" xr:uid="{00000000-0005-0000-0000-0000561D0000}"/>
    <cellStyle name="1_tree_현충묘지-예산서(조경)_목동내역_폐기물집계_원가계산_수량산출서0813" xfId="2918" xr:uid="{00000000-0005-0000-0000-0000571D0000}"/>
    <cellStyle name="1_tree_현충묘지-예산서(조경)_목동내역_폐기물집계_원가계산_수량산출서-1" xfId="2919" xr:uid="{00000000-0005-0000-0000-0000581D0000}"/>
    <cellStyle name="1_tree_현충묘지-예산서(조경)_목동내역_폐기물집계_원가계산_수량산출서698" xfId="2920" xr:uid="{00000000-0005-0000-0000-0000591D0000}"/>
    <cellStyle name="1_tree_현충묘지-예산서(조경)_목동내역_폐기물집계_원가계산_수서중 수량산출서" xfId="2921" xr:uid="{00000000-0005-0000-0000-00005A1D0000}"/>
    <cellStyle name="1_tree_현충묘지-예산서(조경)_목동내역_폐기물집계_원가계산_인라인수량산출서" xfId="2922" xr:uid="{00000000-0005-0000-0000-00005B1D0000}"/>
    <cellStyle name="1_tree_현충묘지-예산서(조경)_목동내역_폐기물집계_원가계산_행현초 수량산출서" xfId="2923" xr:uid="{00000000-0005-0000-0000-00005C1D0000}"/>
    <cellStyle name="1_tree_현충묘지-예산서(조경)_목동내역_폐기물집계_인라인수량산출서" xfId="2924" xr:uid="{00000000-0005-0000-0000-00005D1D0000}"/>
    <cellStyle name="1_tree_현충묘지-예산서(조경)_목동내역_폐기물집계_폐기물0818" xfId="2925" xr:uid="{00000000-0005-0000-0000-00005E1D0000}"/>
    <cellStyle name="1_tree_현충묘지-예산서(조경)_목동내역_폐기물집계_행현초 수량산출서" xfId="2926" xr:uid="{00000000-0005-0000-0000-00005F1D0000}"/>
    <cellStyle name="1_tree_현충묘지-예산서(조경)_목동내역_행현초 수량산출서" xfId="2927" xr:uid="{00000000-0005-0000-0000-0000601D0000}"/>
    <cellStyle name="1_tree_현충묘지-예산서(조경)_무학여고 수량산출서-1" xfId="2928" xr:uid="{00000000-0005-0000-0000-0000611D0000}"/>
    <cellStyle name="1_tree_현충묘지-예산서(조경)_비료,지주목" xfId="2929" xr:uid="{00000000-0005-0000-0000-0000621D0000}"/>
    <cellStyle name="1_tree_현충묘지-예산서(조경)_서대문세무서" xfId="2930" xr:uid="{00000000-0005-0000-0000-0000631D0000}"/>
    <cellStyle name="1_tree_현충묘지-예산서(조경)_수량산출서" xfId="2931" xr:uid="{00000000-0005-0000-0000-0000641D0000}"/>
    <cellStyle name="1_tree_현충묘지-예산서(조경)_수량산출서(0226)" xfId="2932" xr:uid="{00000000-0005-0000-0000-0000651D0000}"/>
    <cellStyle name="1_tree_현충묘지-예산서(조경)_수량산출서(0305)" xfId="2933" xr:uid="{00000000-0005-0000-0000-0000661D0000}"/>
    <cellStyle name="1_tree_현충묘지-예산서(조경)_수량산출서(0730)" xfId="2934" xr:uid="{00000000-0005-0000-0000-0000671D0000}"/>
    <cellStyle name="1_tree_현충묘지-예산서(조경)_수량산출서(0813)" xfId="2935" xr:uid="{00000000-0005-0000-0000-0000681D0000}"/>
    <cellStyle name="1_tree_현충묘지-예산서(조경)_수량산출서(골재수정)" xfId="2936" xr:uid="{00000000-0005-0000-0000-0000691D0000}"/>
    <cellStyle name="1_tree_현충묘지-예산서(조경)_수량산출서(금천구03,23)" xfId="2937" xr:uid="{00000000-0005-0000-0000-00006A1D0000}"/>
    <cellStyle name="1_tree_현충묘지-예산서(조경)_수량산출서(옥정중)0704" xfId="2938" xr:uid="{00000000-0005-0000-0000-00006B1D0000}"/>
    <cellStyle name="1_tree_현충묘지-예산서(조경)_수량산출서(옥정초)0704" xfId="2939" xr:uid="{00000000-0005-0000-0000-00006C1D0000}"/>
    <cellStyle name="1_tree_현충묘지-예산서(조경)_수량산출서(인수중)" xfId="2940" xr:uid="{00000000-0005-0000-0000-00006D1D0000}"/>
    <cellStyle name="1_tree_현충묘지-예산서(조경)_수량산출서(학동)" xfId="2941" xr:uid="{00000000-0005-0000-0000-00006E1D0000}"/>
    <cellStyle name="1_tree_현충묘지-예산서(조경)_수량산출서0410안용" xfId="2942" xr:uid="{00000000-0005-0000-0000-00006F1D0000}"/>
    <cellStyle name="1_tree_현충묘지-예산서(조경)_수량산출서0524" xfId="2943" xr:uid="{00000000-0005-0000-0000-0000701D0000}"/>
    <cellStyle name="1_tree_현충묘지-예산서(조경)_수량산출서0525" xfId="2944" xr:uid="{00000000-0005-0000-0000-0000711D0000}"/>
    <cellStyle name="1_tree_현충묘지-예산서(조경)_수량산출서0628" xfId="2945" xr:uid="{00000000-0005-0000-0000-0000721D0000}"/>
    <cellStyle name="1_tree_현충묘지-예산서(조경)_수량산출서0813" xfId="2946" xr:uid="{00000000-0005-0000-0000-0000731D0000}"/>
    <cellStyle name="1_tree_현충묘지-예산서(조경)_수량산출서-1" xfId="2947" xr:uid="{00000000-0005-0000-0000-0000741D0000}"/>
    <cellStyle name="1_tree_현충묘지-예산서(조경)_수량산출서698" xfId="2948" xr:uid="{00000000-0005-0000-0000-0000751D0000}"/>
    <cellStyle name="1_tree_현충묘지-예산서(조경)_수목폐기수량산출" xfId="9749" xr:uid="{00000000-0005-0000-0000-0000761D0000}"/>
    <cellStyle name="1_tree_현충묘지-예산서(조경)_수서중 수량산출서" xfId="2949" xr:uid="{00000000-0005-0000-0000-0000771D0000}"/>
    <cellStyle name="1_tree_현충묘지-예산서(조경)_영등포구-수량산출서" xfId="2950" xr:uid="{00000000-0005-0000-0000-0000781D0000}"/>
    <cellStyle name="1_tree_현충묘지-예산서(조경)_예산서-엑셀변환양식100" xfId="2951" xr:uid="{00000000-0005-0000-0000-0000791D0000}"/>
    <cellStyle name="1_tree_현충묘지-예산서(조경)_예산서-엑셀변환양식100 2" xfId="7062" xr:uid="{00000000-0005-0000-0000-00007A1D0000}"/>
    <cellStyle name="1_tree_현충묘지-예산서(조경)_예산서-엑셀변환양식100_(0)-폐기물집계표(강동권)" xfId="2952" xr:uid="{00000000-0005-0000-0000-00007B1D0000}"/>
    <cellStyle name="1_tree_현충묘지-예산서(조경)_예산서-엑셀변환양식100_00-설계서양식" xfId="2953" xr:uid="{00000000-0005-0000-0000-00007C1D0000}"/>
    <cellStyle name="1_tree_현충묘지-예산서(조경)_예산서-엑셀변환양식100_00-설계서양식_00-수량산출서양식" xfId="2954" xr:uid="{00000000-0005-0000-0000-00007D1D0000}"/>
    <cellStyle name="1_tree_현충묘지-예산서(조경)_예산서-엑셀변환양식100_00-설계서양식_강남구시설녹지대-수량산출서" xfId="9750" xr:uid="{00000000-0005-0000-0000-00007E1D0000}"/>
    <cellStyle name="1_tree_현충묘지-예산서(조경)_예산서-엑셀변환양식100_00-설계서양식_구로구(오정,개명)-수량산출서" xfId="9751" xr:uid="{00000000-0005-0000-0000-00007F1D0000}"/>
    <cellStyle name="1_tree_현충묘지-예산서(조경)_예산서-엑셀변환양식100_00-설계서양식_구로구-수량산출서" xfId="9752" xr:uid="{00000000-0005-0000-0000-0000801D0000}"/>
    <cellStyle name="1_tree_현충묘지-예산서(조경)_예산서-엑셀변환양식100_00-설계서양식_녹화마대녹화끈수량산출-예원" xfId="2955" xr:uid="{00000000-0005-0000-0000-0000811D0000}"/>
    <cellStyle name="1_tree_현충묘지-예산서(조경)_예산서-엑셀변환양식100_00-설계서양식_수목폐기수량산출" xfId="9753" xr:uid="{00000000-0005-0000-0000-0000821D0000}"/>
    <cellStyle name="1_tree_현충묘지-예산서(조경)_예산서-엑셀변환양식100_00-수량산출서양식" xfId="2956" xr:uid="{00000000-0005-0000-0000-0000831D0000}"/>
    <cellStyle name="1_tree_현충묘지-예산서(조경)_예산서-엑셀변환양식100_00-예산서양식100" xfId="2957" xr:uid="{00000000-0005-0000-0000-0000841D0000}"/>
    <cellStyle name="1_tree_현충묘지-예산서(조경)_예산서-엑셀변환양식100_00-예산서양식100_00-수량산출서양식" xfId="2958" xr:uid="{00000000-0005-0000-0000-0000851D0000}"/>
    <cellStyle name="1_tree_현충묘지-예산서(조경)_예산서-엑셀변환양식100_00-예산서양식100_강남구시설녹지대-수량산출서" xfId="9754" xr:uid="{00000000-0005-0000-0000-0000861D0000}"/>
    <cellStyle name="1_tree_현충묘지-예산서(조경)_예산서-엑셀변환양식100_00-예산서양식100_구로구(오정,개명)-수량산출서" xfId="9755" xr:uid="{00000000-0005-0000-0000-0000871D0000}"/>
    <cellStyle name="1_tree_현충묘지-예산서(조경)_예산서-엑셀변환양식100_00-예산서양식100_구로구-수량산출서" xfId="9756" xr:uid="{00000000-0005-0000-0000-0000881D0000}"/>
    <cellStyle name="1_tree_현충묘지-예산서(조경)_예산서-엑셀변환양식100_00-예산서양식100_녹화마대녹화끈수량산출-예원" xfId="2959" xr:uid="{00000000-0005-0000-0000-0000891D0000}"/>
    <cellStyle name="1_tree_현충묘지-예산서(조경)_예산서-엑셀변환양식100_00-예산서양식100_대전가오-설계서" xfId="2960" xr:uid="{00000000-0005-0000-0000-00008A1D0000}"/>
    <cellStyle name="1_tree_현충묘지-예산서(조경)_예산서-엑셀변환양식100_00-예산서양식100_대전가오-설계서(관리)" xfId="2961" xr:uid="{00000000-0005-0000-0000-00008B1D0000}"/>
    <cellStyle name="1_tree_현충묘지-예산서(조경)_예산서-엑셀변환양식100_00-예산서양식100_대전가오-설계서(관리)_00-설계서양식" xfId="2962" xr:uid="{00000000-0005-0000-0000-00008C1D0000}"/>
    <cellStyle name="1_tree_현충묘지-예산서(조경)_예산서-엑셀변환양식100_00-예산서양식100_대전가오-설계서(관리)_00-설계서양식_00-수량산출서양식" xfId="2963" xr:uid="{00000000-0005-0000-0000-00008D1D0000}"/>
    <cellStyle name="1_tree_현충묘지-예산서(조경)_예산서-엑셀변환양식100_00-예산서양식100_대전가오-설계서(관리)_00-설계서양식_강남구시설녹지대-수량산출서" xfId="9757" xr:uid="{00000000-0005-0000-0000-00008E1D0000}"/>
    <cellStyle name="1_tree_현충묘지-예산서(조경)_예산서-엑셀변환양식100_00-예산서양식100_대전가오-설계서(관리)_00-설계서양식_구로구(오정,개명)-수량산출서" xfId="9758" xr:uid="{00000000-0005-0000-0000-00008F1D0000}"/>
    <cellStyle name="1_tree_현충묘지-예산서(조경)_예산서-엑셀변환양식100_00-예산서양식100_대전가오-설계서(관리)_00-설계서양식_구로구-수량산출서" xfId="9759" xr:uid="{00000000-0005-0000-0000-0000901D0000}"/>
    <cellStyle name="1_tree_현충묘지-예산서(조경)_예산서-엑셀변환양식100_00-예산서양식100_대전가오-설계서(관리)_00-설계서양식_녹화마대녹화끈수량산출-예원" xfId="2964" xr:uid="{00000000-0005-0000-0000-0000911D0000}"/>
    <cellStyle name="1_tree_현충묘지-예산서(조경)_예산서-엑셀변환양식100_00-예산서양식100_대전가오-설계서(관리)_00-설계서양식_수목폐기수량산출" xfId="9760" xr:uid="{00000000-0005-0000-0000-0000921D0000}"/>
    <cellStyle name="1_tree_현충묘지-예산서(조경)_예산서-엑셀변환양식100_00-예산서양식100_대전가오-설계서(관리)_00-수량산출서양식" xfId="2965" xr:uid="{00000000-0005-0000-0000-0000931D0000}"/>
    <cellStyle name="1_tree_현충묘지-예산서(조경)_예산서-엑셀변환양식100_00-예산서양식100_대전가오-설계서(관리)_강남구시설녹지대-수량산출서" xfId="9761" xr:uid="{00000000-0005-0000-0000-0000941D0000}"/>
    <cellStyle name="1_tree_현충묘지-예산서(조경)_예산서-엑셀변환양식100_00-예산서양식100_대전가오-설계서(관리)_구로구(오정,개명)-수량산출서" xfId="9762" xr:uid="{00000000-0005-0000-0000-0000951D0000}"/>
    <cellStyle name="1_tree_현충묘지-예산서(조경)_예산서-엑셀변환양식100_00-예산서양식100_대전가오-설계서(관리)_구로구-수량산출서" xfId="9763" xr:uid="{00000000-0005-0000-0000-0000961D0000}"/>
    <cellStyle name="1_tree_현충묘지-예산서(조경)_예산서-엑셀변환양식100_00-예산서양식100_대전가오-설계서(관리)_녹화마대녹화끈수량산출-예원" xfId="2966" xr:uid="{00000000-0005-0000-0000-0000971D0000}"/>
    <cellStyle name="1_tree_현충묘지-예산서(조경)_예산서-엑셀변환양식100_00-예산서양식100_대전가오-설계서(관리)_수목폐기수량산출" xfId="9764" xr:uid="{00000000-0005-0000-0000-0000981D0000}"/>
    <cellStyle name="1_tree_현충묘지-예산서(조경)_예산서-엑셀변환양식100_00-예산서양식100_대전가오-설계서_00-설계서양식" xfId="2967" xr:uid="{00000000-0005-0000-0000-0000991D0000}"/>
    <cellStyle name="1_tree_현충묘지-예산서(조경)_예산서-엑셀변환양식100_00-예산서양식100_대전가오-설계서_00-설계서양식_00-수량산출서양식" xfId="2968" xr:uid="{00000000-0005-0000-0000-00009A1D0000}"/>
    <cellStyle name="1_tree_현충묘지-예산서(조경)_예산서-엑셀변환양식100_00-예산서양식100_대전가오-설계서_00-설계서양식_강남구시설녹지대-수량산출서" xfId="9765" xr:uid="{00000000-0005-0000-0000-00009B1D0000}"/>
    <cellStyle name="1_tree_현충묘지-예산서(조경)_예산서-엑셀변환양식100_00-예산서양식100_대전가오-설계서_00-설계서양식_구로구(오정,개명)-수량산출서" xfId="9766" xr:uid="{00000000-0005-0000-0000-00009C1D0000}"/>
    <cellStyle name="1_tree_현충묘지-예산서(조경)_예산서-엑셀변환양식100_00-예산서양식100_대전가오-설계서_00-설계서양식_구로구-수량산출서" xfId="9767" xr:uid="{00000000-0005-0000-0000-00009D1D0000}"/>
    <cellStyle name="1_tree_현충묘지-예산서(조경)_예산서-엑셀변환양식100_00-예산서양식100_대전가오-설계서_00-설계서양식_녹화마대녹화끈수량산출-예원" xfId="2969" xr:uid="{00000000-0005-0000-0000-00009E1D0000}"/>
    <cellStyle name="1_tree_현충묘지-예산서(조경)_예산서-엑셀변환양식100_00-예산서양식100_대전가오-설계서_00-설계서양식_수목폐기수량산출" xfId="9768" xr:uid="{00000000-0005-0000-0000-00009F1D0000}"/>
    <cellStyle name="1_tree_현충묘지-예산서(조경)_예산서-엑셀변환양식100_00-예산서양식100_대전가오-설계서_00-수량산출서양식" xfId="2970" xr:uid="{00000000-0005-0000-0000-0000A01D0000}"/>
    <cellStyle name="1_tree_현충묘지-예산서(조경)_예산서-엑셀변환양식100_00-예산서양식100_대전가오-설계서_강남구시설녹지대-수량산출서" xfId="9769" xr:uid="{00000000-0005-0000-0000-0000A11D0000}"/>
    <cellStyle name="1_tree_현충묘지-예산서(조경)_예산서-엑셀변환양식100_00-예산서양식100_대전가오-설계서_구로구(오정,개명)-수량산출서" xfId="9770" xr:uid="{00000000-0005-0000-0000-0000A21D0000}"/>
    <cellStyle name="1_tree_현충묘지-예산서(조경)_예산서-엑셀변환양식100_00-예산서양식100_대전가오-설계서_구로구-수량산출서" xfId="9771" xr:uid="{00000000-0005-0000-0000-0000A31D0000}"/>
    <cellStyle name="1_tree_현충묘지-예산서(조경)_예산서-엑셀변환양식100_00-예산서양식100_대전가오-설계서_녹화마대녹화끈수량산출-예원" xfId="2971" xr:uid="{00000000-0005-0000-0000-0000A41D0000}"/>
    <cellStyle name="1_tree_현충묘지-예산서(조경)_예산서-엑셀변환양식100_00-예산서양식100_대전가오-설계서_수목폐기수량산출" xfId="9772" xr:uid="{00000000-0005-0000-0000-0000A51D0000}"/>
    <cellStyle name="1_tree_현충묘지-예산서(조경)_예산서-엑셀변환양식100_00-예산서양식100_대전가오-설계서1" xfId="2972" xr:uid="{00000000-0005-0000-0000-0000A61D0000}"/>
    <cellStyle name="1_tree_현충묘지-예산서(조경)_예산서-엑셀변환양식100_00-예산서양식100_대전가오-설계서1_00-설계서양식" xfId="2973" xr:uid="{00000000-0005-0000-0000-0000A71D0000}"/>
    <cellStyle name="1_tree_현충묘지-예산서(조경)_예산서-엑셀변환양식100_00-예산서양식100_대전가오-설계서1_00-설계서양식_00-수량산출서양식" xfId="2974" xr:uid="{00000000-0005-0000-0000-0000A81D0000}"/>
    <cellStyle name="1_tree_현충묘지-예산서(조경)_예산서-엑셀변환양식100_00-예산서양식100_대전가오-설계서1_00-설계서양식_강남구시설녹지대-수량산출서" xfId="9773" xr:uid="{00000000-0005-0000-0000-0000A91D0000}"/>
    <cellStyle name="1_tree_현충묘지-예산서(조경)_예산서-엑셀변환양식100_00-예산서양식100_대전가오-설계서1_00-설계서양식_구로구(오정,개명)-수량산출서" xfId="9774" xr:uid="{00000000-0005-0000-0000-0000AA1D0000}"/>
    <cellStyle name="1_tree_현충묘지-예산서(조경)_예산서-엑셀변환양식100_00-예산서양식100_대전가오-설계서1_00-설계서양식_구로구-수량산출서" xfId="9775" xr:uid="{00000000-0005-0000-0000-0000AB1D0000}"/>
    <cellStyle name="1_tree_현충묘지-예산서(조경)_예산서-엑셀변환양식100_00-예산서양식100_대전가오-설계서1_00-설계서양식_녹화마대녹화끈수량산출-예원" xfId="2975" xr:uid="{00000000-0005-0000-0000-0000AC1D0000}"/>
    <cellStyle name="1_tree_현충묘지-예산서(조경)_예산서-엑셀변환양식100_00-예산서양식100_대전가오-설계서1_00-설계서양식_수목폐기수량산출" xfId="9776" xr:uid="{00000000-0005-0000-0000-0000AD1D0000}"/>
    <cellStyle name="1_tree_현충묘지-예산서(조경)_예산서-엑셀변환양식100_00-예산서양식100_대전가오-설계서1_00-수량산출서양식" xfId="2976" xr:uid="{00000000-0005-0000-0000-0000AE1D0000}"/>
    <cellStyle name="1_tree_현충묘지-예산서(조경)_예산서-엑셀변환양식100_00-예산서양식100_대전가오-설계서1_강남구시설녹지대-수량산출서" xfId="9777" xr:uid="{00000000-0005-0000-0000-0000AF1D0000}"/>
    <cellStyle name="1_tree_현충묘지-예산서(조경)_예산서-엑셀변환양식100_00-예산서양식100_대전가오-설계서1_구로구(오정,개명)-수량산출서" xfId="9778" xr:uid="{00000000-0005-0000-0000-0000B01D0000}"/>
    <cellStyle name="1_tree_현충묘지-예산서(조경)_예산서-엑셀변환양식100_00-예산서양식100_대전가오-설계서1_구로구-수량산출서" xfId="9779" xr:uid="{00000000-0005-0000-0000-0000B11D0000}"/>
    <cellStyle name="1_tree_현충묘지-예산서(조경)_예산서-엑셀변환양식100_00-예산서양식100_대전가오-설계서1_녹화마대녹화끈수량산출-예원" xfId="2977" xr:uid="{00000000-0005-0000-0000-0000B21D0000}"/>
    <cellStyle name="1_tree_현충묘지-예산서(조경)_예산서-엑셀변환양식100_00-예산서양식100_대전가오-설계서1_수목폐기수량산출" xfId="9780" xr:uid="{00000000-0005-0000-0000-0000B31D0000}"/>
    <cellStyle name="1_tree_현충묘지-예산서(조경)_예산서-엑셀변환양식100_00-예산서양식100_수목폐기수량산출" xfId="9781" xr:uid="{00000000-0005-0000-0000-0000B41D0000}"/>
    <cellStyle name="1_tree_현충묘지-예산서(조경)_예산서-엑셀변환양식100_0904수량산출서" xfId="2978" xr:uid="{00000000-0005-0000-0000-0000B51D0000}"/>
    <cellStyle name="1_tree_현충묘지-예산서(조경)_예산서-엑셀변환양식100_1.경희초" xfId="2979" xr:uid="{00000000-0005-0000-0000-0000B61D0000}"/>
    <cellStyle name="1_tree_현충묘지-예산서(조경)_예산서-엑셀변환양식100_1.경희초0204" xfId="2980" xr:uid="{00000000-0005-0000-0000-0000B71D0000}"/>
    <cellStyle name="1_tree_현충묘지-예산서(조경)_예산서-엑셀변환양식100_2.경희여중고0204" xfId="2981" xr:uid="{00000000-0005-0000-0000-0000B81D0000}"/>
    <cellStyle name="1_tree_현충묘지-예산서(조경)_예산서-엑셀변환양식100_강남구시설녹지대-수량산출서" xfId="9782" xr:uid="{00000000-0005-0000-0000-0000B91D0000}"/>
    <cellStyle name="1_tree_현충묘지-예산서(조경)_예산서-엑셀변환양식100_관악고수량산출서" xfId="2982" xr:uid="{00000000-0005-0000-0000-0000BA1D0000}"/>
    <cellStyle name="1_tree_현충묘지-예산서(조경)_예산서-엑셀변환양식100_구로구(오정,개명)-수량산출서" xfId="9783" xr:uid="{00000000-0005-0000-0000-0000BB1D0000}"/>
    <cellStyle name="1_tree_현충묘지-예산서(조경)_예산서-엑셀변환양식100_구로구-수량산출서" xfId="9784" xr:uid="{00000000-0005-0000-0000-0000BC1D0000}"/>
    <cellStyle name="1_tree_현충묘지-예산서(조경)_예산서-엑셀변환양식100_내역서0829-1500" xfId="3792" xr:uid="{00000000-0005-0000-0000-0000BD1D0000}"/>
    <cellStyle name="1_tree_현충묘지-예산서(조경)_예산서-엑셀변환양식100_내역서0829-1500_2009년도 근린공원 정비사업(상계동,중계동 일대) 설계서" xfId="3793" xr:uid="{00000000-0005-0000-0000-0000BE1D0000}"/>
    <cellStyle name="1_tree_현충묘지-예산서(조경)_예산서-엑셀변환양식100_내역서0829-1500_설계설명서(0412)" xfId="3794" xr:uid="{00000000-0005-0000-0000-0000BF1D0000}"/>
    <cellStyle name="1_tree_현충묘지-예산서(조경)_예산서-엑셀변환양식100_내역서0829-1500_설계설명서(0531)" xfId="3795" xr:uid="{00000000-0005-0000-0000-0000C01D0000}"/>
    <cellStyle name="1_tree_현충묘지-예산서(조경)_예산서-엑셀변환양식100_노원구상계고등학교폐기물" xfId="2983" xr:uid="{00000000-0005-0000-0000-0000C11D0000}"/>
    <cellStyle name="1_tree_현충묘지-예산서(조경)_예산서-엑셀변환양식100_녹화마대녹화끈수량산출-예원" xfId="2984" xr:uid="{00000000-0005-0000-0000-0000C21D0000}"/>
    <cellStyle name="1_tree_현충묘지-예산서(조경)_예산서-엑셀변환양식100_단위수량" xfId="2985" xr:uid="{00000000-0005-0000-0000-0000C31D0000}"/>
    <cellStyle name="1_tree_현충묘지-예산서(조경)_예산서-엑셀변환양식100_목동내역" xfId="2986" xr:uid="{00000000-0005-0000-0000-0000C41D0000}"/>
    <cellStyle name="1_tree_현충묘지-예산서(조경)_예산서-엑셀변환양식100_목동내역 2" xfId="7063" xr:uid="{00000000-0005-0000-0000-0000C51D0000}"/>
    <cellStyle name="1_tree_현충묘지-예산서(조경)_예산서-엑셀변환양식100_목동내역_(0)-폐기물집계표(강동권)" xfId="2987" xr:uid="{00000000-0005-0000-0000-0000C61D0000}"/>
    <cellStyle name="1_tree_현충묘지-예산서(조경)_예산서-엑셀변환양식100_목동내역_0904수량산출서" xfId="2988" xr:uid="{00000000-0005-0000-0000-0000C71D0000}"/>
    <cellStyle name="1_tree_현충묘지-예산서(조경)_예산서-엑셀변환양식100_목동내역_1.경희초" xfId="2989" xr:uid="{00000000-0005-0000-0000-0000C81D0000}"/>
    <cellStyle name="1_tree_현충묘지-예산서(조경)_예산서-엑셀변환양식100_목동내역_1.경희초0204" xfId="2990" xr:uid="{00000000-0005-0000-0000-0000C91D0000}"/>
    <cellStyle name="1_tree_현충묘지-예산서(조경)_예산서-엑셀변환양식100_목동내역_2.경희여중고0204" xfId="2991" xr:uid="{00000000-0005-0000-0000-0000CA1D0000}"/>
    <cellStyle name="1_tree_현충묘지-예산서(조경)_예산서-엑셀변환양식100_목동내역_관악고수량산출서" xfId="2992" xr:uid="{00000000-0005-0000-0000-0000CB1D0000}"/>
    <cellStyle name="1_tree_현충묘지-예산서(조경)_예산서-엑셀변환양식100_목동내역_내역서0829-1500" xfId="3796" xr:uid="{00000000-0005-0000-0000-0000CC1D0000}"/>
    <cellStyle name="1_tree_현충묘지-예산서(조경)_예산서-엑셀변환양식100_목동내역_내역서0829-1500_2009년도 근린공원 정비사업(상계동,중계동 일대) 설계서" xfId="3797" xr:uid="{00000000-0005-0000-0000-0000CD1D0000}"/>
    <cellStyle name="1_tree_현충묘지-예산서(조경)_예산서-엑셀변환양식100_목동내역_내역서0829-1500_설계설명서(0412)" xfId="3798" xr:uid="{00000000-0005-0000-0000-0000CE1D0000}"/>
    <cellStyle name="1_tree_현충묘지-예산서(조경)_예산서-엑셀변환양식100_목동내역_내역서0829-1500_설계설명서(0531)" xfId="3799" xr:uid="{00000000-0005-0000-0000-0000CF1D0000}"/>
    <cellStyle name="1_tree_현충묘지-예산서(조경)_예산서-엑셀변환양식100_목동내역_노원구상계고등학교폐기물" xfId="2993" xr:uid="{00000000-0005-0000-0000-0000D01D0000}"/>
    <cellStyle name="1_tree_현충묘지-예산서(조경)_예산서-엑셀변환양식100_목동내역_단위수량" xfId="2994" xr:uid="{00000000-0005-0000-0000-0000D11D0000}"/>
    <cellStyle name="1_tree_현충묘지-예산서(조경)_예산서-엑셀변환양식100_목동내역_무학여고 수량산출서-1" xfId="2995" xr:uid="{00000000-0005-0000-0000-0000D21D0000}"/>
    <cellStyle name="1_tree_현충묘지-예산서(조경)_예산서-엑셀변환양식100_목동내역_비료,지주목" xfId="2996" xr:uid="{00000000-0005-0000-0000-0000D31D0000}"/>
    <cellStyle name="1_tree_현충묘지-예산서(조경)_예산서-엑셀변환양식100_목동내역_서대문세무서" xfId="2997" xr:uid="{00000000-0005-0000-0000-0000D41D0000}"/>
    <cellStyle name="1_tree_현충묘지-예산서(조경)_예산서-엑셀변환양식100_목동내역_수량산출서" xfId="2998" xr:uid="{00000000-0005-0000-0000-0000D51D0000}"/>
    <cellStyle name="1_tree_현충묘지-예산서(조경)_예산서-엑셀변환양식100_목동내역_수량산출서(0226)" xfId="2999" xr:uid="{00000000-0005-0000-0000-0000D61D0000}"/>
    <cellStyle name="1_tree_현충묘지-예산서(조경)_예산서-엑셀변환양식100_목동내역_수량산출서(0305)" xfId="3000" xr:uid="{00000000-0005-0000-0000-0000D71D0000}"/>
    <cellStyle name="1_tree_현충묘지-예산서(조경)_예산서-엑셀변환양식100_목동내역_수량산출서(0730)" xfId="3001" xr:uid="{00000000-0005-0000-0000-0000D81D0000}"/>
    <cellStyle name="1_tree_현충묘지-예산서(조경)_예산서-엑셀변환양식100_목동내역_수량산출서(0813)" xfId="3002" xr:uid="{00000000-0005-0000-0000-0000D91D0000}"/>
    <cellStyle name="1_tree_현충묘지-예산서(조경)_예산서-엑셀변환양식100_목동내역_수량산출서(골재수정)" xfId="3003" xr:uid="{00000000-0005-0000-0000-0000DA1D0000}"/>
    <cellStyle name="1_tree_현충묘지-예산서(조경)_예산서-엑셀변환양식100_목동내역_수량산출서(금천구03,23)" xfId="3004" xr:uid="{00000000-0005-0000-0000-0000DB1D0000}"/>
    <cellStyle name="1_tree_현충묘지-예산서(조경)_예산서-엑셀변환양식100_목동내역_수량산출서(옥정중)0704" xfId="3005" xr:uid="{00000000-0005-0000-0000-0000DC1D0000}"/>
    <cellStyle name="1_tree_현충묘지-예산서(조경)_예산서-엑셀변환양식100_목동내역_수량산출서(옥정초)0704" xfId="3006" xr:uid="{00000000-0005-0000-0000-0000DD1D0000}"/>
    <cellStyle name="1_tree_현충묘지-예산서(조경)_예산서-엑셀변환양식100_목동내역_수량산출서(인수중)" xfId="3007" xr:uid="{00000000-0005-0000-0000-0000DE1D0000}"/>
    <cellStyle name="1_tree_현충묘지-예산서(조경)_예산서-엑셀변환양식100_목동내역_수량산출서(학동)" xfId="3008" xr:uid="{00000000-0005-0000-0000-0000DF1D0000}"/>
    <cellStyle name="1_tree_현충묘지-예산서(조경)_예산서-엑셀변환양식100_목동내역_수량산출서0410안용" xfId="3009" xr:uid="{00000000-0005-0000-0000-0000E01D0000}"/>
    <cellStyle name="1_tree_현충묘지-예산서(조경)_예산서-엑셀변환양식100_목동내역_수량산출서0524" xfId="3010" xr:uid="{00000000-0005-0000-0000-0000E11D0000}"/>
    <cellStyle name="1_tree_현충묘지-예산서(조경)_예산서-엑셀변환양식100_목동내역_수량산출서0525" xfId="3011" xr:uid="{00000000-0005-0000-0000-0000E21D0000}"/>
    <cellStyle name="1_tree_현충묘지-예산서(조경)_예산서-엑셀변환양식100_목동내역_수량산출서0628" xfId="3012" xr:uid="{00000000-0005-0000-0000-0000E31D0000}"/>
    <cellStyle name="1_tree_현충묘지-예산서(조경)_예산서-엑셀변환양식100_목동내역_수량산출서0813" xfId="3013" xr:uid="{00000000-0005-0000-0000-0000E41D0000}"/>
    <cellStyle name="1_tree_현충묘지-예산서(조경)_예산서-엑셀변환양식100_목동내역_수량산출서-1" xfId="3014" xr:uid="{00000000-0005-0000-0000-0000E51D0000}"/>
    <cellStyle name="1_tree_현충묘지-예산서(조경)_예산서-엑셀변환양식100_목동내역_수량산출서698" xfId="3015" xr:uid="{00000000-0005-0000-0000-0000E61D0000}"/>
    <cellStyle name="1_tree_현충묘지-예산서(조경)_예산서-엑셀변환양식100_목동내역_수서중 수량산출서" xfId="3016" xr:uid="{00000000-0005-0000-0000-0000E71D0000}"/>
    <cellStyle name="1_tree_현충묘지-예산서(조경)_예산서-엑셀변환양식100_목동내역_원가계산" xfId="3017" xr:uid="{00000000-0005-0000-0000-0000E81D0000}"/>
    <cellStyle name="1_tree_현충묘지-예산서(조경)_예산서-엑셀변환양식100_목동내역_원가계산_(0)-폐기물집계표(강동권)" xfId="3018" xr:uid="{00000000-0005-0000-0000-0000E91D0000}"/>
    <cellStyle name="1_tree_현충묘지-예산서(조경)_예산서-엑셀변환양식100_목동내역_원가계산_0904수량산출서" xfId="3019" xr:uid="{00000000-0005-0000-0000-0000EA1D0000}"/>
    <cellStyle name="1_tree_현충묘지-예산서(조경)_예산서-엑셀변환양식100_목동내역_원가계산_1.경희초" xfId="3020" xr:uid="{00000000-0005-0000-0000-0000EB1D0000}"/>
    <cellStyle name="1_tree_현충묘지-예산서(조경)_예산서-엑셀변환양식100_목동내역_원가계산_1.경희초0204" xfId="3021" xr:uid="{00000000-0005-0000-0000-0000EC1D0000}"/>
    <cellStyle name="1_tree_현충묘지-예산서(조경)_예산서-엑셀변환양식100_목동내역_원가계산_2.경희여중고0204" xfId="3022" xr:uid="{00000000-0005-0000-0000-0000ED1D0000}"/>
    <cellStyle name="1_tree_현충묘지-예산서(조경)_예산서-엑셀변환양식100_목동내역_원가계산_관악고수량산출서" xfId="3023" xr:uid="{00000000-0005-0000-0000-0000EE1D0000}"/>
    <cellStyle name="1_tree_현충묘지-예산서(조경)_예산서-엑셀변환양식100_목동내역_원가계산_노원구상계고등학교폐기물" xfId="3024" xr:uid="{00000000-0005-0000-0000-0000EF1D0000}"/>
    <cellStyle name="1_tree_현충묘지-예산서(조경)_예산서-엑셀변환양식100_목동내역_원가계산_단위수량" xfId="3025" xr:uid="{00000000-0005-0000-0000-0000F01D0000}"/>
    <cellStyle name="1_tree_현충묘지-예산서(조경)_예산서-엑셀변환양식100_목동내역_원가계산_무학여고 수량산출서-1" xfId="3026" xr:uid="{00000000-0005-0000-0000-0000F11D0000}"/>
    <cellStyle name="1_tree_현충묘지-예산서(조경)_예산서-엑셀변환양식100_목동내역_원가계산_비료,지주목" xfId="3027" xr:uid="{00000000-0005-0000-0000-0000F21D0000}"/>
    <cellStyle name="1_tree_현충묘지-예산서(조경)_예산서-엑셀변환양식100_목동내역_원가계산_서대문세무서" xfId="3028" xr:uid="{00000000-0005-0000-0000-0000F31D0000}"/>
    <cellStyle name="1_tree_현충묘지-예산서(조경)_예산서-엑셀변환양식100_목동내역_원가계산_수량산출서" xfId="3029" xr:uid="{00000000-0005-0000-0000-0000F41D0000}"/>
    <cellStyle name="1_tree_현충묘지-예산서(조경)_예산서-엑셀변환양식100_목동내역_원가계산_수량산출서(0226)" xfId="3030" xr:uid="{00000000-0005-0000-0000-0000F51D0000}"/>
    <cellStyle name="1_tree_현충묘지-예산서(조경)_예산서-엑셀변환양식100_목동내역_원가계산_수량산출서(0305)" xfId="3031" xr:uid="{00000000-0005-0000-0000-0000F61D0000}"/>
    <cellStyle name="1_tree_현충묘지-예산서(조경)_예산서-엑셀변환양식100_목동내역_원가계산_수량산출서(0730)" xfId="3032" xr:uid="{00000000-0005-0000-0000-0000F71D0000}"/>
    <cellStyle name="1_tree_현충묘지-예산서(조경)_예산서-엑셀변환양식100_목동내역_원가계산_수량산출서(0813)" xfId="3033" xr:uid="{00000000-0005-0000-0000-0000F81D0000}"/>
    <cellStyle name="1_tree_현충묘지-예산서(조경)_예산서-엑셀변환양식100_목동내역_원가계산_수량산출서(골재수정)" xfId="3034" xr:uid="{00000000-0005-0000-0000-0000F91D0000}"/>
    <cellStyle name="1_tree_현충묘지-예산서(조경)_예산서-엑셀변환양식100_목동내역_원가계산_수량산출서(금천구03,23)" xfId="3035" xr:uid="{00000000-0005-0000-0000-0000FA1D0000}"/>
    <cellStyle name="1_tree_현충묘지-예산서(조경)_예산서-엑셀변환양식100_목동내역_원가계산_수량산출서(옥정중)0704" xfId="3036" xr:uid="{00000000-0005-0000-0000-0000FB1D0000}"/>
    <cellStyle name="1_tree_현충묘지-예산서(조경)_예산서-엑셀변환양식100_목동내역_원가계산_수량산출서(옥정초)0704" xfId="3037" xr:uid="{00000000-0005-0000-0000-0000FC1D0000}"/>
    <cellStyle name="1_tree_현충묘지-예산서(조경)_예산서-엑셀변환양식100_목동내역_원가계산_수량산출서(인수중)" xfId="3038" xr:uid="{00000000-0005-0000-0000-0000FD1D0000}"/>
    <cellStyle name="1_tree_현충묘지-예산서(조경)_예산서-엑셀변환양식100_목동내역_원가계산_수량산출서(학동)" xfId="3039" xr:uid="{00000000-0005-0000-0000-0000FE1D0000}"/>
    <cellStyle name="1_tree_현충묘지-예산서(조경)_예산서-엑셀변환양식100_목동내역_원가계산_수량산출서0410안용" xfId="3040" xr:uid="{00000000-0005-0000-0000-0000FF1D0000}"/>
    <cellStyle name="1_tree_현충묘지-예산서(조경)_예산서-엑셀변환양식100_목동내역_원가계산_수량산출서0524" xfId="3041" xr:uid="{00000000-0005-0000-0000-0000001E0000}"/>
    <cellStyle name="1_tree_현충묘지-예산서(조경)_예산서-엑셀변환양식100_목동내역_원가계산_수량산출서0525" xfId="3042" xr:uid="{00000000-0005-0000-0000-0000011E0000}"/>
    <cellStyle name="1_tree_현충묘지-예산서(조경)_예산서-엑셀변환양식100_목동내역_원가계산_수량산출서0628" xfId="3043" xr:uid="{00000000-0005-0000-0000-0000021E0000}"/>
    <cellStyle name="1_tree_현충묘지-예산서(조경)_예산서-엑셀변환양식100_목동내역_원가계산_수량산출서0813" xfId="3044" xr:uid="{00000000-0005-0000-0000-0000031E0000}"/>
    <cellStyle name="1_tree_현충묘지-예산서(조경)_예산서-엑셀변환양식100_목동내역_원가계산_수량산출서-1" xfId="3045" xr:uid="{00000000-0005-0000-0000-0000041E0000}"/>
    <cellStyle name="1_tree_현충묘지-예산서(조경)_예산서-엑셀변환양식100_목동내역_원가계산_수량산출서698" xfId="3046" xr:uid="{00000000-0005-0000-0000-0000051E0000}"/>
    <cellStyle name="1_tree_현충묘지-예산서(조경)_예산서-엑셀변환양식100_목동내역_원가계산_수서중 수량산출서" xfId="3047" xr:uid="{00000000-0005-0000-0000-0000061E0000}"/>
    <cellStyle name="1_tree_현충묘지-예산서(조경)_예산서-엑셀변환양식100_목동내역_원가계산_인라인수량산출서" xfId="3048" xr:uid="{00000000-0005-0000-0000-0000071E0000}"/>
    <cellStyle name="1_tree_현충묘지-예산서(조경)_예산서-엑셀변환양식100_목동내역_원가계산_행현초 수량산출서" xfId="3049" xr:uid="{00000000-0005-0000-0000-0000081E0000}"/>
    <cellStyle name="1_tree_현충묘지-예산서(조경)_예산서-엑셀변환양식100_목동내역_인라인수량산출서" xfId="3050" xr:uid="{00000000-0005-0000-0000-0000091E0000}"/>
    <cellStyle name="1_tree_현충묘지-예산서(조경)_예산서-엑셀변환양식100_목동내역_폐기물0818" xfId="3051" xr:uid="{00000000-0005-0000-0000-00000A1E0000}"/>
    <cellStyle name="1_tree_현충묘지-예산서(조경)_예산서-엑셀변환양식100_목동내역_폐기물집계" xfId="3052" xr:uid="{00000000-0005-0000-0000-00000B1E0000}"/>
    <cellStyle name="1_tree_현충묘지-예산서(조경)_예산서-엑셀변환양식100_목동내역_폐기물집계 2" xfId="7064" xr:uid="{00000000-0005-0000-0000-00000C1E0000}"/>
    <cellStyle name="1_tree_현충묘지-예산서(조경)_예산서-엑셀변환양식100_목동내역_폐기물집계_(0)-폐기물집계표(강동권)" xfId="3053" xr:uid="{00000000-0005-0000-0000-00000D1E0000}"/>
    <cellStyle name="1_tree_현충묘지-예산서(조경)_예산서-엑셀변환양식100_목동내역_폐기물집계_0904수량산출서" xfId="3054" xr:uid="{00000000-0005-0000-0000-00000E1E0000}"/>
    <cellStyle name="1_tree_현충묘지-예산서(조경)_예산서-엑셀변환양식100_목동내역_폐기물집계_1.경희초" xfId="3055" xr:uid="{00000000-0005-0000-0000-00000F1E0000}"/>
    <cellStyle name="1_tree_현충묘지-예산서(조경)_예산서-엑셀변환양식100_목동내역_폐기물집계_1.경희초0204" xfId="3056" xr:uid="{00000000-0005-0000-0000-0000101E0000}"/>
    <cellStyle name="1_tree_현충묘지-예산서(조경)_예산서-엑셀변환양식100_목동내역_폐기물집계_2.경희여중고0204" xfId="3057" xr:uid="{00000000-0005-0000-0000-0000111E0000}"/>
    <cellStyle name="1_tree_현충묘지-예산서(조경)_예산서-엑셀변환양식100_목동내역_폐기물집계_관악고수량산출서" xfId="3058" xr:uid="{00000000-0005-0000-0000-0000121E0000}"/>
    <cellStyle name="1_tree_현충묘지-예산서(조경)_예산서-엑셀변환양식100_목동내역_폐기물집계_내역서0829-1500" xfId="3800" xr:uid="{00000000-0005-0000-0000-0000131E0000}"/>
    <cellStyle name="1_tree_현충묘지-예산서(조경)_예산서-엑셀변환양식100_목동내역_폐기물집계_내역서0829-1500_2009년도 근린공원 정비사업(상계동,중계동 일대) 설계서" xfId="3801" xr:uid="{00000000-0005-0000-0000-0000141E0000}"/>
    <cellStyle name="1_tree_현충묘지-예산서(조경)_예산서-엑셀변환양식100_목동내역_폐기물집계_내역서0829-1500_설계설명서(0412)" xfId="3802" xr:uid="{00000000-0005-0000-0000-0000151E0000}"/>
    <cellStyle name="1_tree_현충묘지-예산서(조경)_예산서-엑셀변환양식100_목동내역_폐기물집계_내역서0829-1500_설계설명서(0531)" xfId="3803" xr:uid="{00000000-0005-0000-0000-0000161E0000}"/>
    <cellStyle name="1_tree_현충묘지-예산서(조경)_예산서-엑셀변환양식100_목동내역_폐기물집계_노원구상계고등학교폐기물" xfId="3059" xr:uid="{00000000-0005-0000-0000-0000171E0000}"/>
    <cellStyle name="1_tree_현충묘지-예산서(조경)_예산서-엑셀변환양식100_목동내역_폐기물집계_단위수량" xfId="3060" xr:uid="{00000000-0005-0000-0000-0000181E0000}"/>
    <cellStyle name="1_tree_현충묘지-예산서(조경)_예산서-엑셀변환양식100_목동내역_폐기물집계_무학여고 수량산출서-1" xfId="3061" xr:uid="{00000000-0005-0000-0000-0000191E0000}"/>
    <cellStyle name="1_tree_현충묘지-예산서(조경)_예산서-엑셀변환양식100_목동내역_폐기물집계_비료,지주목" xfId="3062" xr:uid="{00000000-0005-0000-0000-00001A1E0000}"/>
    <cellStyle name="1_tree_현충묘지-예산서(조경)_예산서-엑셀변환양식100_목동내역_폐기물집계_서대문세무서" xfId="3063" xr:uid="{00000000-0005-0000-0000-00001B1E0000}"/>
    <cellStyle name="1_tree_현충묘지-예산서(조경)_예산서-엑셀변환양식100_목동내역_폐기물집계_수량산출서" xfId="3064" xr:uid="{00000000-0005-0000-0000-00001C1E0000}"/>
    <cellStyle name="1_tree_현충묘지-예산서(조경)_예산서-엑셀변환양식100_목동내역_폐기물집계_수량산출서(0226)" xfId="3065" xr:uid="{00000000-0005-0000-0000-00001D1E0000}"/>
    <cellStyle name="1_tree_현충묘지-예산서(조경)_예산서-엑셀변환양식100_목동내역_폐기물집계_수량산출서(0305)" xfId="3066" xr:uid="{00000000-0005-0000-0000-00001E1E0000}"/>
    <cellStyle name="1_tree_현충묘지-예산서(조경)_예산서-엑셀변환양식100_목동내역_폐기물집계_수량산출서(0730)" xfId="3067" xr:uid="{00000000-0005-0000-0000-00001F1E0000}"/>
    <cellStyle name="1_tree_현충묘지-예산서(조경)_예산서-엑셀변환양식100_목동내역_폐기물집계_수량산출서(0813)" xfId="3068" xr:uid="{00000000-0005-0000-0000-0000201E0000}"/>
    <cellStyle name="1_tree_현충묘지-예산서(조경)_예산서-엑셀변환양식100_목동내역_폐기물집계_수량산출서(골재수정)" xfId="3069" xr:uid="{00000000-0005-0000-0000-0000211E0000}"/>
    <cellStyle name="1_tree_현충묘지-예산서(조경)_예산서-엑셀변환양식100_목동내역_폐기물집계_수량산출서(금천구03,23)" xfId="3070" xr:uid="{00000000-0005-0000-0000-0000221E0000}"/>
    <cellStyle name="1_tree_현충묘지-예산서(조경)_예산서-엑셀변환양식100_목동내역_폐기물집계_수량산출서(옥정중)0704" xfId="3071" xr:uid="{00000000-0005-0000-0000-0000231E0000}"/>
    <cellStyle name="1_tree_현충묘지-예산서(조경)_예산서-엑셀변환양식100_목동내역_폐기물집계_수량산출서(옥정초)0704" xfId="3072" xr:uid="{00000000-0005-0000-0000-0000241E0000}"/>
    <cellStyle name="1_tree_현충묘지-예산서(조경)_예산서-엑셀변환양식100_목동내역_폐기물집계_수량산출서(인수중)" xfId="3073" xr:uid="{00000000-0005-0000-0000-0000251E0000}"/>
    <cellStyle name="1_tree_현충묘지-예산서(조경)_예산서-엑셀변환양식100_목동내역_폐기물집계_수량산출서(학동)" xfId="3074" xr:uid="{00000000-0005-0000-0000-0000261E0000}"/>
    <cellStyle name="1_tree_현충묘지-예산서(조경)_예산서-엑셀변환양식100_목동내역_폐기물집계_수량산출서0410안용" xfId="3075" xr:uid="{00000000-0005-0000-0000-0000271E0000}"/>
    <cellStyle name="1_tree_현충묘지-예산서(조경)_예산서-엑셀변환양식100_목동내역_폐기물집계_수량산출서0524" xfId="3076" xr:uid="{00000000-0005-0000-0000-0000281E0000}"/>
    <cellStyle name="1_tree_현충묘지-예산서(조경)_예산서-엑셀변환양식100_목동내역_폐기물집계_수량산출서0525" xfId="3077" xr:uid="{00000000-0005-0000-0000-0000291E0000}"/>
    <cellStyle name="1_tree_현충묘지-예산서(조경)_예산서-엑셀변환양식100_목동내역_폐기물집계_수량산출서0628" xfId="3078" xr:uid="{00000000-0005-0000-0000-00002A1E0000}"/>
    <cellStyle name="1_tree_현충묘지-예산서(조경)_예산서-엑셀변환양식100_목동내역_폐기물집계_수량산출서0813" xfId="3079" xr:uid="{00000000-0005-0000-0000-00002B1E0000}"/>
    <cellStyle name="1_tree_현충묘지-예산서(조경)_예산서-엑셀변환양식100_목동내역_폐기물집계_수량산출서-1" xfId="3080" xr:uid="{00000000-0005-0000-0000-00002C1E0000}"/>
    <cellStyle name="1_tree_현충묘지-예산서(조경)_예산서-엑셀변환양식100_목동내역_폐기물집계_수량산출서698" xfId="3081" xr:uid="{00000000-0005-0000-0000-00002D1E0000}"/>
    <cellStyle name="1_tree_현충묘지-예산서(조경)_예산서-엑셀변환양식100_목동내역_폐기물집계_수서중 수량산출서" xfId="3082" xr:uid="{00000000-0005-0000-0000-00002E1E0000}"/>
    <cellStyle name="1_tree_현충묘지-예산서(조경)_예산서-엑셀변환양식100_목동내역_폐기물집계_원가계산" xfId="3083" xr:uid="{00000000-0005-0000-0000-00002F1E0000}"/>
    <cellStyle name="1_tree_현충묘지-예산서(조경)_예산서-엑셀변환양식100_목동내역_폐기물집계_원가계산_(0)-폐기물집계표(강동권)" xfId="3084" xr:uid="{00000000-0005-0000-0000-0000301E0000}"/>
    <cellStyle name="1_tree_현충묘지-예산서(조경)_예산서-엑셀변환양식100_목동내역_폐기물집계_원가계산_0904수량산출서" xfId="3085" xr:uid="{00000000-0005-0000-0000-0000311E0000}"/>
    <cellStyle name="1_tree_현충묘지-예산서(조경)_예산서-엑셀변환양식100_목동내역_폐기물집계_원가계산_1.경희초" xfId="3086" xr:uid="{00000000-0005-0000-0000-0000321E0000}"/>
    <cellStyle name="1_tree_현충묘지-예산서(조경)_예산서-엑셀변환양식100_목동내역_폐기물집계_원가계산_1.경희초0204" xfId="3087" xr:uid="{00000000-0005-0000-0000-0000331E0000}"/>
    <cellStyle name="1_tree_현충묘지-예산서(조경)_예산서-엑셀변환양식100_목동내역_폐기물집계_원가계산_2.경희여중고0204" xfId="3088" xr:uid="{00000000-0005-0000-0000-0000341E0000}"/>
    <cellStyle name="1_tree_현충묘지-예산서(조경)_예산서-엑셀변환양식100_목동내역_폐기물집계_원가계산_관악고수량산출서" xfId="3089" xr:uid="{00000000-0005-0000-0000-0000351E0000}"/>
    <cellStyle name="1_tree_현충묘지-예산서(조경)_예산서-엑셀변환양식100_목동내역_폐기물집계_원가계산_노원구상계고등학교폐기물" xfId="3090" xr:uid="{00000000-0005-0000-0000-0000361E0000}"/>
    <cellStyle name="1_tree_현충묘지-예산서(조경)_예산서-엑셀변환양식100_목동내역_폐기물집계_원가계산_단위수량" xfId="3091" xr:uid="{00000000-0005-0000-0000-0000371E0000}"/>
    <cellStyle name="1_tree_현충묘지-예산서(조경)_예산서-엑셀변환양식100_목동내역_폐기물집계_원가계산_무학여고 수량산출서-1" xfId="3092" xr:uid="{00000000-0005-0000-0000-0000381E0000}"/>
    <cellStyle name="1_tree_현충묘지-예산서(조경)_예산서-엑셀변환양식100_목동내역_폐기물집계_원가계산_비료,지주목" xfId="3093" xr:uid="{00000000-0005-0000-0000-0000391E0000}"/>
    <cellStyle name="1_tree_현충묘지-예산서(조경)_예산서-엑셀변환양식100_목동내역_폐기물집계_원가계산_서대문세무서" xfId="3094" xr:uid="{00000000-0005-0000-0000-00003A1E0000}"/>
    <cellStyle name="1_tree_현충묘지-예산서(조경)_예산서-엑셀변환양식100_목동내역_폐기물집계_원가계산_수량산출서" xfId="3095" xr:uid="{00000000-0005-0000-0000-00003B1E0000}"/>
    <cellStyle name="1_tree_현충묘지-예산서(조경)_예산서-엑셀변환양식100_목동내역_폐기물집계_원가계산_수량산출서(0226)" xfId="3096" xr:uid="{00000000-0005-0000-0000-00003C1E0000}"/>
    <cellStyle name="1_tree_현충묘지-예산서(조경)_예산서-엑셀변환양식100_목동내역_폐기물집계_원가계산_수량산출서(0305)" xfId="3097" xr:uid="{00000000-0005-0000-0000-00003D1E0000}"/>
    <cellStyle name="1_tree_현충묘지-예산서(조경)_예산서-엑셀변환양식100_목동내역_폐기물집계_원가계산_수량산출서(0730)" xfId="3098" xr:uid="{00000000-0005-0000-0000-00003E1E0000}"/>
    <cellStyle name="1_tree_현충묘지-예산서(조경)_예산서-엑셀변환양식100_목동내역_폐기물집계_원가계산_수량산출서(0813)" xfId="3099" xr:uid="{00000000-0005-0000-0000-00003F1E0000}"/>
    <cellStyle name="1_tree_현충묘지-예산서(조경)_예산서-엑셀변환양식100_목동내역_폐기물집계_원가계산_수량산출서(골재수정)" xfId="3100" xr:uid="{00000000-0005-0000-0000-0000401E0000}"/>
    <cellStyle name="1_tree_현충묘지-예산서(조경)_예산서-엑셀변환양식100_목동내역_폐기물집계_원가계산_수량산출서(금천구03,23)" xfId="3101" xr:uid="{00000000-0005-0000-0000-0000411E0000}"/>
    <cellStyle name="1_tree_현충묘지-예산서(조경)_예산서-엑셀변환양식100_목동내역_폐기물집계_원가계산_수량산출서(옥정중)0704" xfId="3102" xr:uid="{00000000-0005-0000-0000-0000421E0000}"/>
    <cellStyle name="1_tree_현충묘지-예산서(조경)_예산서-엑셀변환양식100_목동내역_폐기물집계_원가계산_수량산출서(옥정초)0704" xfId="3103" xr:uid="{00000000-0005-0000-0000-0000431E0000}"/>
    <cellStyle name="1_tree_현충묘지-예산서(조경)_예산서-엑셀변환양식100_목동내역_폐기물집계_원가계산_수량산출서(인수중)" xfId="3104" xr:uid="{00000000-0005-0000-0000-0000441E0000}"/>
    <cellStyle name="1_tree_현충묘지-예산서(조경)_예산서-엑셀변환양식100_목동내역_폐기물집계_원가계산_수량산출서(학동)" xfId="3105" xr:uid="{00000000-0005-0000-0000-0000451E0000}"/>
    <cellStyle name="1_tree_현충묘지-예산서(조경)_예산서-엑셀변환양식100_목동내역_폐기물집계_원가계산_수량산출서0410안용" xfId="3106" xr:uid="{00000000-0005-0000-0000-0000461E0000}"/>
    <cellStyle name="1_tree_현충묘지-예산서(조경)_예산서-엑셀변환양식100_목동내역_폐기물집계_원가계산_수량산출서0524" xfId="3107" xr:uid="{00000000-0005-0000-0000-0000471E0000}"/>
    <cellStyle name="1_tree_현충묘지-예산서(조경)_예산서-엑셀변환양식100_목동내역_폐기물집계_원가계산_수량산출서0525" xfId="3108" xr:uid="{00000000-0005-0000-0000-0000481E0000}"/>
    <cellStyle name="1_tree_현충묘지-예산서(조경)_예산서-엑셀변환양식100_목동내역_폐기물집계_원가계산_수량산출서0628" xfId="3109" xr:uid="{00000000-0005-0000-0000-0000491E0000}"/>
    <cellStyle name="1_tree_현충묘지-예산서(조경)_예산서-엑셀변환양식100_목동내역_폐기물집계_원가계산_수량산출서-1" xfId="3110" xr:uid="{00000000-0005-0000-0000-00004A1E0000}"/>
    <cellStyle name="1_tree_현충묘지-예산서(조경)_예산서-엑셀변환양식100_목동내역_폐기물집계_원가계산_수량산출서698" xfId="3111" xr:uid="{00000000-0005-0000-0000-00004B1E0000}"/>
    <cellStyle name="1_tree_현충묘지-예산서(조경)_예산서-엑셀변환양식100_목동내역_폐기물집계_원가계산_인라인수량산출서" xfId="3112" xr:uid="{00000000-0005-0000-0000-00004C1E0000}"/>
    <cellStyle name="1_tree_현충묘지-예산서(조경)_예산서-엑셀변환양식100_목동내역_폐기물집계_원가계산_행현초 수량산출서" xfId="3113" xr:uid="{00000000-0005-0000-0000-00004D1E0000}"/>
    <cellStyle name="1_tree_현충묘지-예산서(조경)_예산서-엑셀변환양식100_목동내역_폐기물집계_인라인수량산출서" xfId="3114" xr:uid="{00000000-0005-0000-0000-00004E1E0000}"/>
    <cellStyle name="1_tree_현충묘지-예산서(조경)_예산서-엑셀변환양식100_목동내역_폐기물집계_폐기물0818" xfId="3115" xr:uid="{00000000-0005-0000-0000-00004F1E0000}"/>
    <cellStyle name="1_tree_현충묘지-예산서(조경)_예산서-엑셀변환양식100_목동내역_폐기물집계_행현초 수량산출서" xfId="3116" xr:uid="{00000000-0005-0000-0000-0000501E0000}"/>
    <cellStyle name="1_tree_현충묘지-예산서(조경)_예산서-엑셀변환양식100_목동내역_행현초 수량산출서" xfId="3117" xr:uid="{00000000-0005-0000-0000-0000511E0000}"/>
    <cellStyle name="1_tree_현충묘지-예산서(조경)_예산서-엑셀변환양식100_무학여고 수량산출서-1" xfId="3118" xr:uid="{00000000-0005-0000-0000-0000521E0000}"/>
    <cellStyle name="1_tree_현충묘지-예산서(조경)_예산서-엑셀변환양식100_비료,지주목" xfId="3119" xr:uid="{00000000-0005-0000-0000-0000531E0000}"/>
    <cellStyle name="1_tree_현충묘지-예산서(조경)_예산서-엑셀변환양식100_서대문세무서" xfId="3120" xr:uid="{00000000-0005-0000-0000-0000541E0000}"/>
    <cellStyle name="1_tree_현충묘지-예산서(조경)_예산서-엑셀변환양식100_수량산출서" xfId="3121" xr:uid="{00000000-0005-0000-0000-0000551E0000}"/>
    <cellStyle name="1_tree_현충묘지-예산서(조경)_예산서-엑셀변환양식100_수량산출서(0226)" xfId="3122" xr:uid="{00000000-0005-0000-0000-0000561E0000}"/>
    <cellStyle name="1_tree_현충묘지-예산서(조경)_예산서-엑셀변환양식100_수량산출서(0305)" xfId="3123" xr:uid="{00000000-0005-0000-0000-0000571E0000}"/>
    <cellStyle name="1_tree_현충묘지-예산서(조경)_예산서-엑셀변환양식100_수량산출서(0730)" xfId="3124" xr:uid="{00000000-0005-0000-0000-0000581E0000}"/>
    <cellStyle name="1_tree_현충묘지-예산서(조경)_예산서-엑셀변환양식100_수량산출서(0813)" xfId="3125" xr:uid="{00000000-0005-0000-0000-0000591E0000}"/>
    <cellStyle name="1_tree_현충묘지-예산서(조경)_예산서-엑셀변환양식100_수량산출서(골재수정)" xfId="3126" xr:uid="{00000000-0005-0000-0000-00005A1E0000}"/>
    <cellStyle name="1_tree_현충묘지-예산서(조경)_예산서-엑셀변환양식100_수량산출서(금천구03,23)" xfId="3127" xr:uid="{00000000-0005-0000-0000-00005B1E0000}"/>
    <cellStyle name="1_tree_현충묘지-예산서(조경)_예산서-엑셀변환양식100_수량산출서(옥정중)0704" xfId="3128" xr:uid="{00000000-0005-0000-0000-00005C1E0000}"/>
    <cellStyle name="1_tree_현충묘지-예산서(조경)_예산서-엑셀변환양식100_수량산출서(옥정초)0704" xfId="3129" xr:uid="{00000000-0005-0000-0000-00005D1E0000}"/>
    <cellStyle name="1_tree_현충묘지-예산서(조경)_예산서-엑셀변환양식100_수량산출서(인수중)" xfId="3130" xr:uid="{00000000-0005-0000-0000-00005E1E0000}"/>
    <cellStyle name="1_tree_현충묘지-예산서(조경)_예산서-엑셀변환양식100_수량산출서(학동)" xfId="3131" xr:uid="{00000000-0005-0000-0000-00005F1E0000}"/>
    <cellStyle name="1_tree_현충묘지-예산서(조경)_예산서-엑셀변환양식100_수량산출서0410안용" xfId="3132" xr:uid="{00000000-0005-0000-0000-0000601E0000}"/>
    <cellStyle name="1_tree_현충묘지-예산서(조경)_예산서-엑셀변환양식100_수량산출서0524" xfId="3133" xr:uid="{00000000-0005-0000-0000-0000611E0000}"/>
    <cellStyle name="1_tree_현충묘지-예산서(조경)_예산서-엑셀변환양식100_수량산출서0525" xfId="3134" xr:uid="{00000000-0005-0000-0000-0000621E0000}"/>
    <cellStyle name="1_tree_현충묘지-예산서(조경)_예산서-엑셀변환양식100_수량산출서0628" xfId="3135" xr:uid="{00000000-0005-0000-0000-0000631E0000}"/>
    <cellStyle name="1_tree_현충묘지-예산서(조경)_예산서-엑셀변환양식100_수량산출서-1" xfId="3136" xr:uid="{00000000-0005-0000-0000-0000641E0000}"/>
    <cellStyle name="1_tree_현충묘지-예산서(조경)_예산서-엑셀변환양식100_수량산출서698" xfId="3137" xr:uid="{00000000-0005-0000-0000-0000651E0000}"/>
    <cellStyle name="1_tree_현충묘지-예산서(조경)_예산서-엑셀변환양식100_수목폐기수량산출" xfId="9785" xr:uid="{00000000-0005-0000-0000-0000661E0000}"/>
    <cellStyle name="1_tree_현충묘지-예산서(조경)_예산서-엑셀변환양식100_수서중 수량산출서" xfId="3138" xr:uid="{00000000-0005-0000-0000-0000671E0000}"/>
    <cellStyle name="1_tree_현충묘지-예산서(조경)_예산서-엑셀변환양식100_영등포구-수량산출서" xfId="3139" xr:uid="{00000000-0005-0000-0000-0000681E0000}"/>
    <cellStyle name="1_tree_현충묘지-예산서(조경)_예산서-엑셀변환양식100_원가계산" xfId="3140" xr:uid="{00000000-0005-0000-0000-0000691E0000}"/>
    <cellStyle name="1_tree_현충묘지-예산서(조경)_예산서-엑셀변환양식100_원가계산_(0)-폐기물집계표(강동권)" xfId="3141" xr:uid="{00000000-0005-0000-0000-00006A1E0000}"/>
    <cellStyle name="1_tree_현충묘지-예산서(조경)_예산서-엑셀변환양식100_원가계산_0904수량산출서" xfId="3142" xr:uid="{00000000-0005-0000-0000-00006B1E0000}"/>
    <cellStyle name="1_tree_현충묘지-예산서(조경)_예산서-엑셀변환양식100_원가계산_1.경희초" xfId="3143" xr:uid="{00000000-0005-0000-0000-00006C1E0000}"/>
    <cellStyle name="1_tree_현충묘지-예산서(조경)_예산서-엑셀변환양식100_원가계산_1.경희초0204" xfId="3144" xr:uid="{00000000-0005-0000-0000-00006D1E0000}"/>
    <cellStyle name="1_tree_현충묘지-예산서(조경)_예산서-엑셀변환양식100_원가계산_2.경희여중고0204" xfId="3145" xr:uid="{00000000-0005-0000-0000-00006E1E0000}"/>
    <cellStyle name="1_tree_현충묘지-예산서(조경)_예산서-엑셀변환양식100_원가계산_관악고수량산출서" xfId="3146" xr:uid="{00000000-0005-0000-0000-00006F1E0000}"/>
    <cellStyle name="1_tree_현충묘지-예산서(조경)_예산서-엑셀변환양식100_원가계산_노원구상계고등학교폐기물" xfId="3147" xr:uid="{00000000-0005-0000-0000-0000701E0000}"/>
    <cellStyle name="1_tree_현충묘지-예산서(조경)_예산서-엑셀변환양식100_원가계산_단위수량" xfId="3148" xr:uid="{00000000-0005-0000-0000-0000711E0000}"/>
    <cellStyle name="1_tree_현충묘지-예산서(조경)_예산서-엑셀변환양식100_원가계산_무학여고 수량산출서-1" xfId="3149" xr:uid="{00000000-0005-0000-0000-0000721E0000}"/>
    <cellStyle name="1_tree_현충묘지-예산서(조경)_예산서-엑셀변환양식100_원가계산_비료,지주목" xfId="3150" xr:uid="{00000000-0005-0000-0000-0000731E0000}"/>
    <cellStyle name="1_tree_현충묘지-예산서(조경)_예산서-엑셀변환양식100_원가계산_서대문세무서" xfId="3151" xr:uid="{00000000-0005-0000-0000-0000741E0000}"/>
    <cellStyle name="1_tree_현충묘지-예산서(조경)_예산서-엑셀변환양식100_원가계산_수량산출서" xfId="3152" xr:uid="{00000000-0005-0000-0000-0000751E0000}"/>
    <cellStyle name="1_tree_현충묘지-예산서(조경)_예산서-엑셀변환양식100_원가계산_수량산출서(0226)" xfId="3153" xr:uid="{00000000-0005-0000-0000-0000761E0000}"/>
    <cellStyle name="1_tree_현충묘지-예산서(조경)_예산서-엑셀변환양식100_원가계산_수량산출서(0305)" xfId="3154" xr:uid="{00000000-0005-0000-0000-0000771E0000}"/>
    <cellStyle name="1_tree_현충묘지-예산서(조경)_예산서-엑셀변환양식100_원가계산_수량산출서(0730)" xfId="3155" xr:uid="{00000000-0005-0000-0000-0000781E0000}"/>
    <cellStyle name="1_tree_현충묘지-예산서(조경)_예산서-엑셀변환양식100_원가계산_수량산출서(0813)" xfId="3156" xr:uid="{00000000-0005-0000-0000-0000791E0000}"/>
    <cellStyle name="1_tree_현충묘지-예산서(조경)_예산서-엑셀변환양식100_원가계산_수량산출서(골재수정)" xfId="3157" xr:uid="{00000000-0005-0000-0000-00007A1E0000}"/>
    <cellStyle name="1_tree_현충묘지-예산서(조경)_예산서-엑셀변환양식100_원가계산_수량산출서(금천구03,23)" xfId="3158" xr:uid="{00000000-0005-0000-0000-00007B1E0000}"/>
    <cellStyle name="1_tree_현충묘지-예산서(조경)_예산서-엑셀변환양식100_원가계산_수량산출서(옥정중)0704" xfId="3159" xr:uid="{00000000-0005-0000-0000-00007C1E0000}"/>
    <cellStyle name="1_tree_현충묘지-예산서(조경)_예산서-엑셀변환양식100_원가계산_수량산출서(옥정초)0704" xfId="3160" xr:uid="{00000000-0005-0000-0000-00007D1E0000}"/>
    <cellStyle name="1_tree_현충묘지-예산서(조경)_예산서-엑셀변환양식100_원가계산_수량산출서(인수중)" xfId="3161" xr:uid="{00000000-0005-0000-0000-00007E1E0000}"/>
    <cellStyle name="1_tree_현충묘지-예산서(조경)_예산서-엑셀변환양식100_원가계산_수량산출서(학동)" xfId="3162" xr:uid="{00000000-0005-0000-0000-00007F1E0000}"/>
    <cellStyle name="1_tree_현충묘지-예산서(조경)_예산서-엑셀변환양식100_원가계산_수량산출서0410안용" xfId="3163" xr:uid="{00000000-0005-0000-0000-0000801E0000}"/>
    <cellStyle name="1_tree_현충묘지-예산서(조경)_예산서-엑셀변환양식100_원가계산_수량산출서0524" xfId="3164" xr:uid="{00000000-0005-0000-0000-0000811E0000}"/>
    <cellStyle name="1_tree_현충묘지-예산서(조경)_예산서-엑셀변환양식100_원가계산_수량산출서0525" xfId="3165" xr:uid="{00000000-0005-0000-0000-0000821E0000}"/>
    <cellStyle name="1_tree_현충묘지-예산서(조경)_예산서-엑셀변환양식100_원가계산_수량산출서0628" xfId="3166" xr:uid="{00000000-0005-0000-0000-0000831E0000}"/>
    <cellStyle name="1_tree_현충묘지-예산서(조경)_예산서-엑셀변환양식100_원가계산_수량산출서-1" xfId="3167" xr:uid="{00000000-0005-0000-0000-0000841E0000}"/>
    <cellStyle name="1_tree_현충묘지-예산서(조경)_예산서-엑셀변환양식100_원가계산_수량산출서698" xfId="3168" xr:uid="{00000000-0005-0000-0000-0000851E0000}"/>
    <cellStyle name="1_tree_현충묘지-예산서(조경)_예산서-엑셀변환양식100_원가계산_인라인수량산출서" xfId="3169" xr:uid="{00000000-0005-0000-0000-0000861E0000}"/>
    <cellStyle name="1_tree_현충묘지-예산서(조경)_예산서-엑셀변환양식100_원가계산_행현초 수량산출서" xfId="3170" xr:uid="{00000000-0005-0000-0000-0000871E0000}"/>
    <cellStyle name="1_tree_현충묘지-예산서(조경)_예산서-엑셀변환양식100_인라인수량산출서" xfId="3171" xr:uid="{00000000-0005-0000-0000-0000881E0000}"/>
    <cellStyle name="1_tree_현충묘지-예산서(조경)_예산서-엑셀변환양식100_폐기물0818" xfId="3172" xr:uid="{00000000-0005-0000-0000-0000891E0000}"/>
    <cellStyle name="1_tree_현충묘지-예산서(조경)_예산서-엑셀변환양식100_표지-공정표" xfId="3173" xr:uid="{00000000-0005-0000-0000-00008A1E0000}"/>
    <cellStyle name="1_tree_현충묘지-예산서(조경)_예산서-엑셀변환양식100_표지-공정표_폐기물1023(이전비없음)" xfId="3174" xr:uid="{00000000-0005-0000-0000-00008B1E0000}"/>
    <cellStyle name="1_tree_현충묘지-예산서(조경)_예산서-엑셀변환양식100_행현초 수량산출서" xfId="3175" xr:uid="{00000000-0005-0000-0000-00008C1E0000}"/>
    <cellStyle name="1_tree_현충묘지-예산서(조경)_원가계산" xfId="3176" xr:uid="{00000000-0005-0000-0000-00008D1E0000}"/>
    <cellStyle name="1_tree_현충묘지-예산서(조경)_원가계산_(0)-폐기물집계표(강동권)" xfId="3177" xr:uid="{00000000-0005-0000-0000-00008E1E0000}"/>
    <cellStyle name="1_tree_현충묘지-예산서(조경)_원가계산_0904수량산출서" xfId="3178" xr:uid="{00000000-0005-0000-0000-00008F1E0000}"/>
    <cellStyle name="1_tree_현충묘지-예산서(조경)_원가계산_1.경희초" xfId="3179" xr:uid="{00000000-0005-0000-0000-0000901E0000}"/>
    <cellStyle name="1_tree_현충묘지-예산서(조경)_원가계산_1.경희초0204" xfId="3180" xr:uid="{00000000-0005-0000-0000-0000911E0000}"/>
    <cellStyle name="1_tree_현충묘지-예산서(조경)_원가계산_2.경희여중고0204" xfId="3181" xr:uid="{00000000-0005-0000-0000-0000921E0000}"/>
    <cellStyle name="1_tree_현충묘지-예산서(조경)_원가계산_관악고수량산출서" xfId="3182" xr:uid="{00000000-0005-0000-0000-0000931E0000}"/>
    <cellStyle name="1_tree_현충묘지-예산서(조경)_원가계산_노원구상계고등학교폐기물" xfId="3183" xr:uid="{00000000-0005-0000-0000-0000941E0000}"/>
    <cellStyle name="1_tree_현충묘지-예산서(조경)_원가계산_단위수량" xfId="3184" xr:uid="{00000000-0005-0000-0000-0000951E0000}"/>
    <cellStyle name="1_tree_현충묘지-예산서(조경)_원가계산_무학여고 수량산출서-1" xfId="3185" xr:uid="{00000000-0005-0000-0000-0000961E0000}"/>
    <cellStyle name="1_tree_현충묘지-예산서(조경)_원가계산_비료,지주목" xfId="3186" xr:uid="{00000000-0005-0000-0000-0000971E0000}"/>
    <cellStyle name="1_tree_현충묘지-예산서(조경)_원가계산_서대문세무서" xfId="3187" xr:uid="{00000000-0005-0000-0000-0000981E0000}"/>
    <cellStyle name="1_tree_현충묘지-예산서(조경)_원가계산_수량산출서" xfId="3188" xr:uid="{00000000-0005-0000-0000-0000991E0000}"/>
    <cellStyle name="1_tree_현충묘지-예산서(조경)_원가계산_수량산출서(0226)" xfId="3189" xr:uid="{00000000-0005-0000-0000-00009A1E0000}"/>
    <cellStyle name="1_tree_현충묘지-예산서(조경)_원가계산_수량산출서(0305)" xfId="3190" xr:uid="{00000000-0005-0000-0000-00009B1E0000}"/>
    <cellStyle name="1_tree_현충묘지-예산서(조경)_원가계산_수량산출서(0730)" xfId="3191" xr:uid="{00000000-0005-0000-0000-00009C1E0000}"/>
    <cellStyle name="1_tree_현충묘지-예산서(조경)_원가계산_수량산출서(0813)" xfId="3192" xr:uid="{00000000-0005-0000-0000-00009D1E0000}"/>
    <cellStyle name="1_tree_현충묘지-예산서(조경)_원가계산_수량산출서(골재수정)" xfId="3193" xr:uid="{00000000-0005-0000-0000-00009E1E0000}"/>
    <cellStyle name="1_tree_현충묘지-예산서(조경)_원가계산_수량산출서(금천구03,23)" xfId="3194" xr:uid="{00000000-0005-0000-0000-00009F1E0000}"/>
    <cellStyle name="1_tree_현충묘지-예산서(조경)_원가계산_수량산출서(옥정중)0704" xfId="3195" xr:uid="{00000000-0005-0000-0000-0000A01E0000}"/>
    <cellStyle name="1_tree_현충묘지-예산서(조경)_원가계산_수량산출서(옥정초)0704" xfId="3196" xr:uid="{00000000-0005-0000-0000-0000A11E0000}"/>
    <cellStyle name="1_tree_현충묘지-예산서(조경)_원가계산_수량산출서(인수중)" xfId="3197" xr:uid="{00000000-0005-0000-0000-0000A21E0000}"/>
    <cellStyle name="1_tree_현충묘지-예산서(조경)_원가계산_수량산출서(학동)" xfId="3198" xr:uid="{00000000-0005-0000-0000-0000A31E0000}"/>
    <cellStyle name="1_tree_현충묘지-예산서(조경)_원가계산_수량산출서0410안용" xfId="3199" xr:uid="{00000000-0005-0000-0000-0000A41E0000}"/>
    <cellStyle name="1_tree_현충묘지-예산서(조경)_원가계산_수량산출서0524" xfId="3200" xr:uid="{00000000-0005-0000-0000-0000A51E0000}"/>
    <cellStyle name="1_tree_현충묘지-예산서(조경)_원가계산_수량산출서0525" xfId="3201" xr:uid="{00000000-0005-0000-0000-0000A61E0000}"/>
    <cellStyle name="1_tree_현충묘지-예산서(조경)_원가계산_수량산출서0628" xfId="3202" xr:uid="{00000000-0005-0000-0000-0000A71E0000}"/>
    <cellStyle name="1_tree_현충묘지-예산서(조경)_원가계산_수량산출서-1" xfId="3203" xr:uid="{00000000-0005-0000-0000-0000A81E0000}"/>
    <cellStyle name="1_tree_현충묘지-예산서(조경)_원가계산_수량산출서698" xfId="3204" xr:uid="{00000000-0005-0000-0000-0000A91E0000}"/>
    <cellStyle name="1_tree_현충묘지-예산서(조경)_원가계산_인라인수량산출서" xfId="3205" xr:uid="{00000000-0005-0000-0000-0000AA1E0000}"/>
    <cellStyle name="1_tree_현충묘지-예산서(조경)_원가계산_행현초 수량산출서" xfId="3206" xr:uid="{00000000-0005-0000-0000-0000AB1E0000}"/>
    <cellStyle name="1_tree_현충묘지-예산서(조경)_인라인수량산출서" xfId="3207" xr:uid="{00000000-0005-0000-0000-0000AC1E0000}"/>
    <cellStyle name="1_tree_현충묘지-예산서(조경)_폐기물0818" xfId="3208" xr:uid="{00000000-0005-0000-0000-0000AD1E0000}"/>
    <cellStyle name="1_tree_현충묘지-예산서(조경)_표지-공정표" xfId="3209" xr:uid="{00000000-0005-0000-0000-0000AE1E0000}"/>
    <cellStyle name="1_tree_현충묘지-예산서(조경)_표지-공정표_(0)-폐기물집계표(강동권)" xfId="3210" xr:uid="{00000000-0005-0000-0000-0000AF1E0000}"/>
    <cellStyle name="1_tree_현충묘지-예산서(조경)_표지-공정표_0904수량산출서" xfId="3211" xr:uid="{00000000-0005-0000-0000-0000B01E0000}"/>
    <cellStyle name="1_tree_현충묘지-예산서(조경)_표지-공정표_1.경희초" xfId="3212" xr:uid="{00000000-0005-0000-0000-0000B11E0000}"/>
    <cellStyle name="1_tree_현충묘지-예산서(조경)_표지-공정표_1.경희초0204" xfId="3213" xr:uid="{00000000-0005-0000-0000-0000B21E0000}"/>
    <cellStyle name="1_tree_현충묘지-예산서(조경)_표지-공정표_2.경희여중고0204" xfId="3214" xr:uid="{00000000-0005-0000-0000-0000B31E0000}"/>
    <cellStyle name="1_tree_현충묘지-예산서(조경)_표지-공정표_관악고수량산출서" xfId="3215" xr:uid="{00000000-0005-0000-0000-0000B41E0000}"/>
    <cellStyle name="1_tree_현충묘지-예산서(조경)_표지-공정표_노원구상계고등학교폐기물" xfId="3216" xr:uid="{00000000-0005-0000-0000-0000B51E0000}"/>
    <cellStyle name="1_tree_현충묘지-예산서(조경)_표지-공정표_단위수량" xfId="3217" xr:uid="{00000000-0005-0000-0000-0000B61E0000}"/>
    <cellStyle name="1_tree_현충묘지-예산서(조경)_표지-공정표_무학여고 수량산출서-1" xfId="3218" xr:uid="{00000000-0005-0000-0000-0000B71E0000}"/>
    <cellStyle name="1_tree_현충묘지-예산서(조경)_표지-공정표_비료,지주목" xfId="3219" xr:uid="{00000000-0005-0000-0000-0000B81E0000}"/>
    <cellStyle name="1_tree_현충묘지-예산서(조경)_표지-공정표_서대문세무서" xfId="3220" xr:uid="{00000000-0005-0000-0000-0000B91E0000}"/>
    <cellStyle name="1_tree_현충묘지-예산서(조경)_표지-공정표_수량산출서" xfId="3221" xr:uid="{00000000-0005-0000-0000-0000BA1E0000}"/>
    <cellStyle name="1_tree_현충묘지-예산서(조경)_표지-공정표_수량산출서(0226)" xfId="3222" xr:uid="{00000000-0005-0000-0000-0000BB1E0000}"/>
    <cellStyle name="1_tree_현충묘지-예산서(조경)_표지-공정표_수량산출서(0305)" xfId="3223" xr:uid="{00000000-0005-0000-0000-0000BC1E0000}"/>
    <cellStyle name="1_tree_현충묘지-예산서(조경)_표지-공정표_수량산출서(0730)" xfId="3224" xr:uid="{00000000-0005-0000-0000-0000BD1E0000}"/>
    <cellStyle name="1_tree_현충묘지-예산서(조경)_표지-공정표_수량산출서(0813)" xfId="3225" xr:uid="{00000000-0005-0000-0000-0000BE1E0000}"/>
    <cellStyle name="1_tree_현충묘지-예산서(조경)_표지-공정표_수량산출서(골재수정)" xfId="3226" xr:uid="{00000000-0005-0000-0000-0000BF1E0000}"/>
    <cellStyle name="1_tree_현충묘지-예산서(조경)_표지-공정표_수량산출서(금천구03,23)" xfId="3227" xr:uid="{00000000-0005-0000-0000-0000C01E0000}"/>
    <cellStyle name="1_tree_현충묘지-예산서(조경)_표지-공정표_수량산출서(옥정중)0704" xfId="3228" xr:uid="{00000000-0005-0000-0000-0000C11E0000}"/>
    <cellStyle name="1_tree_현충묘지-예산서(조경)_표지-공정표_수량산출서(옥정초)0704" xfId="3229" xr:uid="{00000000-0005-0000-0000-0000C21E0000}"/>
    <cellStyle name="1_tree_현충묘지-예산서(조경)_표지-공정표_수량산출서(인수중)" xfId="3230" xr:uid="{00000000-0005-0000-0000-0000C31E0000}"/>
    <cellStyle name="1_tree_현충묘지-예산서(조경)_표지-공정표_수량산출서(학동)" xfId="3231" xr:uid="{00000000-0005-0000-0000-0000C41E0000}"/>
    <cellStyle name="1_tree_현충묘지-예산서(조경)_표지-공정표_수량산출서0410안용" xfId="3232" xr:uid="{00000000-0005-0000-0000-0000C51E0000}"/>
    <cellStyle name="1_tree_현충묘지-예산서(조경)_표지-공정표_수량산출서0524" xfId="3233" xr:uid="{00000000-0005-0000-0000-0000C61E0000}"/>
    <cellStyle name="1_tree_현충묘지-예산서(조경)_표지-공정표_수량산출서0525" xfId="3234" xr:uid="{00000000-0005-0000-0000-0000C71E0000}"/>
    <cellStyle name="1_tree_현충묘지-예산서(조경)_표지-공정표_수량산출서0628" xfId="3235" xr:uid="{00000000-0005-0000-0000-0000C81E0000}"/>
    <cellStyle name="1_tree_현충묘지-예산서(조경)_표지-공정표_수량산출서-1" xfId="3236" xr:uid="{00000000-0005-0000-0000-0000C91E0000}"/>
    <cellStyle name="1_tree_현충묘지-예산서(조경)_표지-공정표_수량산출서698" xfId="3237" xr:uid="{00000000-0005-0000-0000-0000CA1E0000}"/>
    <cellStyle name="1_tree_현충묘지-예산서(조경)_표지-공정표_인라인수량산출서" xfId="3238" xr:uid="{00000000-0005-0000-0000-0000CB1E0000}"/>
    <cellStyle name="1_tree_현충묘지-예산서(조경)_표지-공정표_폐기물1023(이전비없음)" xfId="3239" xr:uid="{00000000-0005-0000-0000-0000CC1E0000}"/>
    <cellStyle name="1_tree_현충묘지-예산서(조경)_표지-공정표_표지-공정표" xfId="3240" xr:uid="{00000000-0005-0000-0000-0000CD1E0000}"/>
    <cellStyle name="1_tree_현충묘지-예산서(조경)_표지-공정표_행현초 수량산출서" xfId="3241" xr:uid="{00000000-0005-0000-0000-0000CE1E0000}"/>
    <cellStyle name="1_tree_현충묘지-예산서(조경)_표지예정공정표" xfId="3242" xr:uid="{00000000-0005-0000-0000-0000CF1E0000}"/>
    <cellStyle name="1_tree_현충묘지-예산서(조경)_-표지예정공정표" xfId="3243" xr:uid="{00000000-0005-0000-0000-0000D01E0000}"/>
    <cellStyle name="1_tree_현충묘지-예산서(조경)_표지예정공정표_(0)-폐기물집계표(강동권)" xfId="3244" xr:uid="{00000000-0005-0000-0000-0000D11E0000}"/>
    <cellStyle name="1_tree_현충묘지-예산서(조경)_-표지예정공정표_(0)-폐기물집계표(강동권)" xfId="3245" xr:uid="{00000000-0005-0000-0000-0000D21E0000}"/>
    <cellStyle name="1_tree_현충묘지-예산서(조경)_표지예정공정표_0904수량산출서" xfId="3246" xr:uid="{00000000-0005-0000-0000-0000D31E0000}"/>
    <cellStyle name="1_tree_현충묘지-예산서(조경)_-표지예정공정표_0904수량산출서" xfId="3247" xr:uid="{00000000-0005-0000-0000-0000D41E0000}"/>
    <cellStyle name="1_tree_현충묘지-예산서(조경)_표지예정공정표_1.경희초" xfId="3248" xr:uid="{00000000-0005-0000-0000-0000D51E0000}"/>
    <cellStyle name="1_tree_현충묘지-예산서(조경)_-표지예정공정표_1.경희초" xfId="3249" xr:uid="{00000000-0005-0000-0000-0000D61E0000}"/>
    <cellStyle name="1_tree_현충묘지-예산서(조경)_표지예정공정표_1.경희초0204" xfId="3250" xr:uid="{00000000-0005-0000-0000-0000D71E0000}"/>
    <cellStyle name="1_tree_현충묘지-예산서(조경)_-표지예정공정표_1.경희초0204" xfId="3251" xr:uid="{00000000-0005-0000-0000-0000D81E0000}"/>
    <cellStyle name="1_tree_현충묘지-예산서(조경)_표지예정공정표_2.경희여중고0204" xfId="3252" xr:uid="{00000000-0005-0000-0000-0000D91E0000}"/>
    <cellStyle name="1_tree_현충묘지-예산서(조경)_-표지예정공정표_2.경희여중고0204" xfId="3253" xr:uid="{00000000-0005-0000-0000-0000DA1E0000}"/>
    <cellStyle name="1_tree_현충묘지-예산서(조경)_표지예정공정표_관악고수량산출서" xfId="3254" xr:uid="{00000000-0005-0000-0000-0000DB1E0000}"/>
    <cellStyle name="1_tree_현충묘지-예산서(조경)_-표지예정공정표_관악고수량산출서" xfId="3255" xr:uid="{00000000-0005-0000-0000-0000DC1E0000}"/>
    <cellStyle name="1_tree_현충묘지-예산서(조경)_표지예정공정표_노원구상계고등학교폐기물" xfId="3256" xr:uid="{00000000-0005-0000-0000-0000DD1E0000}"/>
    <cellStyle name="1_tree_현충묘지-예산서(조경)_-표지예정공정표_노원구상계고등학교폐기물" xfId="3257" xr:uid="{00000000-0005-0000-0000-0000DE1E0000}"/>
    <cellStyle name="1_tree_현충묘지-예산서(조경)_표지예정공정표_단위수량" xfId="3258" xr:uid="{00000000-0005-0000-0000-0000DF1E0000}"/>
    <cellStyle name="1_tree_현충묘지-예산서(조경)_-표지예정공정표_단위수량" xfId="3259" xr:uid="{00000000-0005-0000-0000-0000E01E0000}"/>
    <cellStyle name="1_tree_현충묘지-예산서(조경)_표지예정공정표_무학여고 수량산출서-1" xfId="3260" xr:uid="{00000000-0005-0000-0000-0000E11E0000}"/>
    <cellStyle name="1_tree_현충묘지-예산서(조경)_-표지예정공정표_무학여고 수량산출서-1" xfId="3261" xr:uid="{00000000-0005-0000-0000-0000E21E0000}"/>
    <cellStyle name="1_tree_현충묘지-예산서(조경)_표지예정공정표_비료,지주목" xfId="3262" xr:uid="{00000000-0005-0000-0000-0000E31E0000}"/>
    <cellStyle name="1_tree_현충묘지-예산서(조경)_-표지예정공정표_비료,지주목" xfId="3263" xr:uid="{00000000-0005-0000-0000-0000E41E0000}"/>
    <cellStyle name="1_tree_현충묘지-예산서(조경)_표지예정공정표_서대문세무서" xfId="3264" xr:uid="{00000000-0005-0000-0000-0000E51E0000}"/>
    <cellStyle name="1_tree_현충묘지-예산서(조경)_-표지예정공정표_서대문세무서" xfId="3265" xr:uid="{00000000-0005-0000-0000-0000E61E0000}"/>
    <cellStyle name="1_tree_현충묘지-예산서(조경)_표지예정공정표_수량산출서" xfId="3266" xr:uid="{00000000-0005-0000-0000-0000E71E0000}"/>
    <cellStyle name="1_tree_현충묘지-예산서(조경)_-표지예정공정표_수량산출서" xfId="3267" xr:uid="{00000000-0005-0000-0000-0000E81E0000}"/>
    <cellStyle name="1_tree_현충묘지-예산서(조경)_표지예정공정표_수량산출서(0226)" xfId="3268" xr:uid="{00000000-0005-0000-0000-0000E91E0000}"/>
    <cellStyle name="1_tree_현충묘지-예산서(조경)_-표지예정공정표_수량산출서(0226)" xfId="3269" xr:uid="{00000000-0005-0000-0000-0000EA1E0000}"/>
    <cellStyle name="1_tree_현충묘지-예산서(조경)_표지예정공정표_수량산출서(0305)" xfId="3270" xr:uid="{00000000-0005-0000-0000-0000EB1E0000}"/>
    <cellStyle name="1_tree_현충묘지-예산서(조경)_-표지예정공정표_수량산출서(0305)" xfId="3271" xr:uid="{00000000-0005-0000-0000-0000EC1E0000}"/>
    <cellStyle name="1_tree_현충묘지-예산서(조경)_표지예정공정표_수량산출서(0730)" xfId="3272" xr:uid="{00000000-0005-0000-0000-0000ED1E0000}"/>
    <cellStyle name="1_tree_현충묘지-예산서(조경)_-표지예정공정표_수량산출서(0730)" xfId="3273" xr:uid="{00000000-0005-0000-0000-0000EE1E0000}"/>
    <cellStyle name="1_tree_현충묘지-예산서(조경)_표지예정공정표_수량산출서(0813)" xfId="3274" xr:uid="{00000000-0005-0000-0000-0000EF1E0000}"/>
    <cellStyle name="1_tree_현충묘지-예산서(조경)_-표지예정공정표_수량산출서(0813)" xfId="3275" xr:uid="{00000000-0005-0000-0000-0000F01E0000}"/>
    <cellStyle name="1_tree_현충묘지-예산서(조경)_표지예정공정표_수량산출서(골재수정)" xfId="3276" xr:uid="{00000000-0005-0000-0000-0000F11E0000}"/>
    <cellStyle name="1_tree_현충묘지-예산서(조경)_-표지예정공정표_수량산출서(골재수정)" xfId="3277" xr:uid="{00000000-0005-0000-0000-0000F21E0000}"/>
    <cellStyle name="1_tree_현충묘지-예산서(조경)_표지예정공정표_수량산출서(금천구03,23)" xfId="3278" xr:uid="{00000000-0005-0000-0000-0000F31E0000}"/>
    <cellStyle name="1_tree_현충묘지-예산서(조경)_-표지예정공정표_수량산출서(금천구03,23)" xfId="3279" xr:uid="{00000000-0005-0000-0000-0000F41E0000}"/>
    <cellStyle name="1_tree_현충묘지-예산서(조경)_표지예정공정표_수량산출서(옥정중)0704" xfId="3280" xr:uid="{00000000-0005-0000-0000-0000F51E0000}"/>
    <cellStyle name="1_tree_현충묘지-예산서(조경)_-표지예정공정표_수량산출서(옥정중)0704" xfId="3281" xr:uid="{00000000-0005-0000-0000-0000F61E0000}"/>
    <cellStyle name="1_tree_현충묘지-예산서(조경)_표지예정공정표_수량산출서(옥정초)0704" xfId="3282" xr:uid="{00000000-0005-0000-0000-0000F71E0000}"/>
    <cellStyle name="1_tree_현충묘지-예산서(조경)_-표지예정공정표_수량산출서(옥정초)0704" xfId="3283" xr:uid="{00000000-0005-0000-0000-0000F81E0000}"/>
    <cellStyle name="1_tree_현충묘지-예산서(조경)_표지예정공정표_수량산출서(인수중)" xfId="3284" xr:uid="{00000000-0005-0000-0000-0000F91E0000}"/>
    <cellStyle name="1_tree_현충묘지-예산서(조경)_-표지예정공정표_수량산출서(인수중)" xfId="3285" xr:uid="{00000000-0005-0000-0000-0000FA1E0000}"/>
    <cellStyle name="1_tree_현충묘지-예산서(조경)_표지예정공정표_수량산출서(학동)" xfId="3286" xr:uid="{00000000-0005-0000-0000-0000FB1E0000}"/>
    <cellStyle name="1_tree_현충묘지-예산서(조경)_-표지예정공정표_수량산출서(학동)" xfId="3287" xr:uid="{00000000-0005-0000-0000-0000FC1E0000}"/>
    <cellStyle name="1_tree_현충묘지-예산서(조경)_표지예정공정표_수량산출서0410안용" xfId="3288" xr:uid="{00000000-0005-0000-0000-0000FD1E0000}"/>
    <cellStyle name="1_tree_현충묘지-예산서(조경)_-표지예정공정표_수량산출서0410안용" xfId="3289" xr:uid="{00000000-0005-0000-0000-0000FE1E0000}"/>
    <cellStyle name="1_tree_현충묘지-예산서(조경)_표지예정공정표_수량산출서0524" xfId="3290" xr:uid="{00000000-0005-0000-0000-0000FF1E0000}"/>
    <cellStyle name="1_tree_현충묘지-예산서(조경)_-표지예정공정표_수량산출서0524" xfId="3291" xr:uid="{00000000-0005-0000-0000-0000001F0000}"/>
    <cellStyle name="1_tree_현충묘지-예산서(조경)_표지예정공정표_수량산출서0525" xfId="3292" xr:uid="{00000000-0005-0000-0000-0000011F0000}"/>
    <cellStyle name="1_tree_현충묘지-예산서(조경)_-표지예정공정표_수량산출서0525" xfId="3293" xr:uid="{00000000-0005-0000-0000-0000021F0000}"/>
    <cellStyle name="1_tree_현충묘지-예산서(조경)_표지예정공정표_수량산출서0628" xfId="3294" xr:uid="{00000000-0005-0000-0000-0000031F0000}"/>
    <cellStyle name="1_tree_현충묘지-예산서(조경)_-표지예정공정표_수량산출서0628" xfId="3295" xr:uid="{00000000-0005-0000-0000-0000041F0000}"/>
    <cellStyle name="1_tree_현충묘지-예산서(조경)_표지예정공정표_수량산출서-1" xfId="3296" xr:uid="{00000000-0005-0000-0000-0000051F0000}"/>
    <cellStyle name="1_tree_현충묘지-예산서(조경)_-표지예정공정표_수량산출서-1" xfId="3297" xr:uid="{00000000-0005-0000-0000-0000061F0000}"/>
    <cellStyle name="1_tree_현충묘지-예산서(조경)_표지예정공정표_수량산출서698" xfId="3298" xr:uid="{00000000-0005-0000-0000-0000071F0000}"/>
    <cellStyle name="1_tree_현충묘지-예산서(조경)_-표지예정공정표_수량산출서698" xfId="3299" xr:uid="{00000000-0005-0000-0000-0000081F0000}"/>
    <cellStyle name="1_tree_현충묘지-예산서(조경)_표지예정공정표_인라인수량산출서" xfId="3300" xr:uid="{00000000-0005-0000-0000-0000091F0000}"/>
    <cellStyle name="1_tree_현충묘지-예산서(조경)_-표지예정공정표_인라인수량산출서" xfId="3301" xr:uid="{00000000-0005-0000-0000-00000A1F0000}"/>
    <cellStyle name="1_tree_현충묘지-예산서(조경)_표지예정공정표_폐기물1023(이전비없음)" xfId="3302" xr:uid="{00000000-0005-0000-0000-00000B1F0000}"/>
    <cellStyle name="1_tree_현충묘지-예산서(조경)_-표지예정공정표_폐기물1023(이전비없음)" xfId="3303" xr:uid="{00000000-0005-0000-0000-00000C1F0000}"/>
    <cellStyle name="1_tree_현충묘지-예산서(조경)_표지예정공정표_표지-공정표" xfId="3304" xr:uid="{00000000-0005-0000-0000-00000D1F0000}"/>
    <cellStyle name="1_tree_현충묘지-예산서(조경)_-표지예정공정표_표지-공정표" xfId="3305" xr:uid="{00000000-0005-0000-0000-00000E1F0000}"/>
    <cellStyle name="1_tree_현충묘지-예산서(조경)_표지예정공정표_행현초 수량산출서" xfId="3306" xr:uid="{00000000-0005-0000-0000-00000F1F0000}"/>
    <cellStyle name="1_tree_현충묘지-예산서(조경)_-표지예정공정표_행현초 수량산출서" xfId="3307" xr:uid="{00000000-0005-0000-0000-0000101F0000}"/>
    <cellStyle name="1_tree_현충묘지-예산서(조경)_행현초 수량산출서" xfId="3308" xr:uid="{00000000-0005-0000-0000-0000111F0000}"/>
    <cellStyle name="1_tree_휴게시설" xfId="7065" xr:uid="{00000000-0005-0000-0000-0000121F0000}"/>
    <cellStyle name="1_tree_휴게시설_NEW단위수량-주산" xfId="7066" xr:uid="{00000000-0005-0000-0000-0000131F0000}"/>
    <cellStyle name="1_tree_휴게시설_남대천단위수량" xfId="7067" xr:uid="{00000000-0005-0000-0000-0000141F0000}"/>
    <cellStyle name="1_tree_휴게시설_단위수량" xfId="7068" xr:uid="{00000000-0005-0000-0000-0000151F0000}"/>
    <cellStyle name="1_tree_휴게시설_단위수량1" xfId="7069" xr:uid="{00000000-0005-0000-0000-0000161F0000}"/>
    <cellStyle name="1_tree_휴게시설_단위수량15" xfId="7070" xr:uid="{00000000-0005-0000-0000-0000171F0000}"/>
    <cellStyle name="1_tree_휴게시설_단위수량산출" xfId="7071" xr:uid="{00000000-0005-0000-0000-0000181F0000}"/>
    <cellStyle name="1_tree_휴게시설_도곡단위수량" xfId="7072" xr:uid="{00000000-0005-0000-0000-0000191F0000}"/>
    <cellStyle name="1_tree_휴게시설_수량산출서-11.25" xfId="7073" xr:uid="{00000000-0005-0000-0000-00001A1F0000}"/>
    <cellStyle name="1_tree_휴게시설_수량산출서-11.25_NEW단위수량-주산" xfId="7074" xr:uid="{00000000-0005-0000-0000-00001B1F0000}"/>
    <cellStyle name="1_tree_휴게시설_수량산출서-11.25_남대천단위수량" xfId="7075" xr:uid="{00000000-0005-0000-0000-00001C1F0000}"/>
    <cellStyle name="1_tree_휴게시설_수량산출서-11.25_단위수량" xfId="7076" xr:uid="{00000000-0005-0000-0000-00001D1F0000}"/>
    <cellStyle name="1_tree_휴게시설_수량산출서-11.25_단위수량1" xfId="7077" xr:uid="{00000000-0005-0000-0000-00001E1F0000}"/>
    <cellStyle name="1_tree_휴게시설_수량산출서-11.25_단위수량15" xfId="7078" xr:uid="{00000000-0005-0000-0000-00001F1F0000}"/>
    <cellStyle name="1_tree_휴게시설_수량산출서-11.25_단위수량산출" xfId="7079" xr:uid="{00000000-0005-0000-0000-0000201F0000}"/>
    <cellStyle name="1_tree_휴게시설_수량산출서-11.25_도곡단위수량" xfId="7080" xr:uid="{00000000-0005-0000-0000-0000211F0000}"/>
    <cellStyle name="1_tree_휴게시설_수량산출서-11.25_철거단위수량" xfId="7081" xr:uid="{00000000-0005-0000-0000-0000221F0000}"/>
    <cellStyle name="1_tree_휴게시설_수량산출서-11.25_철거수량" xfId="7082" xr:uid="{00000000-0005-0000-0000-0000231F0000}"/>
    <cellStyle name="1_tree_휴게시설_수량산출서-11.25_한수단위수량" xfId="7083" xr:uid="{00000000-0005-0000-0000-0000241F0000}"/>
    <cellStyle name="1_tree_휴게시설_수량산출서-1201" xfId="7084" xr:uid="{00000000-0005-0000-0000-0000251F0000}"/>
    <cellStyle name="1_tree_휴게시설_수량산출서-1201_NEW단위수량-주산" xfId="7085" xr:uid="{00000000-0005-0000-0000-0000261F0000}"/>
    <cellStyle name="1_tree_휴게시설_수량산출서-1201_남대천단위수량" xfId="7086" xr:uid="{00000000-0005-0000-0000-0000271F0000}"/>
    <cellStyle name="1_tree_휴게시설_수량산출서-1201_단위수량" xfId="7087" xr:uid="{00000000-0005-0000-0000-0000281F0000}"/>
    <cellStyle name="1_tree_휴게시설_수량산출서-1201_단위수량1" xfId="7088" xr:uid="{00000000-0005-0000-0000-0000291F0000}"/>
    <cellStyle name="1_tree_휴게시설_수량산출서-1201_단위수량15" xfId="7089" xr:uid="{00000000-0005-0000-0000-00002A1F0000}"/>
    <cellStyle name="1_tree_휴게시설_수량산출서-1201_단위수량산출" xfId="7090" xr:uid="{00000000-0005-0000-0000-00002B1F0000}"/>
    <cellStyle name="1_tree_휴게시설_수량산출서-1201_도곡단위수량" xfId="7091" xr:uid="{00000000-0005-0000-0000-00002C1F0000}"/>
    <cellStyle name="1_tree_휴게시설_수량산출서-1201_철거단위수량" xfId="7092" xr:uid="{00000000-0005-0000-0000-00002D1F0000}"/>
    <cellStyle name="1_tree_휴게시설_수량산출서-1201_철거수량" xfId="7093" xr:uid="{00000000-0005-0000-0000-00002E1F0000}"/>
    <cellStyle name="1_tree_휴게시설_수량산출서-1201_한수단위수량" xfId="7094" xr:uid="{00000000-0005-0000-0000-00002F1F0000}"/>
    <cellStyle name="1_tree_휴게시설_시설물단위수량" xfId="7095" xr:uid="{00000000-0005-0000-0000-0000301F0000}"/>
    <cellStyle name="1_tree_휴게시설_시설물단위수량1" xfId="7096" xr:uid="{00000000-0005-0000-0000-0000311F0000}"/>
    <cellStyle name="1_tree_휴게시설_시설물단위수량1_시설물단위수량" xfId="7097" xr:uid="{00000000-0005-0000-0000-0000321F0000}"/>
    <cellStyle name="1_tree_휴게시설_오창수량산출서" xfId="7098" xr:uid="{00000000-0005-0000-0000-0000331F0000}"/>
    <cellStyle name="1_tree_휴게시설_오창수량산출서_NEW단위수량-주산" xfId="7099" xr:uid="{00000000-0005-0000-0000-0000341F0000}"/>
    <cellStyle name="1_tree_휴게시설_오창수량산출서_남대천단위수량" xfId="7100" xr:uid="{00000000-0005-0000-0000-0000351F0000}"/>
    <cellStyle name="1_tree_휴게시설_오창수량산출서_단위수량" xfId="7101" xr:uid="{00000000-0005-0000-0000-0000361F0000}"/>
    <cellStyle name="1_tree_휴게시설_오창수량산출서_단위수량1" xfId="7102" xr:uid="{00000000-0005-0000-0000-0000371F0000}"/>
    <cellStyle name="1_tree_휴게시설_오창수량산출서_단위수량15" xfId="7103" xr:uid="{00000000-0005-0000-0000-0000381F0000}"/>
    <cellStyle name="1_tree_휴게시설_오창수량산출서_단위수량산출" xfId="7104" xr:uid="{00000000-0005-0000-0000-0000391F0000}"/>
    <cellStyle name="1_tree_휴게시설_오창수량산출서_도곡단위수량" xfId="7105" xr:uid="{00000000-0005-0000-0000-00003A1F0000}"/>
    <cellStyle name="1_tree_휴게시설_오창수량산출서_수량산출서-11.25" xfId="7106" xr:uid="{00000000-0005-0000-0000-00003B1F0000}"/>
    <cellStyle name="1_tree_휴게시설_오창수량산출서_수량산출서-11.25_NEW단위수량-주산" xfId="7107" xr:uid="{00000000-0005-0000-0000-00003C1F0000}"/>
    <cellStyle name="1_tree_휴게시설_오창수량산출서_수량산출서-11.25_남대천단위수량" xfId="7108" xr:uid="{00000000-0005-0000-0000-00003D1F0000}"/>
    <cellStyle name="1_tree_휴게시설_오창수량산출서_수량산출서-11.25_단위수량" xfId="7109" xr:uid="{00000000-0005-0000-0000-00003E1F0000}"/>
    <cellStyle name="1_tree_휴게시설_오창수량산출서_수량산출서-11.25_단위수량1" xfId="7110" xr:uid="{00000000-0005-0000-0000-00003F1F0000}"/>
    <cellStyle name="1_tree_휴게시설_오창수량산출서_수량산출서-11.25_단위수량15" xfId="7111" xr:uid="{00000000-0005-0000-0000-0000401F0000}"/>
    <cellStyle name="1_tree_휴게시설_오창수량산출서_수량산출서-11.25_단위수량산출" xfId="7112" xr:uid="{00000000-0005-0000-0000-0000411F0000}"/>
    <cellStyle name="1_tree_휴게시설_오창수량산출서_수량산출서-11.25_도곡단위수량" xfId="7113" xr:uid="{00000000-0005-0000-0000-0000421F0000}"/>
    <cellStyle name="1_tree_휴게시설_오창수량산출서_수량산출서-11.25_철거단위수량" xfId="7114" xr:uid="{00000000-0005-0000-0000-0000431F0000}"/>
    <cellStyle name="1_tree_휴게시설_오창수량산출서_수량산출서-11.25_철거수량" xfId="7115" xr:uid="{00000000-0005-0000-0000-0000441F0000}"/>
    <cellStyle name="1_tree_휴게시설_오창수량산출서_수량산출서-11.25_한수단위수량" xfId="7116" xr:uid="{00000000-0005-0000-0000-0000451F0000}"/>
    <cellStyle name="1_tree_휴게시설_오창수량산출서_수량산출서-1201" xfId="7117" xr:uid="{00000000-0005-0000-0000-0000461F0000}"/>
    <cellStyle name="1_tree_휴게시설_오창수량산출서_수량산출서-1201_NEW단위수량-주산" xfId="7118" xr:uid="{00000000-0005-0000-0000-0000471F0000}"/>
    <cellStyle name="1_tree_휴게시설_오창수량산출서_수량산출서-1201_남대천단위수량" xfId="7119" xr:uid="{00000000-0005-0000-0000-0000481F0000}"/>
    <cellStyle name="1_tree_휴게시설_오창수량산출서_수량산출서-1201_단위수량" xfId="7120" xr:uid="{00000000-0005-0000-0000-0000491F0000}"/>
    <cellStyle name="1_tree_휴게시설_오창수량산출서_수량산출서-1201_단위수량1" xfId="7121" xr:uid="{00000000-0005-0000-0000-00004A1F0000}"/>
    <cellStyle name="1_tree_휴게시설_오창수량산출서_수량산출서-1201_단위수량15" xfId="7122" xr:uid="{00000000-0005-0000-0000-00004B1F0000}"/>
    <cellStyle name="1_tree_휴게시설_오창수량산출서_수량산출서-1201_단위수량산출" xfId="7123" xr:uid="{00000000-0005-0000-0000-00004C1F0000}"/>
    <cellStyle name="1_tree_휴게시설_오창수량산출서_수량산출서-1201_도곡단위수량" xfId="7124" xr:uid="{00000000-0005-0000-0000-00004D1F0000}"/>
    <cellStyle name="1_tree_휴게시설_오창수량산출서_수량산출서-1201_철거단위수량" xfId="7125" xr:uid="{00000000-0005-0000-0000-00004E1F0000}"/>
    <cellStyle name="1_tree_휴게시설_오창수량산출서_수량산출서-1201_철거수량" xfId="7126" xr:uid="{00000000-0005-0000-0000-00004F1F0000}"/>
    <cellStyle name="1_tree_휴게시설_오창수량산출서_수량산출서-1201_한수단위수량" xfId="7127" xr:uid="{00000000-0005-0000-0000-0000501F0000}"/>
    <cellStyle name="1_tree_휴게시설_오창수량산출서_시설물단위수량" xfId="7128" xr:uid="{00000000-0005-0000-0000-0000511F0000}"/>
    <cellStyle name="1_tree_휴게시설_오창수량산출서_시설물단위수량1" xfId="7129" xr:uid="{00000000-0005-0000-0000-0000521F0000}"/>
    <cellStyle name="1_tree_휴게시설_오창수량산출서_시설물단위수량1_시설물단위수량" xfId="7130" xr:uid="{00000000-0005-0000-0000-0000531F0000}"/>
    <cellStyle name="1_tree_휴게시설_오창수량산출서_철거단위수량" xfId="7131" xr:uid="{00000000-0005-0000-0000-0000541F0000}"/>
    <cellStyle name="1_tree_휴게시설_오창수량산출서_철거수량" xfId="7132" xr:uid="{00000000-0005-0000-0000-0000551F0000}"/>
    <cellStyle name="1_tree_휴게시설_오창수량산출서_한수단위수량" xfId="7133" xr:uid="{00000000-0005-0000-0000-0000561F0000}"/>
    <cellStyle name="1_tree_휴게시설_철거단위수량" xfId="7134" xr:uid="{00000000-0005-0000-0000-0000571F0000}"/>
    <cellStyle name="1_tree_휴게시설_철거수량" xfId="7135" xr:uid="{00000000-0005-0000-0000-0000581F0000}"/>
    <cellStyle name="1_tree_휴게시설_한수단위수량" xfId="7136" xr:uid="{00000000-0005-0000-0000-0000591F0000}"/>
    <cellStyle name="1_가로수 보호판 정비공사" xfId="7137" xr:uid="{00000000-0005-0000-0000-00005A1F0000}"/>
    <cellStyle name="1_가월리배수펌프(04.23)" xfId="7138" xr:uid="{00000000-0005-0000-0000-00005B1F0000}"/>
    <cellStyle name="1_강남폐기물내역" xfId="3309" xr:uid="{00000000-0005-0000-0000-00005C1F0000}"/>
    <cellStyle name="1_계수대로" xfId="7139" xr:uid="{00000000-0005-0000-0000-00005D1F0000}"/>
    <cellStyle name="1_고무래어린이공원원상복구공사실시설계" xfId="3804" xr:uid="{00000000-0005-0000-0000-00005E1F0000}"/>
    <cellStyle name="1_관악구-미성중외1-수량산출서" xfId="9786" xr:uid="{00000000-0005-0000-0000-00005F1F0000}"/>
    <cellStyle name="1_내역서" xfId="7140" xr:uid="{00000000-0005-0000-0000-0000601F0000}"/>
    <cellStyle name="1_내역서(신방학초)" xfId="3310" xr:uid="{00000000-0005-0000-0000-0000611F0000}"/>
    <cellStyle name="1_단가산출" xfId="7141" xr:uid="{00000000-0005-0000-0000-0000621F0000}"/>
    <cellStyle name="1_단가조사표" xfId="3311" xr:uid="{00000000-0005-0000-0000-0000631F0000}"/>
    <cellStyle name="1_단가조사표_1011소각" xfId="3312" xr:uid="{00000000-0005-0000-0000-0000641F0000}"/>
    <cellStyle name="1_단가조사표_1011소각_무학봉철거수량산출0511" xfId="3313" xr:uid="{00000000-0005-0000-0000-0000651F0000}"/>
    <cellStyle name="1_단가조사표_1011소각_폐기물집계" xfId="3314" xr:uid="{00000000-0005-0000-0000-0000661F0000}"/>
    <cellStyle name="1_단가조사표_1011소각_학교-철거시설물집계" xfId="3315" xr:uid="{00000000-0005-0000-0000-0000671F0000}"/>
    <cellStyle name="1_단가조사표_1113교~1" xfId="3316" xr:uid="{00000000-0005-0000-0000-0000681F0000}"/>
    <cellStyle name="1_단가조사표_1113교~1_무학봉철거수량산출0511" xfId="3317" xr:uid="{00000000-0005-0000-0000-0000691F0000}"/>
    <cellStyle name="1_단가조사표_1113교~1_폐기물집계" xfId="3318" xr:uid="{00000000-0005-0000-0000-00006A1F0000}"/>
    <cellStyle name="1_단가조사표_1113교~1_학교-철거시설물집계" xfId="3319" xr:uid="{00000000-0005-0000-0000-00006B1F0000}"/>
    <cellStyle name="1_단가조사표_121내역" xfId="3320" xr:uid="{00000000-0005-0000-0000-00006C1F0000}"/>
    <cellStyle name="1_단가조사표_121내역_무학봉철거수량산출0511" xfId="3321" xr:uid="{00000000-0005-0000-0000-00006D1F0000}"/>
    <cellStyle name="1_단가조사표_121내역_폐기물집계" xfId="3322" xr:uid="{00000000-0005-0000-0000-00006E1F0000}"/>
    <cellStyle name="1_단가조사표_121내역_학교-철거시설물집계" xfId="3323" xr:uid="{00000000-0005-0000-0000-00006F1F0000}"/>
    <cellStyle name="1_단가조사표_객토량" xfId="3324" xr:uid="{00000000-0005-0000-0000-0000701F0000}"/>
    <cellStyle name="1_단가조사표_객토량_무학봉철거수량산출0511" xfId="3325" xr:uid="{00000000-0005-0000-0000-0000711F0000}"/>
    <cellStyle name="1_단가조사표_객토량_폐기물집계" xfId="3326" xr:uid="{00000000-0005-0000-0000-0000721F0000}"/>
    <cellStyle name="1_단가조사표_객토량_학교-철거시설물집계" xfId="3327" xr:uid="{00000000-0005-0000-0000-0000731F0000}"/>
    <cellStyle name="1_단가조사표_교통센~1" xfId="3328" xr:uid="{00000000-0005-0000-0000-0000741F0000}"/>
    <cellStyle name="1_단가조사표_교통센~1_무학봉철거수량산출0511" xfId="3329" xr:uid="{00000000-0005-0000-0000-0000751F0000}"/>
    <cellStyle name="1_단가조사표_교통센~1_폐기물집계" xfId="3330" xr:uid="{00000000-0005-0000-0000-0000761F0000}"/>
    <cellStyle name="1_단가조사표_교통센~1_학교-철거시설물집계" xfId="3331" xr:uid="{00000000-0005-0000-0000-0000771F0000}"/>
    <cellStyle name="1_단가조사표_교통센터412" xfId="3332" xr:uid="{00000000-0005-0000-0000-0000781F0000}"/>
    <cellStyle name="1_단가조사표_교통센터412_무학봉철거수량산출0511" xfId="3333" xr:uid="{00000000-0005-0000-0000-0000791F0000}"/>
    <cellStyle name="1_단가조사표_교통센터412_폐기물집계" xfId="3334" xr:uid="{00000000-0005-0000-0000-00007A1F0000}"/>
    <cellStyle name="1_단가조사표_교통센터412_학교-철거시설물집계" xfId="3335" xr:uid="{00000000-0005-0000-0000-00007B1F0000}"/>
    <cellStyle name="1_단가조사표_교통수" xfId="3336" xr:uid="{00000000-0005-0000-0000-00007C1F0000}"/>
    <cellStyle name="1_단가조사표_교통수_2003학교숲조성(조종초교)수량산출" xfId="3337" xr:uid="{00000000-0005-0000-0000-00007D1F0000}"/>
    <cellStyle name="1_단가조사표_교통수_2003학교숲조성(조종초교)수량산출r1" xfId="3338" xr:uid="{00000000-0005-0000-0000-00007E1F0000}"/>
    <cellStyle name="1_단가조사표_교통수_2003학교숲조성(조종초교)수량산출r2" xfId="3339" xr:uid="{00000000-0005-0000-0000-00007F1F0000}"/>
    <cellStyle name="1_단가조사표_교통수_8.포장공사 수량산출서" xfId="3340" xr:uid="{00000000-0005-0000-0000-0000801F0000}"/>
    <cellStyle name="1_단가조사표_교통수_무학봉철거수량산출0511" xfId="3341" xr:uid="{00000000-0005-0000-0000-0000811F0000}"/>
    <cellStyle name="1_단가조사표_교통수_보수공사" xfId="3342" xr:uid="{00000000-0005-0000-0000-0000821F0000}"/>
    <cellStyle name="1_단가조사표_교통수_시설물설치공사수량산출서" xfId="3343" xr:uid="{00000000-0005-0000-0000-0000831F0000}"/>
    <cellStyle name="1_단가조사표_교통수_이설공사" xfId="3344" xr:uid="{00000000-0005-0000-0000-0000841F0000}"/>
    <cellStyle name="1_단가조사표_교통수_철거r1" xfId="3345" xr:uid="{00000000-0005-0000-0000-0000851F0000}"/>
    <cellStyle name="1_단가조사표_교통수_폐기물집계" xfId="3346" xr:uid="{00000000-0005-0000-0000-0000861F0000}"/>
    <cellStyle name="1_단가조사표_교통수_학교-철거시설물집계" xfId="3347" xr:uid="{00000000-0005-0000-0000-0000871F0000}"/>
    <cellStyle name="1_단가조사표_교통수량산출서" xfId="3348" xr:uid="{00000000-0005-0000-0000-0000881F0000}"/>
    <cellStyle name="1_단가조사표_구조물대가 (2)" xfId="3349" xr:uid="{00000000-0005-0000-0000-0000891F0000}"/>
    <cellStyle name="1_단가조사표_내역서 (2)" xfId="3350" xr:uid="{00000000-0005-0000-0000-00008A1F0000}"/>
    <cellStyle name="1_단가조사표_대전관저지구" xfId="3351" xr:uid="{00000000-0005-0000-0000-00008B1F0000}"/>
    <cellStyle name="1_단가조사표_동측지~1" xfId="3352" xr:uid="{00000000-0005-0000-0000-00008C1F0000}"/>
    <cellStyle name="1_단가조사표_동측지원422" xfId="3353" xr:uid="{00000000-0005-0000-0000-00008D1F0000}"/>
    <cellStyle name="1_단가조사표_동측지원512" xfId="3354" xr:uid="{00000000-0005-0000-0000-00008E1F0000}"/>
    <cellStyle name="1_단가조사표_동측지원524" xfId="3355" xr:uid="{00000000-0005-0000-0000-00008F1F0000}"/>
    <cellStyle name="1_단가조사표_동측지원709" xfId="3805" xr:uid="{00000000-0005-0000-0000-0000901F0000}"/>
    <cellStyle name="1_단가조사표_무학봉철거수량산출0511" xfId="3356" xr:uid="{00000000-0005-0000-0000-0000911F0000}"/>
    <cellStyle name="1_단가조사표_부대422" xfId="3357" xr:uid="{00000000-0005-0000-0000-0000921F0000}"/>
    <cellStyle name="1_단가조사표_부대시설" xfId="3358" xr:uid="{00000000-0005-0000-0000-0000931F0000}"/>
    <cellStyle name="1_단가조사표_소각수~1" xfId="3359" xr:uid="{00000000-0005-0000-0000-0000941F0000}"/>
    <cellStyle name="1_단가조사표_소각수내역서" xfId="3360" xr:uid="{00000000-0005-0000-0000-0000951F0000}"/>
    <cellStyle name="1_단가조사표_소각수목2" xfId="3361" xr:uid="{00000000-0005-0000-0000-0000961F0000}"/>
    <cellStyle name="1_단가조사표_수량산출서 (2)" xfId="3362" xr:uid="{00000000-0005-0000-0000-0000971F0000}"/>
    <cellStyle name="1_단가조사표_엑스포~1" xfId="3363" xr:uid="{00000000-0005-0000-0000-0000981F0000}"/>
    <cellStyle name="1_단가조사표_엑스포한빛1" xfId="3364" xr:uid="{00000000-0005-0000-0000-0000991F0000}"/>
    <cellStyle name="1_단가조사표_여객,교통센타710" xfId="3806" xr:uid="{00000000-0005-0000-0000-00009A1F0000}"/>
    <cellStyle name="1_단가조사표_여객터미널331" xfId="3365" xr:uid="{00000000-0005-0000-0000-00009B1F0000}"/>
    <cellStyle name="1_단가조사표_여객터미널513" xfId="3366" xr:uid="{00000000-0005-0000-0000-00009C1F0000}"/>
    <cellStyle name="1_단가조사표_여객터미널629" xfId="3367" xr:uid="{00000000-0005-0000-0000-00009D1F0000}"/>
    <cellStyle name="1_단가조사표_외곽도로616" xfId="3368" xr:uid="{00000000-0005-0000-0000-00009E1F0000}"/>
    <cellStyle name="1_단가조사표_용인죽전수량" xfId="7142" xr:uid="{00000000-0005-0000-0000-00009F1F0000}"/>
    <cellStyle name="1_단가조사표_원가계~1" xfId="3369" xr:uid="{00000000-0005-0000-0000-0000A01F0000}"/>
    <cellStyle name="1_단가조사표_유기질" xfId="3370" xr:uid="{00000000-0005-0000-0000-0000A11F0000}"/>
    <cellStyle name="1_단가조사표_자재조서 (2)" xfId="3371" xr:uid="{00000000-0005-0000-0000-0000A21F0000}"/>
    <cellStyle name="1_단가조사표_총괄내역" xfId="3372" xr:uid="{00000000-0005-0000-0000-0000A31F0000}"/>
    <cellStyle name="1_단가조사표_총괄내역 (2)" xfId="3373" xr:uid="{00000000-0005-0000-0000-0000A41F0000}"/>
    <cellStyle name="1_단가조사표_터미널도로403" xfId="3374" xr:uid="{00000000-0005-0000-0000-0000A51F0000}"/>
    <cellStyle name="1_단가조사표_터미널도로429" xfId="3375" xr:uid="{00000000-0005-0000-0000-0000A61F0000}"/>
    <cellStyle name="1_단가조사표_폐기물집계" xfId="3376" xr:uid="{00000000-0005-0000-0000-0000A71F0000}"/>
    <cellStyle name="1_단가조사표_포장일위" xfId="3377" xr:uid="{00000000-0005-0000-0000-0000A81F0000}"/>
    <cellStyle name="1_단가조사표_학교-철거시설물집계" xfId="3378" xr:uid="{00000000-0005-0000-0000-0000A91F0000}"/>
    <cellStyle name="1_대전가오-수량산출서" xfId="3379" xr:uid="{00000000-0005-0000-0000-0000AA1F0000}"/>
    <cellStyle name="1_도봉노폐내역" xfId="3380" xr:uid="{00000000-0005-0000-0000-0000AB1F0000}"/>
    <cellStyle name="1_도봉녹지대폐기물내역" xfId="3381" xr:uid="{00000000-0005-0000-0000-0000AC1F0000}"/>
    <cellStyle name="1_도암강진(흥산건설)" xfId="7143" xr:uid="{00000000-0005-0000-0000-0000AD1F0000}"/>
    <cellStyle name="1_목동내역" xfId="3382" xr:uid="{00000000-0005-0000-0000-0000AE1F0000}"/>
    <cellStyle name="1_무학봉철거수량산출0511" xfId="3383" xr:uid="{00000000-0005-0000-0000-0000AF1F0000}"/>
    <cellStyle name="1_백제큰길내역서" xfId="7144" xr:uid="{00000000-0005-0000-0000-0000B01F0000}"/>
    <cellStyle name="1_부안-태인1산출" xfId="7145" xr:uid="{00000000-0005-0000-0000-0000B11F0000}"/>
    <cellStyle name="1_삼덕공원_수량산출서" xfId="7146" xr:uid="{00000000-0005-0000-0000-0000B21F0000}"/>
    <cellStyle name="1_삼융건설(백제큰길)" xfId="7147" xr:uid="{00000000-0005-0000-0000-0000B31F0000}"/>
    <cellStyle name="1_설계내역서" xfId="7148" xr:uid="{00000000-0005-0000-0000-0000B41F0000}"/>
    <cellStyle name="1_설계내역서(최종)" xfId="7149" xr:uid="{00000000-0005-0000-0000-0000B51F0000}"/>
    <cellStyle name="1_설계내역서등(최종)" xfId="7150" xr:uid="{00000000-0005-0000-0000-0000B61F0000}"/>
    <cellStyle name="1_설계내역서-종합" xfId="7151" xr:uid="{00000000-0005-0000-0000-0000B71F0000}"/>
    <cellStyle name="1_설계서(버즘나무수간주사)-" xfId="7152" xr:uid="{00000000-0005-0000-0000-0000B81F0000}"/>
    <cellStyle name="1_송정리역사(토목완료林)" xfId="7153" xr:uid="{00000000-0005-0000-0000-0000B91F0000}"/>
    <cellStyle name="1_수목보호틀정비공사-최종" xfId="7154" xr:uid="{00000000-0005-0000-0000-0000BA1F0000}"/>
    <cellStyle name="1_수목유지관리공사 설계서(2007)" xfId="7155" xr:uid="{00000000-0005-0000-0000-0000BB1F0000}"/>
    <cellStyle name="1_시민계략공사" xfId="7156" xr:uid="{00000000-0005-0000-0000-0000BC1F0000}"/>
    <cellStyle name="1_시민계략공사_구일종합건설(무이지구)" xfId="7157" xr:uid="{00000000-0005-0000-0000-0000BD1F0000}"/>
    <cellStyle name="1_시민계략공사_도암강진(흥산건설)" xfId="7158" xr:uid="{00000000-0005-0000-0000-0000BE1F0000}"/>
    <cellStyle name="1_시민계략공사_도암강진(흥산건설)_해남내역서" xfId="7159" xr:uid="{00000000-0005-0000-0000-0000BF1F0000}"/>
    <cellStyle name="1_시민계략공사_부안-태인1산출" xfId="7160" xr:uid="{00000000-0005-0000-0000-0000C01F0000}"/>
    <cellStyle name="1_시민계략공사_전기-한남" xfId="7161" xr:uid="{00000000-0005-0000-0000-0000C11F0000}"/>
    <cellStyle name="1_시민계략공사_주문진신리교(동일건설)" xfId="7162" xr:uid="{00000000-0005-0000-0000-0000C21F0000}"/>
    <cellStyle name="1_시민계략공사_흥한건설(이양능주2공구)" xfId="7163" xr:uid="{00000000-0005-0000-0000-0000C31F0000}"/>
    <cellStyle name="1_오류중-철거수량산출서" xfId="9787" xr:uid="{00000000-0005-0000-0000-0000C41F0000}"/>
    <cellStyle name="1_원가계산(남부순환로)-0402" xfId="7164" xr:uid="{00000000-0005-0000-0000-0000C51F0000}"/>
    <cellStyle name="1_일위대가" xfId="7165" xr:uid="{00000000-0005-0000-0000-0000C61F0000}"/>
    <cellStyle name="1_입찰내역서갑지양식" xfId="7166" xr:uid="{00000000-0005-0000-0000-0000C71F0000}"/>
    <cellStyle name="1_장미원유지관리공사(2007)" xfId="7167" xr:uid="{00000000-0005-0000-0000-0000C81F0000}"/>
    <cellStyle name="1_전자입찰원가양식" xfId="7168" xr:uid="{00000000-0005-0000-0000-0000C91F0000}"/>
    <cellStyle name="1_정상가격설계서(연습용)--" xfId="7169" xr:uid="{00000000-0005-0000-0000-0000CA1F0000}"/>
    <cellStyle name="1_주문진신리교(동일건설)" xfId="7170" xr:uid="{00000000-0005-0000-0000-0000CB1F0000}"/>
    <cellStyle name="1_폐기물" xfId="3384" xr:uid="{00000000-0005-0000-0000-0000CC1F0000}"/>
    <cellStyle name="1_폐기물집계" xfId="3385" xr:uid="{00000000-0005-0000-0000-0000CD1F0000}"/>
    <cellStyle name="1_폐기물집계_1" xfId="3386" xr:uid="{00000000-0005-0000-0000-0000CE1F0000}"/>
    <cellStyle name="1_표지-공정표" xfId="3387" xr:uid="{00000000-0005-0000-0000-0000CF1F0000}"/>
    <cellStyle name="1_학교-철거시설물집계" xfId="3388" xr:uid="{00000000-0005-0000-0000-0000D01F0000}"/>
    <cellStyle name="1_현충묘지-수량산출서" xfId="3389" xr:uid="{00000000-0005-0000-0000-0000D11F0000}"/>
    <cellStyle name="1_현화고-조경설계서0107" xfId="3390" xr:uid="{00000000-0005-0000-0000-0000D21F0000}"/>
    <cellStyle name="1_호수공원 벚나무 유리나방 도포제처리 공사(2006)" xfId="7171" xr:uid="{00000000-0005-0000-0000-0000D31F0000}"/>
    <cellStyle name="1_호수공원 소나무재선충병 예방공사-최종" xfId="7172" xr:uid="{00000000-0005-0000-0000-0000D41F0000}"/>
    <cellStyle name="1_호수공원내 주요수목 병충해 방제사업(2006)" xfId="7173" xr:uid="{00000000-0005-0000-0000-0000D51F0000}"/>
    <cellStyle name="1_흥한건설(주)_두창산업폐기물(하도급)" xfId="7174" xr:uid="{00000000-0005-0000-0000-0000D61F0000}"/>
    <cellStyle name="10공/㎥" xfId="3391" xr:uid="{00000000-0005-0000-0000-0000D71F0000}"/>
    <cellStyle name="11" xfId="3392" xr:uid="{00000000-0005-0000-0000-0000D81F0000}"/>
    <cellStyle name="111" xfId="3393" xr:uid="{00000000-0005-0000-0000-0000D91F0000}"/>
    <cellStyle name="111 2" xfId="7175" xr:uid="{00000000-0005-0000-0000-0000DA1F0000}"/>
    <cellStyle name="123" xfId="7176" xr:uid="{00000000-0005-0000-0000-0000DB1F0000}"/>
    <cellStyle name="19990216" xfId="7177" xr:uid="{00000000-0005-0000-0000-0000DC1F0000}"/>
    <cellStyle name="¹e" xfId="7178" xr:uid="{00000000-0005-0000-0000-0000DD1F0000}"/>
    <cellStyle name="¹e 2" xfId="7179" xr:uid="{00000000-0005-0000-0000-0000DE1F0000}"/>
    <cellStyle name="2" xfId="3394" xr:uid="{00000000-0005-0000-0000-0000DF1F0000}"/>
    <cellStyle name="2 2" xfId="7180" xr:uid="{00000000-0005-0000-0000-0000E01F0000}"/>
    <cellStyle name="2)" xfId="7181" xr:uid="{00000000-0005-0000-0000-0000E11F0000}"/>
    <cellStyle name="2_laroux" xfId="3395" xr:uid="{00000000-0005-0000-0000-0000E21F0000}"/>
    <cellStyle name="2_laroux_ATC-YOON1" xfId="3396" xr:uid="{00000000-0005-0000-0000-0000E31F0000}"/>
    <cellStyle name="2_단가조사표" xfId="3397" xr:uid="{00000000-0005-0000-0000-0000E41F0000}"/>
    <cellStyle name="2_단가조사표_1011소각" xfId="3398" xr:uid="{00000000-0005-0000-0000-0000E51F0000}"/>
    <cellStyle name="2_단가조사표_1113교~1" xfId="3399" xr:uid="{00000000-0005-0000-0000-0000E61F0000}"/>
    <cellStyle name="2_단가조사표_121내역" xfId="3400" xr:uid="{00000000-0005-0000-0000-0000E71F0000}"/>
    <cellStyle name="2_단가조사표_객토량" xfId="3401" xr:uid="{00000000-0005-0000-0000-0000E81F0000}"/>
    <cellStyle name="2_단가조사표_교통센~1" xfId="3402" xr:uid="{00000000-0005-0000-0000-0000E91F0000}"/>
    <cellStyle name="2_단가조사표_교통센터412" xfId="3403" xr:uid="{00000000-0005-0000-0000-0000EA1F0000}"/>
    <cellStyle name="2_단가조사표_교통수" xfId="3404" xr:uid="{00000000-0005-0000-0000-0000EB1F0000}"/>
    <cellStyle name="2_단가조사표_교통수량산출서" xfId="3405" xr:uid="{00000000-0005-0000-0000-0000EC1F0000}"/>
    <cellStyle name="2_단가조사표_구조물대가 (2)" xfId="3406" xr:uid="{00000000-0005-0000-0000-0000ED1F0000}"/>
    <cellStyle name="2_단가조사표_구조물대가 (2) 2" xfId="7182" xr:uid="{00000000-0005-0000-0000-0000EE1F0000}"/>
    <cellStyle name="2_단가조사표_구조물대가 (2)_(화성동지)폐기물처리(0712)" xfId="7183" xr:uid="{00000000-0005-0000-0000-0000EF1F0000}"/>
    <cellStyle name="2_단가조사표_구조물대가 (2)_06.05.08. OK팀의견 반영분)지구외도로 폐기물 처리용역 설계서" xfId="7184" xr:uid="{00000000-0005-0000-0000-0000F01F0000}"/>
    <cellStyle name="2_단가조사표_구조물대가 (2)_6.내역서(폐기물)" xfId="7185" xr:uid="{00000000-0005-0000-0000-0000F11F0000}"/>
    <cellStyle name="2_단가조사표_내역서 (2)" xfId="3407" xr:uid="{00000000-0005-0000-0000-0000F21F0000}"/>
    <cellStyle name="2_단가조사표_대전관저지구" xfId="3408" xr:uid="{00000000-0005-0000-0000-0000F31F0000}"/>
    <cellStyle name="2_단가조사표_동측지~1" xfId="3409" xr:uid="{00000000-0005-0000-0000-0000F41F0000}"/>
    <cellStyle name="2_단가조사표_동측지원422" xfId="3410" xr:uid="{00000000-0005-0000-0000-0000F51F0000}"/>
    <cellStyle name="2_단가조사표_동측지원512" xfId="3411" xr:uid="{00000000-0005-0000-0000-0000F61F0000}"/>
    <cellStyle name="2_단가조사표_동측지원524" xfId="3412" xr:uid="{00000000-0005-0000-0000-0000F71F0000}"/>
    <cellStyle name="2_단가조사표_동측지원709" xfId="3807" xr:uid="{00000000-0005-0000-0000-0000F81F0000}"/>
    <cellStyle name="2_단가조사표_부대422" xfId="3413" xr:uid="{00000000-0005-0000-0000-0000F91F0000}"/>
    <cellStyle name="2_단가조사표_부대시설" xfId="3414" xr:uid="{00000000-0005-0000-0000-0000FA1F0000}"/>
    <cellStyle name="2_단가조사표_소각수~1" xfId="3415" xr:uid="{00000000-0005-0000-0000-0000FB1F0000}"/>
    <cellStyle name="2_단가조사표_소각수내역서" xfId="3416" xr:uid="{00000000-0005-0000-0000-0000FC1F0000}"/>
    <cellStyle name="2_단가조사표_소각수목2" xfId="3417" xr:uid="{00000000-0005-0000-0000-0000FD1F0000}"/>
    <cellStyle name="2_단가조사표_수량산출서 (2)" xfId="3418" xr:uid="{00000000-0005-0000-0000-0000FE1F0000}"/>
    <cellStyle name="2_단가조사표_엑스포~1" xfId="3419" xr:uid="{00000000-0005-0000-0000-0000FF1F0000}"/>
    <cellStyle name="2_단가조사표_엑스포한빛1" xfId="3420" xr:uid="{00000000-0005-0000-0000-000000200000}"/>
    <cellStyle name="2_단가조사표_여객,교통센타710" xfId="3808" xr:uid="{00000000-0005-0000-0000-000001200000}"/>
    <cellStyle name="2_단가조사표_여객터미널331" xfId="3421" xr:uid="{00000000-0005-0000-0000-000002200000}"/>
    <cellStyle name="2_단가조사표_여객터미널513" xfId="3422" xr:uid="{00000000-0005-0000-0000-000003200000}"/>
    <cellStyle name="2_단가조사표_여객터미널629" xfId="3423" xr:uid="{00000000-0005-0000-0000-000004200000}"/>
    <cellStyle name="2_단가조사표_외곽도로616" xfId="3424" xr:uid="{00000000-0005-0000-0000-000005200000}"/>
    <cellStyle name="2_단가조사표_용인죽전수량" xfId="7186" xr:uid="{00000000-0005-0000-0000-000006200000}"/>
    <cellStyle name="2_단가조사표_원가계~1" xfId="3425" xr:uid="{00000000-0005-0000-0000-000007200000}"/>
    <cellStyle name="2_단가조사표_유기질" xfId="3426" xr:uid="{00000000-0005-0000-0000-000008200000}"/>
    <cellStyle name="2_단가조사표_자재조서 (2)" xfId="3427" xr:uid="{00000000-0005-0000-0000-000009200000}"/>
    <cellStyle name="2_단가조사표_총괄내역" xfId="3428" xr:uid="{00000000-0005-0000-0000-00000A200000}"/>
    <cellStyle name="2_단가조사표_총괄내역 (2)" xfId="3429" xr:uid="{00000000-0005-0000-0000-00000B200000}"/>
    <cellStyle name="2_단가조사표_터미널도로403" xfId="3430" xr:uid="{00000000-0005-0000-0000-00000C200000}"/>
    <cellStyle name="2_단가조사표_터미널도로429" xfId="3431" xr:uid="{00000000-0005-0000-0000-00000D200000}"/>
    <cellStyle name="2_단가조사표_포장일위" xfId="3432" xr:uid="{00000000-0005-0000-0000-00000E200000}"/>
    <cellStyle name="20% - 강조색1 2" xfId="3433" xr:uid="{00000000-0005-0000-0000-00000F200000}"/>
    <cellStyle name="20% - 강조색2 2" xfId="3434" xr:uid="{00000000-0005-0000-0000-000010200000}"/>
    <cellStyle name="20% - 강조색3 2" xfId="3435" xr:uid="{00000000-0005-0000-0000-000011200000}"/>
    <cellStyle name="20% - 강조색4 2" xfId="3436" xr:uid="{00000000-0005-0000-0000-000012200000}"/>
    <cellStyle name="20% - 강조색5 2" xfId="3437" xr:uid="{00000000-0005-0000-0000-000013200000}"/>
    <cellStyle name="20% - 강조색6 2" xfId="3438" xr:uid="{00000000-0005-0000-0000-000014200000}"/>
    <cellStyle name="2자리" xfId="3439" xr:uid="{00000000-0005-0000-0000-000015200000}"/>
    <cellStyle name="2자리선" xfId="7187" xr:uid="{00000000-0005-0000-0000-000016200000}"/>
    <cellStyle name="3" xfId="7188" xr:uid="{00000000-0005-0000-0000-000017200000}"/>
    <cellStyle name="40% - 강조색1 2" xfId="3440" xr:uid="{00000000-0005-0000-0000-000018200000}"/>
    <cellStyle name="40% - 강조색2 2" xfId="3441" xr:uid="{00000000-0005-0000-0000-000019200000}"/>
    <cellStyle name="40% - 강조색3 2" xfId="3442" xr:uid="{00000000-0005-0000-0000-00001A200000}"/>
    <cellStyle name="40% - 강조색4 2" xfId="3443" xr:uid="{00000000-0005-0000-0000-00001B200000}"/>
    <cellStyle name="40% - 강조색5 2" xfId="3444" xr:uid="{00000000-0005-0000-0000-00001C200000}"/>
    <cellStyle name="40% - 강조색6 2" xfId="3445" xr:uid="{00000000-0005-0000-0000-00001D200000}"/>
    <cellStyle name="6" xfId="7189" xr:uid="{00000000-0005-0000-0000-00001E200000}"/>
    <cellStyle name="60" xfId="7190" xr:uid="{00000000-0005-0000-0000-00001F200000}"/>
    <cellStyle name="60% - 강조색1 2" xfId="3446" xr:uid="{00000000-0005-0000-0000-000020200000}"/>
    <cellStyle name="60% - 강조색2 2" xfId="3447" xr:uid="{00000000-0005-0000-0000-000021200000}"/>
    <cellStyle name="60% - 강조색3 2" xfId="3448" xr:uid="{00000000-0005-0000-0000-000022200000}"/>
    <cellStyle name="60% - 강조색4 2" xfId="3449" xr:uid="{00000000-0005-0000-0000-000023200000}"/>
    <cellStyle name="60% - 강조색5 2" xfId="3450" xr:uid="{00000000-0005-0000-0000-000024200000}"/>
    <cellStyle name="60% - 강조색6 2" xfId="3451" xr:uid="{00000000-0005-0000-0000-000025200000}"/>
    <cellStyle name="9" xfId="7191" xr:uid="{00000000-0005-0000-0000-000026200000}"/>
    <cellStyle name="96" xfId="7192" xr:uid="{00000000-0005-0000-0000-000027200000}"/>
    <cellStyle name="a" xfId="3452" xr:uid="{00000000-0005-0000-0000-000028200000}"/>
    <cellStyle name="A 2" xfId="7193" xr:uid="{00000000-0005-0000-0000-000029200000}"/>
    <cellStyle name="Ā _x0010_က랐_xdc01_땯_x0001_" xfId="7194" xr:uid="{00000000-0005-0000-0000-00002A200000}"/>
    <cellStyle name="a)" xfId="7195" xr:uid="{00000000-0005-0000-0000-00002B200000}"/>
    <cellStyle name="A_도로" xfId="7196" xr:uid="{00000000-0005-0000-0000-00002C200000}"/>
    <cellStyle name="A_부대초안" xfId="7197" xr:uid="{00000000-0005-0000-0000-00002D200000}"/>
    <cellStyle name="A_부대초안 2" xfId="7198" xr:uid="{00000000-0005-0000-0000-00002E200000}"/>
    <cellStyle name="A_부대초안_견적의뢰" xfId="7199" xr:uid="{00000000-0005-0000-0000-00002F200000}"/>
    <cellStyle name="A_부대초안_견적의뢰 2" xfId="7200" xr:uid="{00000000-0005-0000-0000-000030200000}"/>
    <cellStyle name="A_부대초안_견적의뢰_수량산출서" xfId="7201" xr:uid="{00000000-0005-0000-0000-000031200000}"/>
    <cellStyle name="A_부대초안_견적의뢰_수량산출서 2" xfId="7202" xr:uid="{00000000-0005-0000-0000-000032200000}"/>
    <cellStyle name="A_부대초안_견적의뢰_수량산출서_관악구청(수정완료)" xfId="7203" xr:uid="{00000000-0005-0000-0000-000033200000}"/>
    <cellStyle name="A_부대초안_견적의뢰_수량산출서_관악구청(수정완료) 2" xfId="7204" xr:uid="{00000000-0005-0000-0000-000034200000}"/>
    <cellStyle name="A_부대초안_견적의뢰_수량산출서_중구(담당자요청대로)" xfId="7205" xr:uid="{00000000-0005-0000-0000-000035200000}"/>
    <cellStyle name="A_부대초안_견적의뢰_수량산출서_중구(담당자요청대로) 2" xfId="7206" xr:uid="{00000000-0005-0000-0000-000036200000}"/>
    <cellStyle name="A_부대초안_견적의뢰_수량산출서_중구청일위대가(0318)" xfId="7207" xr:uid="{00000000-0005-0000-0000-000037200000}"/>
    <cellStyle name="A_부대초안_견적의뢰_수량산출서_중구청일위대가(0318) 2" xfId="7208" xr:uid="{00000000-0005-0000-0000-000038200000}"/>
    <cellStyle name="A_부대초안_견적의뢰_중구청일위대가" xfId="7209" xr:uid="{00000000-0005-0000-0000-000039200000}"/>
    <cellStyle name="A_부대초안_견적의뢰_중구청일위대가 2" xfId="7210" xr:uid="{00000000-0005-0000-0000-00003A200000}"/>
    <cellStyle name="A_부대초안_견적의뢰_중구청일위대가_관악구청(수정완료)" xfId="7211" xr:uid="{00000000-0005-0000-0000-00003B200000}"/>
    <cellStyle name="A_부대초안_견적의뢰_중구청일위대가_관악구청(수정완료) 2" xfId="7212" xr:uid="{00000000-0005-0000-0000-00003C200000}"/>
    <cellStyle name="A_부대초안_견적의뢰_중구청일위대가_중구(담당자요청대로)" xfId="7213" xr:uid="{00000000-0005-0000-0000-00003D200000}"/>
    <cellStyle name="A_부대초안_견적의뢰_중구청일위대가_중구(담당자요청대로) 2" xfId="7214" xr:uid="{00000000-0005-0000-0000-00003E200000}"/>
    <cellStyle name="A_부대초안_견적의뢰_중구청일위대가_중구청일위대가(0318)" xfId="7215" xr:uid="{00000000-0005-0000-0000-00003F200000}"/>
    <cellStyle name="A_부대초안_견적의뢰_중구청일위대가_중구청일위대가(0318) 2" xfId="7216" xr:uid="{00000000-0005-0000-0000-000040200000}"/>
    <cellStyle name="A_부대초안_김포투찰" xfId="7217" xr:uid="{00000000-0005-0000-0000-000041200000}"/>
    <cellStyle name="A_부대초안_김포투찰_견적의뢰" xfId="7218" xr:uid="{00000000-0005-0000-0000-000042200000}"/>
    <cellStyle name="A_부대초안_김포투찰_견적의뢰 2" xfId="7219" xr:uid="{00000000-0005-0000-0000-000043200000}"/>
    <cellStyle name="A_부대초안_김포투찰_견적의뢰_수량산출서" xfId="7220" xr:uid="{00000000-0005-0000-0000-000044200000}"/>
    <cellStyle name="A_부대초안_김포투찰_견적의뢰_수량산출서 2" xfId="7221" xr:uid="{00000000-0005-0000-0000-000045200000}"/>
    <cellStyle name="A_부대초안_김포투찰_견적의뢰_수량산출서_관악구청(수정완료)" xfId="7222" xr:uid="{00000000-0005-0000-0000-000046200000}"/>
    <cellStyle name="A_부대초안_김포투찰_견적의뢰_수량산출서_관악구청(수정완료) 2" xfId="7223" xr:uid="{00000000-0005-0000-0000-000047200000}"/>
    <cellStyle name="A_부대초안_김포투찰_견적의뢰_수량산출서_중구(담당자요청대로)" xfId="7224" xr:uid="{00000000-0005-0000-0000-000048200000}"/>
    <cellStyle name="A_부대초안_김포투찰_견적의뢰_수량산출서_중구(담당자요청대로) 2" xfId="7225" xr:uid="{00000000-0005-0000-0000-000049200000}"/>
    <cellStyle name="A_부대초안_김포투찰_견적의뢰_수량산출서_중구청일위대가(0318)" xfId="7226" xr:uid="{00000000-0005-0000-0000-00004A200000}"/>
    <cellStyle name="A_부대초안_김포투찰_견적의뢰_수량산출서_중구청일위대가(0318) 2" xfId="7227" xr:uid="{00000000-0005-0000-0000-00004B200000}"/>
    <cellStyle name="A_부대초안_김포투찰_견적의뢰_중구청일위대가" xfId="7228" xr:uid="{00000000-0005-0000-0000-00004C200000}"/>
    <cellStyle name="A_부대초안_김포투찰_견적의뢰_중구청일위대가 2" xfId="7229" xr:uid="{00000000-0005-0000-0000-00004D200000}"/>
    <cellStyle name="A_부대초안_김포투찰_견적의뢰_중구청일위대가_관악구청(수정완료)" xfId="7230" xr:uid="{00000000-0005-0000-0000-00004E200000}"/>
    <cellStyle name="A_부대초안_김포투찰_견적의뢰_중구청일위대가_관악구청(수정완료) 2" xfId="7231" xr:uid="{00000000-0005-0000-0000-00004F200000}"/>
    <cellStyle name="A_부대초안_김포투찰_견적의뢰_중구청일위대가_중구(담당자요청대로)" xfId="7232" xr:uid="{00000000-0005-0000-0000-000050200000}"/>
    <cellStyle name="A_부대초안_김포투찰_견적의뢰_중구청일위대가_중구(담당자요청대로) 2" xfId="7233" xr:uid="{00000000-0005-0000-0000-000051200000}"/>
    <cellStyle name="A_부대초안_김포투찰_견적의뢰_중구청일위대가_중구청일위대가(0318)" xfId="7234" xr:uid="{00000000-0005-0000-0000-000052200000}"/>
    <cellStyle name="A_부대초안_김포투찰_견적의뢰_중구청일위대가_중구청일위대가(0318) 2" xfId="7235" xr:uid="{00000000-0005-0000-0000-000053200000}"/>
    <cellStyle name="A_부대초안_수량산출서" xfId="7236" xr:uid="{00000000-0005-0000-0000-000054200000}"/>
    <cellStyle name="A_부대초안_수량산출서 2" xfId="7237" xr:uid="{00000000-0005-0000-0000-000055200000}"/>
    <cellStyle name="A_부대초안_수량산출서_관악구청(수정완료)" xfId="7238" xr:uid="{00000000-0005-0000-0000-000056200000}"/>
    <cellStyle name="A_부대초안_수량산출서_관악구청(수정완료) 2" xfId="7239" xr:uid="{00000000-0005-0000-0000-000057200000}"/>
    <cellStyle name="A_부대초안_수량산출서_중구(담당자요청대로)" xfId="7240" xr:uid="{00000000-0005-0000-0000-000058200000}"/>
    <cellStyle name="A_부대초안_수량산출서_중구(담당자요청대로) 2" xfId="7241" xr:uid="{00000000-0005-0000-0000-000059200000}"/>
    <cellStyle name="A_부대초안_수량산출서_중구청일위대가(0318)" xfId="7242" xr:uid="{00000000-0005-0000-0000-00005A200000}"/>
    <cellStyle name="A_부대초안_수량산출서_중구청일위대가(0318) 2" xfId="7243" xr:uid="{00000000-0005-0000-0000-00005B200000}"/>
    <cellStyle name="A_부대초안_중구청일위대가" xfId="7244" xr:uid="{00000000-0005-0000-0000-00005C200000}"/>
    <cellStyle name="A_부대초안_중구청일위대가 2" xfId="7245" xr:uid="{00000000-0005-0000-0000-00005D200000}"/>
    <cellStyle name="A_부대초안_중구청일위대가_관악구청(수정완료)" xfId="7246" xr:uid="{00000000-0005-0000-0000-00005E200000}"/>
    <cellStyle name="A_부대초안_중구청일위대가_관악구청(수정완료) 2" xfId="7247" xr:uid="{00000000-0005-0000-0000-00005F200000}"/>
    <cellStyle name="A_부대초안_중구청일위대가_중구(담당자요청대로)" xfId="7248" xr:uid="{00000000-0005-0000-0000-000060200000}"/>
    <cellStyle name="A_부대초안_중구청일위대가_중구(담당자요청대로) 2" xfId="7249" xr:uid="{00000000-0005-0000-0000-000061200000}"/>
    <cellStyle name="A_부대초안_중구청일위대가_중구청일위대가(0318)" xfId="7250" xr:uid="{00000000-0005-0000-0000-000062200000}"/>
    <cellStyle name="A_부대초안_중구청일위대가_중구청일위대가(0318) 2" xfId="7251" xr:uid="{00000000-0005-0000-0000-000063200000}"/>
    <cellStyle name="A_수량산출서" xfId="7252" xr:uid="{00000000-0005-0000-0000-000064200000}"/>
    <cellStyle name="A_수량산출서 2" xfId="7253" xr:uid="{00000000-0005-0000-0000-000065200000}"/>
    <cellStyle name="A_수량산출서_관악구청(수정완료)" xfId="7254" xr:uid="{00000000-0005-0000-0000-000066200000}"/>
    <cellStyle name="A_수량산출서_관악구청(수정완료) 2" xfId="7255" xr:uid="{00000000-0005-0000-0000-000067200000}"/>
    <cellStyle name="A_수량산출서_중구(담당자요청대로)" xfId="7256" xr:uid="{00000000-0005-0000-0000-000068200000}"/>
    <cellStyle name="A_수량산출서_중구(담당자요청대로) 2" xfId="7257" xr:uid="{00000000-0005-0000-0000-000069200000}"/>
    <cellStyle name="A_수량산출서_중구청일위대가(0318)" xfId="7258" xr:uid="{00000000-0005-0000-0000-00006A200000}"/>
    <cellStyle name="A_수량산출서_중구청일위대가(0318) 2" xfId="7259" xr:uid="{00000000-0005-0000-0000-00006B200000}"/>
    <cellStyle name="A_중구청일위대가" xfId="7260" xr:uid="{00000000-0005-0000-0000-00006C200000}"/>
    <cellStyle name="A_중구청일위대가 2" xfId="7261" xr:uid="{00000000-0005-0000-0000-00006D200000}"/>
    <cellStyle name="A_중구청일위대가_관악구청(수정완료)" xfId="7262" xr:uid="{00000000-0005-0000-0000-00006E200000}"/>
    <cellStyle name="A_중구청일위대가_관악구청(수정완료) 2" xfId="7263" xr:uid="{00000000-0005-0000-0000-00006F200000}"/>
    <cellStyle name="A_중구청일위대가_중구(담당자요청대로)" xfId="7264" xr:uid="{00000000-0005-0000-0000-000070200000}"/>
    <cellStyle name="A_중구청일위대가_중구(담당자요청대로) 2" xfId="7265" xr:uid="{00000000-0005-0000-0000-000071200000}"/>
    <cellStyle name="A_중구청일위대가_중구청일위대가(0318)" xfId="7266" xr:uid="{00000000-0005-0000-0000-000072200000}"/>
    <cellStyle name="A_중구청일위대가_중구청일위대가(0318) 2" xfId="7267" xr:uid="{00000000-0005-0000-0000-000073200000}"/>
    <cellStyle name="A_토목내역서" xfId="7268" xr:uid="{00000000-0005-0000-0000-000074200000}"/>
    <cellStyle name="A_토목내역서 2" xfId="7269" xr:uid="{00000000-0005-0000-0000-000075200000}"/>
    <cellStyle name="A_토목내역서_도로" xfId="7270" xr:uid="{00000000-0005-0000-0000-000076200000}"/>
    <cellStyle name="A_토목내역서_부대초안" xfId="7271" xr:uid="{00000000-0005-0000-0000-000077200000}"/>
    <cellStyle name="A_토목내역서_부대초안 2" xfId="7272" xr:uid="{00000000-0005-0000-0000-000078200000}"/>
    <cellStyle name="A_토목내역서_부대초안_견적의뢰" xfId="7273" xr:uid="{00000000-0005-0000-0000-000079200000}"/>
    <cellStyle name="A_토목내역서_부대초안_견적의뢰 2" xfId="7274" xr:uid="{00000000-0005-0000-0000-00007A200000}"/>
    <cellStyle name="A_토목내역서_부대초안_견적의뢰_수량산출서" xfId="7275" xr:uid="{00000000-0005-0000-0000-00007B200000}"/>
    <cellStyle name="A_토목내역서_부대초안_견적의뢰_수량산출서 2" xfId="7276" xr:uid="{00000000-0005-0000-0000-00007C200000}"/>
    <cellStyle name="A_토목내역서_부대초안_견적의뢰_수량산출서_관악구청(수정완료)" xfId="7277" xr:uid="{00000000-0005-0000-0000-00007D200000}"/>
    <cellStyle name="A_토목내역서_부대초안_견적의뢰_수량산출서_관악구청(수정완료) 2" xfId="7278" xr:uid="{00000000-0005-0000-0000-00007E200000}"/>
    <cellStyle name="A_토목내역서_부대초안_견적의뢰_수량산출서_중구(담당자요청대로)" xfId="7279" xr:uid="{00000000-0005-0000-0000-00007F200000}"/>
    <cellStyle name="A_토목내역서_부대초안_견적의뢰_수량산출서_중구(담당자요청대로) 2" xfId="7280" xr:uid="{00000000-0005-0000-0000-000080200000}"/>
    <cellStyle name="A_토목내역서_부대초안_견적의뢰_수량산출서_중구청일위대가(0318)" xfId="7281" xr:uid="{00000000-0005-0000-0000-000081200000}"/>
    <cellStyle name="A_토목내역서_부대초안_견적의뢰_수량산출서_중구청일위대가(0318) 2" xfId="7282" xr:uid="{00000000-0005-0000-0000-000082200000}"/>
    <cellStyle name="A_토목내역서_부대초안_견적의뢰_중구청일위대가" xfId="7283" xr:uid="{00000000-0005-0000-0000-000083200000}"/>
    <cellStyle name="A_토목내역서_부대초안_견적의뢰_중구청일위대가 2" xfId="7284" xr:uid="{00000000-0005-0000-0000-000084200000}"/>
    <cellStyle name="A_토목내역서_부대초안_견적의뢰_중구청일위대가_관악구청(수정완료)" xfId="7285" xr:uid="{00000000-0005-0000-0000-000085200000}"/>
    <cellStyle name="A_토목내역서_부대초안_견적의뢰_중구청일위대가_관악구청(수정완료) 2" xfId="7286" xr:uid="{00000000-0005-0000-0000-000086200000}"/>
    <cellStyle name="A_토목내역서_부대초안_견적의뢰_중구청일위대가_중구(담당자요청대로)" xfId="7287" xr:uid="{00000000-0005-0000-0000-000087200000}"/>
    <cellStyle name="A_토목내역서_부대초안_견적의뢰_중구청일위대가_중구(담당자요청대로) 2" xfId="7288" xr:uid="{00000000-0005-0000-0000-000088200000}"/>
    <cellStyle name="A_토목내역서_부대초안_견적의뢰_중구청일위대가_중구청일위대가(0318)" xfId="7289" xr:uid="{00000000-0005-0000-0000-000089200000}"/>
    <cellStyle name="A_토목내역서_부대초안_견적의뢰_중구청일위대가_중구청일위대가(0318) 2" xfId="7290" xr:uid="{00000000-0005-0000-0000-00008A200000}"/>
    <cellStyle name="A_토목내역서_부대초안_김포투찰" xfId="7291" xr:uid="{00000000-0005-0000-0000-00008B200000}"/>
    <cellStyle name="A_토목내역서_부대초안_김포투찰_견적의뢰" xfId="7292" xr:uid="{00000000-0005-0000-0000-00008C200000}"/>
    <cellStyle name="A_토목내역서_부대초안_김포투찰_견적의뢰 2" xfId="7293" xr:uid="{00000000-0005-0000-0000-00008D200000}"/>
    <cellStyle name="A_토목내역서_부대초안_김포투찰_견적의뢰_수량산출서" xfId="7294" xr:uid="{00000000-0005-0000-0000-00008E200000}"/>
    <cellStyle name="A_토목내역서_부대초안_김포투찰_견적의뢰_수량산출서 2" xfId="7295" xr:uid="{00000000-0005-0000-0000-00008F200000}"/>
    <cellStyle name="A_토목내역서_부대초안_김포투찰_견적의뢰_수량산출서_관악구청(수정완료)" xfId="7296" xr:uid="{00000000-0005-0000-0000-000090200000}"/>
    <cellStyle name="A_토목내역서_부대초안_김포투찰_견적의뢰_수량산출서_관악구청(수정완료) 2" xfId="7297" xr:uid="{00000000-0005-0000-0000-000091200000}"/>
    <cellStyle name="A_토목내역서_부대초안_김포투찰_견적의뢰_수량산출서_중구(담당자요청대로)" xfId="7298" xr:uid="{00000000-0005-0000-0000-000092200000}"/>
    <cellStyle name="A_토목내역서_부대초안_김포투찰_견적의뢰_수량산출서_중구(담당자요청대로) 2" xfId="7299" xr:uid="{00000000-0005-0000-0000-000093200000}"/>
    <cellStyle name="A_토목내역서_부대초안_김포투찰_견적의뢰_수량산출서_중구청일위대가(0318)" xfId="7300" xr:uid="{00000000-0005-0000-0000-000094200000}"/>
    <cellStyle name="A_토목내역서_부대초안_김포투찰_견적의뢰_수량산출서_중구청일위대가(0318) 2" xfId="7301" xr:uid="{00000000-0005-0000-0000-000095200000}"/>
    <cellStyle name="A_토목내역서_부대초안_김포투찰_견적의뢰_중구청일위대가" xfId="7302" xr:uid="{00000000-0005-0000-0000-000096200000}"/>
    <cellStyle name="A_토목내역서_부대초안_김포투찰_견적의뢰_중구청일위대가 2" xfId="7303" xr:uid="{00000000-0005-0000-0000-000097200000}"/>
    <cellStyle name="A_토목내역서_부대초안_김포투찰_견적의뢰_중구청일위대가_관악구청(수정완료)" xfId="7304" xr:uid="{00000000-0005-0000-0000-000098200000}"/>
    <cellStyle name="A_토목내역서_부대초안_김포투찰_견적의뢰_중구청일위대가_관악구청(수정완료) 2" xfId="7305" xr:uid="{00000000-0005-0000-0000-000099200000}"/>
    <cellStyle name="A_토목내역서_부대초안_김포투찰_견적의뢰_중구청일위대가_중구(담당자요청대로)" xfId="7306" xr:uid="{00000000-0005-0000-0000-00009A200000}"/>
    <cellStyle name="A_토목내역서_부대초안_김포투찰_견적의뢰_중구청일위대가_중구(담당자요청대로) 2" xfId="7307" xr:uid="{00000000-0005-0000-0000-00009B200000}"/>
    <cellStyle name="A_토목내역서_부대초안_김포투찰_견적의뢰_중구청일위대가_중구청일위대가(0318)" xfId="7308" xr:uid="{00000000-0005-0000-0000-00009C200000}"/>
    <cellStyle name="A_토목내역서_부대초안_김포투찰_견적의뢰_중구청일위대가_중구청일위대가(0318) 2" xfId="7309" xr:uid="{00000000-0005-0000-0000-00009D200000}"/>
    <cellStyle name="A_토목내역서_부대초안_수량산출서" xfId="7310" xr:uid="{00000000-0005-0000-0000-00009E200000}"/>
    <cellStyle name="A_토목내역서_부대초안_수량산출서 2" xfId="7311" xr:uid="{00000000-0005-0000-0000-00009F200000}"/>
    <cellStyle name="A_토목내역서_부대초안_수량산출서_관악구청(수정완료)" xfId="7312" xr:uid="{00000000-0005-0000-0000-0000A0200000}"/>
    <cellStyle name="A_토목내역서_부대초안_수량산출서_관악구청(수정완료) 2" xfId="7313" xr:uid="{00000000-0005-0000-0000-0000A1200000}"/>
    <cellStyle name="A_토목내역서_부대초안_수량산출서_중구(담당자요청대로)" xfId="7314" xr:uid="{00000000-0005-0000-0000-0000A2200000}"/>
    <cellStyle name="A_토목내역서_부대초안_수량산출서_중구(담당자요청대로) 2" xfId="7315" xr:uid="{00000000-0005-0000-0000-0000A3200000}"/>
    <cellStyle name="A_토목내역서_부대초안_수량산출서_중구청일위대가(0318)" xfId="7316" xr:uid="{00000000-0005-0000-0000-0000A4200000}"/>
    <cellStyle name="A_토목내역서_부대초안_수량산출서_중구청일위대가(0318) 2" xfId="7317" xr:uid="{00000000-0005-0000-0000-0000A5200000}"/>
    <cellStyle name="A_토목내역서_부대초안_중구청일위대가" xfId="7318" xr:uid="{00000000-0005-0000-0000-0000A6200000}"/>
    <cellStyle name="A_토목내역서_부대초안_중구청일위대가 2" xfId="7319" xr:uid="{00000000-0005-0000-0000-0000A7200000}"/>
    <cellStyle name="A_토목내역서_부대초안_중구청일위대가_관악구청(수정완료)" xfId="7320" xr:uid="{00000000-0005-0000-0000-0000A8200000}"/>
    <cellStyle name="A_토목내역서_부대초안_중구청일위대가_관악구청(수정완료) 2" xfId="7321" xr:uid="{00000000-0005-0000-0000-0000A9200000}"/>
    <cellStyle name="A_토목내역서_부대초안_중구청일위대가_중구(담당자요청대로)" xfId="7322" xr:uid="{00000000-0005-0000-0000-0000AA200000}"/>
    <cellStyle name="A_토목내역서_부대초안_중구청일위대가_중구(담당자요청대로) 2" xfId="7323" xr:uid="{00000000-0005-0000-0000-0000AB200000}"/>
    <cellStyle name="A_토목내역서_부대초안_중구청일위대가_중구청일위대가(0318)" xfId="7324" xr:uid="{00000000-0005-0000-0000-0000AC200000}"/>
    <cellStyle name="A_토목내역서_부대초안_중구청일위대가_중구청일위대가(0318) 2" xfId="7325" xr:uid="{00000000-0005-0000-0000-0000AD200000}"/>
    <cellStyle name="A_토목내역서_수량산출서" xfId="7326" xr:uid="{00000000-0005-0000-0000-0000AE200000}"/>
    <cellStyle name="A_토목내역서_수량산출서 2" xfId="7327" xr:uid="{00000000-0005-0000-0000-0000AF200000}"/>
    <cellStyle name="A_토목내역서_수량산출서_관악구청(수정완료)" xfId="7328" xr:uid="{00000000-0005-0000-0000-0000B0200000}"/>
    <cellStyle name="A_토목내역서_수량산출서_관악구청(수정완료) 2" xfId="7329" xr:uid="{00000000-0005-0000-0000-0000B1200000}"/>
    <cellStyle name="A_토목내역서_수량산출서_중구(담당자요청대로)" xfId="7330" xr:uid="{00000000-0005-0000-0000-0000B2200000}"/>
    <cellStyle name="A_토목내역서_수량산출서_중구(담당자요청대로) 2" xfId="7331" xr:uid="{00000000-0005-0000-0000-0000B3200000}"/>
    <cellStyle name="A_토목내역서_수량산출서_중구청일위대가(0318)" xfId="7332" xr:uid="{00000000-0005-0000-0000-0000B4200000}"/>
    <cellStyle name="A_토목내역서_수량산출서_중구청일위대가(0318) 2" xfId="7333" xr:uid="{00000000-0005-0000-0000-0000B5200000}"/>
    <cellStyle name="A_토목내역서_중구청일위대가" xfId="7334" xr:uid="{00000000-0005-0000-0000-0000B6200000}"/>
    <cellStyle name="A_토목내역서_중구청일위대가 2" xfId="7335" xr:uid="{00000000-0005-0000-0000-0000B7200000}"/>
    <cellStyle name="A_토목내역서_중구청일위대가_관악구청(수정완료)" xfId="7336" xr:uid="{00000000-0005-0000-0000-0000B8200000}"/>
    <cellStyle name="A_토목내역서_중구청일위대가_관악구청(수정완료) 2" xfId="7337" xr:uid="{00000000-0005-0000-0000-0000B9200000}"/>
    <cellStyle name="A_토목내역서_중구청일위대가_중구(담당자요청대로)" xfId="7338" xr:uid="{00000000-0005-0000-0000-0000BA200000}"/>
    <cellStyle name="A_토목내역서_중구청일위대가_중구(담당자요청대로) 2" xfId="7339" xr:uid="{00000000-0005-0000-0000-0000BB200000}"/>
    <cellStyle name="A_토목내역서_중구청일위대가_중구청일위대가(0318)" xfId="7340" xr:uid="{00000000-0005-0000-0000-0000BC200000}"/>
    <cellStyle name="A_토목내역서_중구청일위대가_중구청일위대가(0318) 2" xfId="7341" xr:uid="{00000000-0005-0000-0000-0000BD200000}"/>
    <cellStyle name="A¨­￠￢￠O [0]_AO¨uRCN¡¾U " xfId="7342" xr:uid="{00000000-0005-0000-0000-0000BE200000}"/>
    <cellStyle name="A¨­￠￢￠O_AO¨uRCN¡¾U " xfId="7343" xr:uid="{00000000-0005-0000-0000-0000BF200000}"/>
    <cellStyle name="Aⓒ­" xfId="7344" xr:uid="{00000000-0005-0000-0000-0000C0200000}"/>
    <cellStyle name="Aⓒ­ 2" xfId="7345" xr:uid="{00000000-0005-0000-0000-0000C1200000}"/>
    <cellStyle name="Ae" xfId="7346" xr:uid="{00000000-0005-0000-0000-0000C2200000}"/>
    <cellStyle name="Ae 2" xfId="7347" xr:uid="{00000000-0005-0000-0000-0000C3200000}"/>
    <cellStyle name="Aee­ " xfId="3809" xr:uid="{00000000-0005-0000-0000-0000C4200000}"/>
    <cellStyle name="Aee­  2" xfId="7348" xr:uid="{00000000-0005-0000-0000-0000C5200000}"/>
    <cellStyle name="AeE­ [0]_ 2ÆAAþº° " xfId="7349" xr:uid="{00000000-0005-0000-0000-0000C6200000}"/>
    <cellStyle name="ÅëÈ­ [0]_»óºÎ¼ö·®Áý°è " xfId="3810" xr:uid="{00000000-0005-0000-0000-0000C7200000}"/>
    <cellStyle name="AeE­ [0]_¼oAI¼º " xfId="7350" xr:uid="{00000000-0005-0000-0000-0000C8200000}"/>
    <cellStyle name="ÅëÈ­ [0]_INQUIRY ¿µ¾÷ÃßÁø " xfId="7351" xr:uid="{00000000-0005-0000-0000-0000C9200000}"/>
    <cellStyle name="AeE­ [0]_INQUIRY ¿μ¾÷AßAø " xfId="7352" xr:uid="{00000000-0005-0000-0000-0000CA200000}"/>
    <cellStyle name="ÅëÈ­ [0]_º»¼± ±æ¾î±úºÎ ¼ö·® Áý°èÇ¥ " xfId="7353" xr:uid="{00000000-0005-0000-0000-0000CB200000}"/>
    <cellStyle name="AeE­ [0]_º≫¼± ±æ¾i±uºI ¼o·R Ay°eC￥ " xfId="7354" xr:uid="{00000000-0005-0000-0000-0000CC200000}"/>
    <cellStyle name="Aee­ _5호 어린이공원 철쭉식재공사(일산구 설계)" xfId="7355" xr:uid="{00000000-0005-0000-0000-0000CD200000}"/>
    <cellStyle name="AeE­_ 2ÆAAþº° " xfId="7356" xr:uid="{00000000-0005-0000-0000-0000CE200000}"/>
    <cellStyle name="ÅëÈ­_»óºÎ¼ö·®Áý°è " xfId="3811" xr:uid="{00000000-0005-0000-0000-0000CF200000}"/>
    <cellStyle name="AeE­_¼oAI¼º " xfId="7357" xr:uid="{00000000-0005-0000-0000-0000D0200000}"/>
    <cellStyle name="ÅëÈ­_INQUIRY ¿µ¾÷ÃßÁø " xfId="7358" xr:uid="{00000000-0005-0000-0000-0000D1200000}"/>
    <cellStyle name="AeE­_INQUIRY ¿μ¾÷AßAø " xfId="7359" xr:uid="{00000000-0005-0000-0000-0000D2200000}"/>
    <cellStyle name="ÅëÈ­_º»¼± ±æ¾î±úºÎ ¼ö·® Áý°èÇ¥ " xfId="7360" xr:uid="{00000000-0005-0000-0000-0000D3200000}"/>
    <cellStyle name="AeE­_º≫¼± ±æ¾i±uºI ¼o·R Ay°eC￥ " xfId="7361" xr:uid="{00000000-0005-0000-0000-0000D4200000}"/>
    <cellStyle name="Aee¡" xfId="7362" xr:uid="{00000000-0005-0000-0000-0000D5200000}"/>
    <cellStyle name="Aee¡ 2" xfId="7363" xr:uid="{00000000-0005-0000-0000-0000D6200000}"/>
    <cellStyle name="AeE¡ⓒ [0]_AO¨uRCN¡¾U " xfId="7364" xr:uid="{00000000-0005-0000-0000-0000D7200000}"/>
    <cellStyle name="AeE¡ⓒ_AO¨uRCN¡¾U " xfId="7365" xr:uid="{00000000-0005-0000-0000-0000D8200000}"/>
    <cellStyle name="Æu¼ " xfId="7366" xr:uid="{00000000-0005-0000-0000-0000D9200000}"/>
    <cellStyle name="ALIGNMENT" xfId="3453" xr:uid="{00000000-0005-0000-0000-0000DA200000}"/>
    <cellStyle name="Aþ¸" xfId="7367" xr:uid="{00000000-0005-0000-0000-0000DB200000}"/>
    <cellStyle name="Aþ¸ 2" xfId="7368" xr:uid="{00000000-0005-0000-0000-0000DC200000}"/>
    <cellStyle name="AÞ¸¶ [0]_ 2ÆAAþº° " xfId="7369" xr:uid="{00000000-0005-0000-0000-0000DD200000}"/>
    <cellStyle name="ÄÞ¸¶ [0]_»óºÎ¼ö·®Áý°è " xfId="3812" xr:uid="{00000000-0005-0000-0000-0000DE200000}"/>
    <cellStyle name="AÞ¸¶ [0]_¼oAI¼º " xfId="7370" xr:uid="{00000000-0005-0000-0000-0000DF200000}"/>
    <cellStyle name="ÄÞ¸¶ [0]_INQUIRY ¿µ¾÷ÃßÁø " xfId="7371" xr:uid="{00000000-0005-0000-0000-0000E0200000}"/>
    <cellStyle name="AÞ¸¶ [0]_INQUIRY ¿μ¾÷AßAø " xfId="7372" xr:uid="{00000000-0005-0000-0000-0000E1200000}"/>
    <cellStyle name="ÄÞ¸¶ [0]_º»¼± ±æ¾î±úºÎ ¼ö·® Áý°èÇ¥ " xfId="7373" xr:uid="{00000000-0005-0000-0000-0000E2200000}"/>
    <cellStyle name="AÞ¸¶ [0]_º≫¼± ±æ¾i±uºI ¼o·R Ay°eC￥ " xfId="7374" xr:uid="{00000000-0005-0000-0000-0000E3200000}"/>
    <cellStyle name="AÞ¸¶_ 2ÆAAþº° " xfId="7375" xr:uid="{00000000-0005-0000-0000-0000E4200000}"/>
    <cellStyle name="ÄÞ¸¶_»óºÎ¼ö·®Áý°è " xfId="3813" xr:uid="{00000000-0005-0000-0000-0000E5200000}"/>
    <cellStyle name="AÞ¸¶_¼oAI¼º " xfId="7376" xr:uid="{00000000-0005-0000-0000-0000E6200000}"/>
    <cellStyle name="ÄÞ¸¶_INQUIRY ¿µ¾÷ÃßÁø " xfId="7377" xr:uid="{00000000-0005-0000-0000-0000E7200000}"/>
    <cellStyle name="AÞ¸¶_INQUIRY ¿μ¾÷AßAø " xfId="7378" xr:uid="{00000000-0005-0000-0000-0000E8200000}"/>
    <cellStyle name="ÄÞ¸¶_º»¼± ±æ¾î±úºÎ ¼ö·® Áý°èÇ¥ " xfId="7379" xr:uid="{00000000-0005-0000-0000-0000E9200000}"/>
    <cellStyle name="AÞ¸¶_º≫¼± ±æ¾i±uºI ¼o·R Ay°eC￥ " xfId="7380" xr:uid="{00000000-0005-0000-0000-0000EA200000}"/>
    <cellStyle name="Au¸r " xfId="7381" xr:uid="{00000000-0005-0000-0000-0000EB200000}"/>
    <cellStyle name="BA" xfId="7382" xr:uid="{00000000-0005-0000-0000-0000EC200000}"/>
    <cellStyle name="Bridge " xfId="7383" xr:uid="{00000000-0005-0000-0000-0000ED200000}"/>
    <cellStyle name="b椬ៜ_x000c_Comma_ODCOS " xfId="7384" xr:uid="{00000000-0005-0000-0000-0000EE200000}"/>
    <cellStyle name="C" xfId="7385" xr:uid="{00000000-0005-0000-0000-0000EF200000}"/>
    <cellStyle name="C 2" xfId="7386" xr:uid="{00000000-0005-0000-0000-0000F0200000}"/>
    <cellStyle name="C_도로" xfId="7387" xr:uid="{00000000-0005-0000-0000-0000F1200000}"/>
    <cellStyle name="C_부대초안" xfId="7388" xr:uid="{00000000-0005-0000-0000-0000F2200000}"/>
    <cellStyle name="C_부대초안 2" xfId="7389" xr:uid="{00000000-0005-0000-0000-0000F3200000}"/>
    <cellStyle name="C_부대초안_견적의뢰" xfId="7390" xr:uid="{00000000-0005-0000-0000-0000F4200000}"/>
    <cellStyle name="C_부대초안_견적의뢰 2" xfId="7391" xr:uid="{00000000-0005-0000-0000-0000F5200000}"/>
    <cellStyle name="C_부대초안_견적의뢰_수량산출서" xfId="7392" xr:uid="{00000000-0005-0000-0000-0000F6200000}"/>
    <cellStyle name="C_부대초안_견적의뢰_수량산출서 2" xfId="7393" xr:uid="{00000000-0005-0000-0000-0000F7200000}"/>
    <cellStyle name="C_부대초안_견적의뢰_수량산출서_관악구청(수정완료)" xfId="7394" xr:uid="{00000000-0005-0000-0000-0000F8200000}"/>
    <cellStyle name="C_부대초안_견적의뢰_수량산출서_관악구청(수정완료) 2" xfId="7395" xr:uid="{00000000-0005-0000-0000-0000F9200000}"/>
    <cellStyle name="C_부대초안_견적의뢰_수량산출서_중구(담당자요청대로)" xfId="7396" xr:uid="{00000000-0005-0000-0000-0000FA200000}"/>
    <cellStyle name="C_부대초안_견적의뢰_수량산출서_중구(담당자요청대로) 2" xfId="7397" xr:uid="{00000000-0005-0000-0000-0000FB200000}"/>
    <cellStyle name="C_부대초안_견적의뢰_수량산출서_중구청일위대가(0318)" xfId="7398" xr:uid="{00000000-0005-0000-0000-0000FC200000}"/>
    <cellStyle name="C_부대초안_견적의뢰_수량산출서_중구청일위대가(0318) 2" xfId="7399" xr:uid="{00000000-0005-0000-0000-0000FD200000}"/>
    <cellStyle name="C_부대초안_견적의뢰_중구청일위대가" xfId="7400" xr:uid="{00000000-0005-0000-0000-0000FE200000}"/>
    <cellStyle name="C_부대초안_견적의뢰_중구청일위대가 2" xfId="7401" xr:uid="{00000000-0005-0000-0000-0000FF200000}"/>
    <cellStyle name="C_부대초안_견적의뢰_중구청일위대가_관악구청(수정완료)" xfId="7402" xr:uid="{00000000-0005-0000-0000-000000210000}"/>
    <cellStyle name="C_부대초안_견적의뢰_중구청일위대가_관악구청(수정완료) 2" xfId="7403" xr:uid="{00000000-0005-0000-0000-000001210000}"/>
    <cellStyle name="C_부대초안_견적의뢰_중구청일위대가_중구(담당자요청대로)" xfId="7404" xr:uid="{00000000-0005-0000-0000-000002210000}"/>
    <cellStyle name="C_부대초안_견적의뢰_중구청일위대가_중구(담당자요청대로) 2" xfId="7405" xr:uid="{00000000-0005-0000-0000-000003210000}"/>
    <cellStyle name="C_부대초안_견적의뢰_중구청일위대가_중구청일위대가(0318)" xfId="7406" xr:uid="{00000000-0005-0000-0000-000004210000}"/>
    <cellStyle name="C_부대초안_견적의뢰_중구청일위대가_중구청일위대가(0318) 2" xfId="7407" xr:uid="{00000000-0005-0000-0000-000005210000}"/>
    <cellStyle name="C_부대초안_김포투찰" xfId="7408" xr:uid="{00000000-0005-0000-0000-000006210000}"/>
    <cellStyle name="C_부대초안_김포투찰_견적의뢰" xfId="7409" xr:uid="{00000000-0005-0000-0000-000007210000}"/>
    <cellStyle name="C_부대초안_김포투찰_견적의뢰 2" xfId="7410" xr:uid="{00000000-0005-0000-0000-000008210000}"/>
    <cellStyle name="C_부대초안_김포투찰_견적의뢰_수량산출서" xfId="7411" xr:uid="{00000000-0005-0000-0000-000009210000}"/>
    <cellStyle name="C_부대초안_김포투찰_견적의뢰_수량산출서 2" xfId="7412" xr:uid="{00000000-0005-0000-0000-00000A210000}"/>
    <cellStyle name="C_부대초안_김포투찰_견적의뢰_수량산출서_관악구청(수정완료)" xfId="7413" xr:uid="{00000000-0005-0000-0000-00000B210000}"/>
    <cellStyle name="C_부대초안_김포투찰_견적의뢰_수량산출서_관악구청(수정완료) 2" xfId="7414" xr:uid="{00000000-0005-0000-0000-00000C210000}"/>
    <cellStyle name="C_부대초안_김포투찰_견적의뢰_수량산출서_중구(담당자요청대로)" xfId="7415" xr:uid="{00000000-0005-0000-0000-00000D210000}"/>
    <cellStyle name="C_부대초안_김포투찰_견적의뢰_수량산출서_중구(담당자요청대로) 2" xfId="7416" xr:uid="{00000000-0005-0000-0000-00000E210000}"/>
    <cellStyle name="C_부대초안_김포투찰_견적의뢰_수량산출서_중구청일위대가(0318)" xfId="7417" xr:uid="{00000000-0005-0000-0000-00000F210000}"/>
    <cellStyle name="C_부대초안_김포투찰_견적의뢰_수량산출서_중구청일위대가(0318) 2" xfId="7418" xr:uid="{00000000-0005-0000-0000-000010210000}"/>
    <cellStyle name="C_부대초안_김포투찰_견적의뢰_중구청일위대가" xfId="7419" xr:uid="{00000000-0005-0000-0000-000011210000}"/>
    <cellStyle name="C_부대초안_김포투찰_견적의뢰_중구청일위대가 2" xfId="7420" xr:uid="{00000000-0005-0000-0000-000012210000}"/>
    <cellStyle name="C_부대초안_김포투찰_견적의뢰_중구청일위대가_관악구청(수정완료)" xfId="7421" xr:uid="{00000000-0005-0000-0000-000013210000}"/>
    <cellStyle name="C_부대초안_김포투찰_견적의뢰_중구청일위대가_관악구청(수정완료) 2" xfId="7422" xr:uid="{00000000-0005-0000-0000-000014210000}"/>
    <cellStyle name="C_부대초안_김포투찰_견적의뢰_중구청일위대가_중구(담당자요청대로)" xfId="7423" xr:uid="{00000000-0005-0000-0000-000015210000}"/>
    <cellStyle name="C_부대초안_김포투찰_견적의뢰_중구청일위대가_중구(담당자요청대로) 2" xfId="7424" xr:uid="{00000000-0005-0000-0000-000016210000}"/>
    <cellStyle name="C_부대초안_김포투찰_견적의뢰_중구청일위대가_중구청일위대가(0318)" xfId="7425" xr:uid="{00000000-0005-0000-0000-000017210000}"/>
    <cellStyle name="C_부대초안_김포투찰_견적의뢰_중구청일위대가_중구청일위대가(0318) 2" xfId="7426" xr:uid="{00000000-0005-0000-0000-000018210000}"/>
    <cellStyle name="C_부대초안_수량산출서" xfId="7427" xr:uid="{00000000-0005-0000-0000-000019210000}"/>
    <cellStyle name="C_부대초안_수량산출서 2" xfId="7428" xr:uid="{00000000-0005-0000-0000-00001A210000}"/>
    <cellStyle name="C_부대초안_수량산출서_관악구청(수정완료)" xfId="7429" xr:uid="{00000000-0005-0000-0000-00001B210000}"/>
    <cellStyle name="C_부대초안_수량산출서_관악구청(수정완료) 2" xfId="7430" xr:uid="{00000000-0005-0000-0000-00001C210000}"/>
    <cellStyle name="C_부대초안_수량산출서_중구(담당자요청대로)" xfId="7431" xr:uid="{00000000-0005-0000-0000-00001D210000}"/>
    <cellStyle name="C_부대초안_수량산출서_중구(담당자요청대로) 2" xfId="7432" xr:uid="{00000000-0005-0000-0000-00001E210000}"/>
    <cellStyle name="C_부대초안_수량산출서_중구청일위대가(0318)" xfId="7433" xr:uid="{00000000-0005-0000-0000-00001F210000}"/>
    <cellStyle name="C_부대초안_수량산출서_중구청일위대가(0318) 2" xfId="7434" xr:uid="{00000000-0005-0000-0000-000020210000}"/>
    <cellStyle name="C_부대초안_중구청일위대가" xfId="7435" xr:uid="{00000000-0005-0000-0000-000021210000}"/>
    <cellStyle name="C_부대초안_중구청일위대가 2" xfId="7436" xr:uid="{00000000-0005-0000-0000-000022210000}"/>
    <cellStyle name="C_부대초안_중구청일위대가_관악구청(수정완료)" xfId="7437" xr:uid="{00000000-0005-0000-0000-000023210000}"/>
    <cellStyle name="C_부대초안_중구청일위대가_관악구청(수정완료) 2" xfId="7438" xr:uid="{00000000-0005-0000-0000-000024210000}"/>
    <cellStyle name="C_부대초안_중구청일위대가_중구(담당자요청대로)" xfId="7439" xr:uid="{00000000-0005-0000-0000-000025210000}"/>
    <cellStyle name="C_부대초안_중구청일위대가_중구(담당자요청대로) 2" xfId="7440" xr:uid="{00000000-0005-0000-0000-000026210000}"/>
    <cellStyle name="C_부대초안_중구청일위대가_중구청일위대가(0318)" xfId="7441" xr:uid="{00000000-0005-0000-0000-000027210000}"/>
    <cellStyle name="C_부대초안_중구청일위대가_중구청일위대가(0318) 2" xfId="7442" xr:uid="{00000000-0005-0000-0000-000028210000}"/>
    <cellStyle name="C_수량산출서" xfId="7443" xr:uid="{00000000-0005-0000-0000-000029210000}"/>
    <cellStyle name="C_수량산출서 2" xfId="7444" xr:uid="{00000000-0005-0000-0000-00002A210000}"/>
    <cellStyle name="C_수량산출서_관악구청(수정완료)" xfId="7445" xr:uid="{00000000-0005-0000-0000-00002B210000}"/>
    <cellStyle name="C_수량산출서_관악구청(수정완료) 2" xfId="7446" xr:uid="{00000000-0005-0000-0000-00002C210000}"/>
    <cellStyle name="C_수량산출서_중구(담당자요청대로)" xfId="7447" xr:uid="{00000000-0005-0000-0000-00002D210000}"/>
    <cellStyle name="C_수량산출서_중구(담당자요청대로) 2" xfId="7448" xr:uid="{00000000-0005-0000-0000-00002E210000}"/>
    <cellStyle name="C_수량산출서_중구청일위대가(0318)" xfId="7449" xr:uid="{00000000-0005-0000-0000-00002F210000}"/>
    <cellStyle name="C_수량산출서_중구청일위대가(0318) 2" xfId="7450" xr:uid="{00000000-0005-0000-0000-000030210000}"/>
    <cellStyle name="C_중구청일위대가" xfId="7451" xr:uid="{00000000-0005-0000-0000-000031210000}"/>
    <cellStyle name="C_중구청일위대가 2" xfId="7452" xr:uid="{00000000-0005-0000-0000-000032210000}"/>
    <cellStyle name="C_중구청일위대가_관악구청(수정완료)" xfId="7453" xr:uid="{00000000-0005-0000-0000-000033210000}"/>
    <cellStyle name="C_중구청일위대가_관악구청(수정완료) 2" xfId="7454" xr:uid="{00000000-0005-0000-0000-000034210000}"/>
    <cellStyle name="C_중구청일위대가_중구(담당자요청대로)" xfId="7455" xr:uid="{00000000-0005-0000-0000-000035210000}"/>
    <cellStyle name="C_중구청일위대가_중구(담당자요청대로) 2" xfId="7456" xr:uid="{00000000-0005-0000-0000-000036210000}"/>
    <cellStyle name="C_중구청일위대가_중구청일위대가(0318)" xfId="7457" xr:uid="{00000000-0005-0000-0000-000037210000}"/>
    <cellStyle name="C_중구청일위대가_중구청일위대가(0318) 2" xfId="7458" xr:uid="{00000000-0005-0000-0000-000038210000}"/>
    <cellStyle name="C_토목내역서" xfId="7459" xr:uid="{00000000-0005-0000-0000-000039210000}"/>
    <cellStyle name="C_토목내역서 2" xfId="7460" xr:uid="{00000000-0005-0000-0000-00003A210000}"/>
    <cellStyle name="C_토목내역서_도로" xfId="7461" xr:uid="{00000000-0005-0000-0000-00003B210000}"/>
    <cellStyle name="C_토목내역서_부대초안" xfId="7462" xr:uid="{00000000-0005-0000-0000-00003C210000}"/>
    <cellStyle name="C_토목내역서_부대초안 2" xfId="7463" xr:uid="{00000000-0005-0000-0000-00003D210000}"/>
    <cellStyle name="C_토목내역서_부대초안_견적의뢰" xfId="7464" xr:uid="{00000000-0005-0000-0000-00003E210000}"/>
    <cellStyle name="C_토목내역서_부대초안_견적의뢰 2" xfId="7465" xr:uid="{00000000-0005-0000-0000-00003F210000}"/>
    <cellStyle name="C_토목내역서_부대초안_견적의뢰_수량산출서" xfId="7466" xr:uid="{00000000-0005-0000-0000-000040210000}"/>
    <cellStyle name="C_토목내역서_부대초안_견적의뢰_수량산출서 2" xfId="7467" xr:uid="{00000000-0005-0000-0000-000041210000}"/>
    <cellStyle name="C_토목내역서_부대초안_견적의뢰_수량산출서_관악구청(수정완료)" xfId="7468" xr:uid="{00000000-0005-0000-0000-000042210000}"/>
    <cellStyle name="C_토목내역서_부대초안_견적의뢰_수량산출서_관악구청(수정완료) 2" xfId="7469" xr:uid="{00000000-0005-0000-0000-000043210000}"/>
    <cellStyle name="C_토목내역서_부대초안_견적의뢰_수량산출서_중구(담당자요청대로)" xfId="7470" xr:uid="{00000000-0005-0000-0000-000044210000}"/>
    <cellStyle name="C_토목내역서_부대초안_견적의뢰_수량산출서_중구(담당자요청대로) 2" xfId="7471" xr:uid="{00000000-0005-0000-0000-000045210000}"/>
    <cellStyle name="C_토목내역서_부대초안_견적의뢰_수량산출서_중구청일위대가(0318)" xfId="7472" xr:uid="{00000000-0005-0000-0000-000046210000}"/>
    <cellStyle name="C_토목내역서_부대초안_견적의뢰_수량산출서_중구청일위대가(0318) 2" xfId="7473" xr:uid="{00000000-0005-0000-0000-000047210000}"/>
    <cellStyle name="C_토목내역서_부대초안_견적의뢰_중구청일위대가" xfId="7474" xr:uid="{00000000-0005-0000-0000-000048210000}"/>
    <cellStyle name="C_토목내역서_부대초안_견적의뢰_중구청일위대가 2" xfId="7475" xr:uid="{00000000-0005-0000-0000-000049210000}"/>
    <cellStyle name="C_토목내역서_부대초안_견적의뢰_중구청일위대가_관악구청(수정완료)" xfId="7476" xr:uid="{00000000-0005-0000-0000-00004A210000}"/>
    <cellStyle name="C_토목내역서_부대초안_견적의뢰_중구청일위대가_관악구청(수정완료) 2" xfId="7477" xr:uid="{00000000-0005-0000-0000-00004B210000}"/>
    <cellStyle name="C_토목내역서_부대초안_견적의뢰_중구청일위대가_중구(담당자요청대로)" xfId="7478" xr:uid="{00000000-0005-0000-0000-00004C210000}"/>
    <cellStyle name="C_토목내역서_부대초안_견적의뢰_중구청일위대가_중구(담당자요청대로) 2" xfId="7479" xr:uid="{00000000-0005-0000-0000-00004D210000}"/>
    <cellStyle name="C_토목내역서_부대초안_견적의뢰_중구청일위대가_중구청일위대가(0318)" xfId="7480" xr:uid="{00000000-0005-0000-0000-00004E210000}"/>
    <cellStyle name="C_토목내역서_부대초안_견적의뢰_중구청일위대가_중구청일위대가(0318) 2" xfId="7481" xr:uid="{00000000-0005-0000-0000-00004F210000}"/>
    <cellStyle name="C_토목내역서_부대초안_김포투찰" xfId="7482" xr:uid="{00000000-0005-0000-0000-000050210000}"/>
    <cellStyle name="C_토목내역서_부대초안_김포투찰_견적의뢰" xfId="7483" xr:uid="{00000000-0005-0000-0000-000051210000}"/>
    <cellStyle name="C_토목내역서_부대초안_김포투찰_견적의뢰 2" xfId="7484" xr:uid="{00000000-0005-0000-0000-000052210000}"/>
    <cellStyle name="C_토목내역서_부대초안_김포투찰_견적의뢰_수량산출서" xfId="7485" xr:uid="{00000000-0005-0000-0000-000053210000}"/>
    <cellStyle name="C_토목내역서_부대초안_김포투찰_견적의뢰_수량산출서 2" xfId="7486" xr:uid="{00000000-0005-0000-0000-000054210000}"/>
    <cellStyle name="C_토목내역서_부대초안_김포투찰_견적의뢰_수량산출서_관악구청(수정완료)" xfId="7487" xr:uid="{00000000-0005-0000-0000-000055210000}"/>
    <cellStyle name="C_토목내역서_부대초안_김포투찰_견적의뢰_수량산출서_관악구청(수정완료) 2" xfId="7488" xr:uid="{00000000-0005-0000-0000-000056210000}"/>
    <cellStyle name="C_토목내역서_부대초안_김포투찰_견적의뢰_수량산출서_중구(담당자요청대로)" xfId="7489" xr:uid="{00000000-0005-0000-0000-000057210000}"/>
    <cellStyle name="C_토목내역서_부대초안_김포투찰_견적의뢰_수량산출서_중구(담당자요청대로) 2" xfId="7490" xr:uid="{00000000-0005-0000-0000-000058210000}"/>
    <cellStyle name="C_토목내역서_부대초안_김포투찰_견적의뢰_수량산출서_중구청일위대가(0318)" xfId="7491" xr:uid="{00000000-0005-0000-0000-000059210000}"/>
    <cellStyle name="C_토목내역서_부대초안_김포투찰_견적의뢰_수량산출서_중구청일위대가(0318) 2" xfId="7492" xr:uid="{00000000-0005-0000-0000-00005A210000}"/>
    <cellStyle name="C_토목내역서_부대초안_김포투찰_견적의뢰_중구청일위대가" xfId="7493" xr:uid="{00000000-0005-0000-0000-00005B210000}"/>
    <cellStyle name="C_토목내역서_부대초안_김포투찰_견적의뢰_중구청일위대가 2" xfId="7494" xr:uid="{00000000-0005-0000-0000-00005C210000}"/>
    <cellStyle name="C_토목내역서_부대초안_김포투찰_견적의뢰_중구청일위대가_관악구청(수정완료)" xfId="7495" xr:uid="{00000000-0005-0000-0000-00005D210000}"/>
    <cellStyle name="C_토목내역서_부대초안_김포투찰_견적의뢰_중구청일위대가_관악구청(수정완료) 2" xfId="7496" xr:uid="{00000000-0005-0000-0000-00005E210000}"/>
    <cellStyle name="C_토목내역서_부대초안_김포투찰_견적의뢰_중구청일위대가_중구(담당자요청대로)" xfId="7497" xr:uid="{00000000-0005-0000-0000-00005F210000}"/>
    <cellStyle name="C_토목내역서_부대초안_김포투찰_견적의뢰_중구청일위대가_중구(담당자요청대로) 2" xfId="7498" xr:uid="{00000000-0005-0000-0000-000060210000}"/>
    <cellStyle name="C_토목내역서_부대초안_김포투찰_견적의뢰_중구청일위대가_중구청일위대가(0318)" xfId="7499" xr:uid="{00000000-0005-0000-0000-000061210000}"/>
    <cellStyle name="C_토목내역서_부대초안_김포투찰_견적의뢰_중구청일위대가_중구청일위대가(0318) 2" xfId="7500" xr:uid="{00000000-0005-0000-0000-000062210000}"/>
    <cellStyle name="C_토목내역서_부대초안_수량산출서" xfId="7501" xr:uid="{00000000-0005-0000-0000-000063210000}"/>
    <cellStyle name="C_토목내역서_부대초안_수량산출서 2" xfId="7502" xr:uid="{00000000-0005-0000-0000-000064210000}"/>
    <cellStyle name="C_토목내역서_부대초안_수량산출서_관악구청(수정완료)" xfId="7503" xr:uid="{00000000-0005-0000-0000-000065210000}"/>
    <cellStyle name="C_토목내역서_부대초안_수량산출서_관악구청(수정완료) 2" xfId="7504" xr:uid="{00000000-0005-0000-0000-000066210000}"/>
    <cellStyle name="C_토목내역서_부대초안_수량산출서_중구(담당자요청대로)" xfId="7505" xr:uid="{00000000-0005-0000-0000-000067210000}"/>
    <cellStyle name="C_토목내역서_부대초안_수량산출서_중구(담당자요청대로) 2" xfId="7506" xr:uid="{00000000-0005-0000-0000-000068210000}"/>
    <cellStyle name="C_토목내역서_부대초안_수량산출서_중구청일위대가(0318)" xfId="7507" xr:uid="{00000000-0005-0000-0000-000069210000}"/>
    <cellStyle name="C_토목내역서_부대초안_수량산출서_중구청일위대가(0318) 2" xfId="7508" xr:uid="{00000000-0005-0000-0000-00006A210000}"/>
    <cellStyle name="C_토목내역서_부대초안_중구청일위대가" xfId="7509" xr:uid="{00000000-0005-0000-0000-00006B210000}"/>
    <cellStyle name="C_토목내역서_부대초안_중구청일위대가 2" xfId="7510" xr:uid="{00000000-0005-0000-0000-00006C210000}"/>
    <cellStyle name="C_토목내역서_부대초안_중구청일위대가_관악구청(수정완료)" xfId="7511" xr:uid="{00000000-0005-0000-0000-00006D210000}"/>
    <cellStyle name="C_토목내역서_부대초안_중구청일위대가_관악구청(수정완료) 2" xfId="7512" xr:uid="{00000000-0005-0000-0000-00006E210000}"/>
    <cellStyle name="C_토목내역서_부대초안_중구청일위대가_중구(담당자요청대로)" xfId="7513" xr:uid="{00000000-0005-0000-0000-00006F210000}"/>
    <cellStyle name="C_토목내역서_부대초안_중구청일위대가_중구(담당자요청대로) 2" xfId="7514" xr:uid="{00000000-0005-0000-0000-000070210000}"/>
    <cellStyle name="C_토목내역서_부대초안_중구청일위대가_중구청일위대가(0318)" xfId="7515" xr:uid="{00000000-0005-0000-0000-000071210000}"/>
    <cellStyle name="C_토목내역서_부대초안_중구청일위대가_중구청일위대가(0318) 2" xfId="7516" xr:uid="{00000000-0005-0000-0000-000072210000}"/>
    <cellStyle name="C_토목내역서_수량산출서" xfId="7517" xr:uid="{00000000-0005-0000-0000-000073210000}"/>
    <cellStyle name="C_토목내역서_수량산출서 2" xfId="7518" xr:uid="{00000000-0005-0000-0000-000074210000}"/>
    <cellStyle name="C_토목내역서_수량산출서_관악구청(수정완료)" xfId="7519" xr:uid="{00000000-0005-0000-0000-000075210000}"/>
    <cellStyle name="C_토목내역서_수량산출서_관악구청(수정완료) 2" xfId="7520" xr:uid="{00000000-0005-0000-0000-000076210000}"/>
    <cellStyle name="C_토목내역서_수량산출서_중구(담당자요청대로)" xfId="7521" xr:uid="{00000000-0005-0000-0000-000077210000}"/>
    <cellStyle name="C_토목내역서_수량산출서_중구(담당자요청대로) 2" xfId="7522" xr:uid="{00000000-0005-0000-0000-000078210000}"/>
    <cellStyle name="C_토목내역서_수량산출서_중구청일위대가(0318)" xfId="7523" xr:uid="{00000000-0005-0000-0000-000079210000}"/>
    <cellStyle name="C_토목내역서_수량산출서_중구청일위대가(0318) 2" xfId="7524" xr:uid="{00000000-0005-0000-0000-00007A210000}"/>
    <cellStyle name="C_토목내역서_중구청일위대가" xfId="7525" xr:uid="{00000000-0005-0000-0000-00007B210000}"/>
    <cellStyle name="C_토목내역서_중구청일위대가 2" xfId="7526" xr:uid="{00000000-0005-0000-0000-00007C210000}"/>
    <cellStyle name="C_토목내역서_중구청일위대가_관악구청(수정완료)" xfId="7527" xr:uid="{00000000-0005-0000-0000-00007D210000}"/>
    <cellStyle name="C_토목내역서_중구청일위대가_관악구청(수정완료) 2" xfId="7528" xr:uid="{00000000-0005-0000-0000-00007E210000}"/>
    <cellStyle name="C_토목내역서_중구청일위대가_중구(담당자요청대로)" xfId="7529" xr:uid="{00000000-0005-0000-0000-00007F210000}"/>
    <cellStyle name="C_토목내역서_중구청일위대가_중구(담당자요청대로) 2" xfId="7530" xr:uid="{00000000-0005-0000-0000-000080210000}"/>
    <cellStyle name="C_토목내역서_중구청일위대가_중구청일위대가(0318)" xfId="7531" xr:uid="{00000000-0005-0000-0000-000081210000}"/>
    <cellStyle name="C_토목내역서_중구청일위대가_중구청일위대가(0318) 2" xfId="7532" xr:uid="{00000000-0005-0000-0000-000082210000}"/>
    <cellStyle name="C¡IA¨ª_¡ic¨u¡A¨￢I¨￢¡Æ AN¡Æe " xfId="7533" xr:uid="{00000000-0005-0000-0000-000083210000}"/>
    <cellStyle name="C￥AØ_  FAB AIA¤  " xfId="7534" xr:uid="{00000000-0005-0000-0000-000084210000}"/>
    <cellStyle name="Ç¥ÁØ_¿µ¾÷ÇöÈ² " xfId="7535" xr:uid="{00000000-0005-0000-0000-000085210000}"/>
    <cellStyle name="C￥AØ_¿ø°¡Aoa" xfId="3814" xr:uid="{00000000-0005-0000-0000-000086210000}"/>
    <cellStyle name="Ç¥ÁØ_»ç¾÷ºÎº° ÃÑ°è " xfId="7536" xr:uid="{00000000-0005-0000-0000-000087210000}"/>
    <cellStyle name="C￥AØ_≫c¾÷ºIº° AN°e " xfId="3815" xr:uid="{00000000-0005-0000-0000-000088210000}"/>
    <cellStyle name="Ç¥ÁØ_½½·¡ºêÃ¶±ÙÁý°è " xfId="7537" xr:uid="{00000000-0005-0000-0000-000089210000}"/>
    <cellStyle name="C￥AØ_95,96 ºn±³ " xfId="7538" xr:uid="{00000000-0005-0000-0000-00008A210000}"/>
    <cellStyle name="Ç¥ÁØ_95,96 ºñ±³ " xfId="7539" xr:uid="{00000000-0005-0000-0000-00008B210000}"/>
    <cellStyle name="C￥AØ_AN°y(1.25) " xfId="7540" xr:uid="{00000000-0005-0000-0000-00008C210000}"/>
    <cellStyle name="Ç¥ÁØ_Áý°èÇ¥(2¿ù) " xfId="7541" xr:uid="{00000000-0005-0000-0000-00008D210000}"/>
    <cellStyle name="C￥AØ_C°¼A(AoAO) " xfId="7542" xr:uid="{00000000-0005-0000-0000-00008E210000}"/>
    <cellStyle name="Ç¥ÁØ_Ç°¼À(ÁöÀÔ) " xfId="7543" xr:uid="{00000000-0005-0000-0000-00008F210000}"/>
    <cellStyle name="C￥AØ_PERSONAL" xfId="3454" xr:uid="{00000000-0005-0000-0000-000090210000}"/>
    <cellStyle name="Calc Currency (0)" xfId="3455" xr:uid="{00000000-0005-0000-0000-000091210000}"/>
    <cellStyle name="Calc Currency (0) 2" xfId="7544" xr:uid="{00000000-0005-0000-0000-000092210000}"/>
    <cellStyle name="category" xfId="3456" xr:uid="{00000000-0005-0000-0000-000093210000}"/>
    <cellStyle name="ⓒo" xfId="7545" xr:uid="{00000000-0005-0000-0000-000094210000}"/>
    <cellStyle name="ⓒo 2" xfId="7546" xr:uid="{00000000-0005-0000-0000-000095210000}"/>
    <cellStyle name="Comma" xfId="3457" xr:uid="{00000000-0005-0000-0000-000096210000}"/>
    <cellStyle name="Comma [0]" xfId="3458" xr:uid="{00000000-0005-0000-0000-000097210000}"/>
    <cellStyle name="Comma [0] 2" xfId="7547" xr:uid="{00000000-0005-0000-0000-000098210000}"/>
    <cellStyle name="Comma [0] 3" xfId="7548" xr:uid="{00000000-0005-0000-0000-000099210000}"/>
    <cellStyle name="Comma [0] 4" xfId="7549" xr:uid="{00000000-0005-0000-0000-00009A210000}"/>
    <cellStyle name="Comma [0] 5" xfId="7550" xr:uid="{00000000-0005-0000-0000-00009B210000}"/>
    <cellStyle name="Comma [0]_ SG&amp;A Bridge " xfId="7551" xr:uid="{00000000-0005-0000-0000-00009C210000}"/>
    <cellStyle name="Comma 2" xfId="7552" xr:uid="{00000000-0005-0000-0000-00009D210000}"/>
    <cellStyle name="Comma 3" xfId="7553" xr:uid="{00000000-0005-0000-0000-00009E210000}"/>
    <cellStyle name="Comma 4" xfId="7554" xr:uid="{00000000-0005-0000-0000-00009F210000}"/>
    <cellStyle name="Comma 5" xfId="7555" xr:uid="{00000000-0005-0000-0000-0000A0210000}"/>
    <cellStyle name="Comma 6" xfId="7556" xr:uid="{00000000-0005-0000-0000-0000A1210000}"/>
    <cellStyle name="Comma 7" xfId="7557" xr:uid="{00000000-0005-0000-0000-0000A2210000}"/>
    <cellStyle name="comma zerodec" xfId="3459" xr:uid="{00000000-0005-0000-0000-0000A3210000}"/>
    <cellStyle name="comma zerodec 2" xfId="7558" xr:uid="{00000000-0005-0000-0000-0000A4210000}"/>
    <cellStyle name="comma zerodec 3" xfId="7559" xr:uid="{00000000-0005-0000-0000-0000A5210000}"/>
    <cellStyle name="comma zerodec 4" xfId="7560" xr:uid="{00000000-0005-0000-0000-0000A6210000}"/>
    <cellStyle name="Comma_ SG&amp;A Bridge" xfId="7561" xr:uid="{00000000-0005-0000-0000-0000A7210000}"/>
    <cellStyle name="Comma0" xfId="3460" xr:uid="{00000000-0005-0000-0000-0000A8210000}"/>
    <cellStyle name="Comm뼬_E&amp;ONW2" xfId="7562" xr:uid="{00000000-0005-0000-0000-0000A9210000}"/>
    <cellStyle name="Copied" xfId="3461" xr:uid="{00000000-0005-0000-0000-0000AA210000}"/>
    <cellStyle name="Curren" xfId="7563" xr:uid="{00000000-0005-0000-0000-0000AB210000}"/>
    <cellStyle name="Curren?_x0012_퐀_x0017_?" xfId="3816" xr:uid="{00000000-0005-0000-0000-0000AC210000}"/>
    <cellStyle name="Currenby_Cash&amp;DSO Chart" xfId="7564" xr:uid="{00000000-0005-0000-0000-0000AD210000}"/>
    <cellStyle name="Currency" xfId="3462" xr:uid="{00000000-0005-0000-0000-0000AE210000}"/>
    <cellStyle name="Currency [0]" xfId="3463" xr:uid="{00000000-0005-0000-0000-0000AF210000}"/>
    <cellStyle name="Currency [0] 2" xfId="7565" xr:uid="{00000000-0005-0000-0000-0000B0210000}"/>
    <cellStyle name="Currency [0] 3" xfId="7566" xr:uid="{00000000-0005-0000-0000-0000B1210000}"/>
    <cellStyle name="Currency [0] 4" xfId="7567" xr:uid="{00000000-0005-0000-0000-0000B2210000}"/>
    <cellStyle name="Currency [0] 5" xfId="7568" xr:uid="{00000000-0005-0000-0000-0000B3210000}"/>
    <cellStyle name="Currency [0]_ SG&amp;A Bridge " xfId="7569" xr:uid="{00000000-0005-0000-0000-0000B4210000}"/>
    <cellStyle name="Currency [ﺜ]_P&amp;L_laroux" xfId="7570" xr:uid="{00000000-0005-0000-0000-0000B5210000}"/>
    <cellStyle name="Currency 10" xfId="7571" xr:uid="{00000000-0005-0000-0000-0000B6210000}"/>
    <cellStyle name="Currency 11" xfId="7572" xr:uid="{00000000-0005-0000-0000-0000B7210000}"/>
    <cellStyle name="Currency 2" xfId="7573" xr:uid="{00000000-0005-0000-0000-0000B8210000}"/>
    <cellStyle name="Currency 3" xfId="7574" xr:uid="{00000000-0005-0000-0000-0000B9210000}"/>
    <cellStyle name="Currency 4" xfId="7575" xr:uid="{00000000-0005-0000-0000-0000BA210000}"/>
    <cellStyle name="Currency 5" xfId="7576" xr:uid="{00000000-0005-0000-0000-0000BB210000}"/>
    <cellStyle name="Currency 6" xfId="7577" xr:uid="{00000000-0005-0000-0000-0000BC210000}"/>
    <cellStyle name="Currency 7" xfId="7578" xr:uid="{00000000-0005-0000-0000-0000BD210000}"/>
    <cellStyle name="Currency 8" xfId="7579" xr:uid="{00000000-0005-0000-0000-0000BE210000}"/>
    <cellStyle name="Currency 9" xfId="7580" xr:uid="{00000000-0005-0000-0000-0000BF210000}"/>
    <cellStyle name="Currency(￦)" xfId="3817" xr:uid="{00000000-0005-0000-0000-0000C0210000}"/>
    <cellStyle name="Currency_ SG&amp;A Bridge " xfId="3464" xr:uid="{00000000-0005-0000-0000-0000C1210000}"/>
    <cellStyle name="Currency0" xfId="3465" xr:uid="{00000000-0005-0000-0000-0000C2210000}"/>
    <cellStyle name="Currency1" xfId="3466" xr:uid="{00000000-0005-0000-0000-0000C3210000}"/>
    <cellStyle name="Currency1 2" xfId="7581" xr:uid="{00000000-0005-0000-0000-0000C4210000}"/>
    <cellStyle name="Currency1 3" xfId="7582" xr:uid="{00000000-0005-0000-0000-0000C5210000}"/>
    <cellStyle name="Currency1 4" xfId="7583" xr:uid="{00000000-0005-0000-0000-0000C6210000}"/>
    <cellStyle name="Currency1 5" xfId="7584" xr:uid="{00000000-0005-0000-0000-0000C7210000}"/>
    <cellStyle name="Cur_x0008__x0008__x0004__x0018_竘ĝ" xfId="7585" xr:uid="{00000000-0005-0000-0000-0000C8210000}"/>
    <cellStyle name="Cur_x0008__x0008__x0004__x0018_竘ĝ 2" xfId="7586" xr:uid="{00000000-0005-0000-0000-0000C9210000}"/>
    <cellStyle name="Date" xfId="3467" xr:uid="{00000000-0005-0000-0000-0000CA210000}"/>
    <cellStyle name="Date 2" xfId="7587" xr:uid="{00000000-0005-0000-0000-0000CB210000}"/>
    <cellStyle name="Date 3" xfId="7588" xr:uid="{00000000-0005-0000-0000-0000CC210000}"/>
    <cellStyle name="de" xfId="7589" xr:uid="{00000000-0005-0000-0000-0000CD210000}"/>
    <cellStyle name="Dezimal [0]_Compiling Utility Macros" xfId="7590" xr:uid="{00000000-0005-0000-0000-0000CE210000}"/>
    <cellStyle name="Dezimal_Compiling Utility Macros" xfId="7591" xr:uid="{00000000-0005-0000-0000-0000CF210000}"/>
    <cellStyle name="Dollar (zero dec)" xfId="3468" xr:uid="{00000000-0005-0000-0000-0000D0210000}"/>
    <cellStyle name="Dollar (zero dec) 2" xfId="7592" xr:uid="{00000000-0005-0000-0000-0000D1210000}"/>
    <cellStyle name="Dollar (zero dec) 3" xfId="7593" xr:uid="{00000000-0005-0000-0000-0000D2210000}"/>
    <cellStyle name="Dollar (zero dec) 4" xfId="7594" xr:uid="{00000000-0005-0000-0000-0000D3210000}"/>
    <cellStyle name="EA" xfId="3469" xr:uid="{00000000-0005-0000-0000-0000D4210000}"/>
    <cellStyle name="Entered" xfId="3470" xr:uid="{00000000-0005-0000-0000-0000D5210000}"/>
    <cellStyle name="Euro" xfId="7595" xr:uid="{00000000-0005-0000-0000-0000D6210000}"/>
    <cellStyle name="F2" xfId="3471" xr:uid="{00000000-0005-0000-0000-0000D7210000}"/>
    <cellStyle name="F3" xfId="3472" xr:uid="{00000000-0005-0000-0000-0000D8210000}"/>
    <cellStyle name="F4" xfId="3473" xr:uid="{00000000-0005-0000-0000-0000D9210000}"/>
    <cellStyle name="F5" xfId="3474" xr:uid="{00000000-0005-0000-0000-0000DA210000}"/>
    <cellStyle name="F6" xfId="3475" xr:uid="{00000000-0005-0000-0000-0000DB210000}"/>
    <cellStyle name="F7" xfId="3476" xr:uid="{00000000-0005-0000-0000-0000DC210000}"/>
    <cellStyle name="F8" xfId="3477" xr:uid="{00000000-0005-0000-0000-0000DD210000}"/>
    <cellStyle name="Fixed" xfId="3478" xr:uid="{00000000-0005-0000-0000-0000DE210000}"/>
    <cellStyle name="Fixed 2" xfId="7596" xr:uid="{00000000-0005-0000-0000-0000DF210000}"/>
    <cellStyle name="Fixed 3" xfId="7597" xr:uid="{00000000-0005-0000-0000-0000E0210000}"/>
    <cellStyle name="Followed Hyperlink" xfId="3479" xr:uid="{00000000-0005-0000-0000-0000E1210000}"/>
    <cellStyle name="g" xfId="7598" xr:uid="{00000000-0005-0000-0000-0000E2210000}"/>
    <cellStyle name="Grey" xfId="3480" xr:uid="{00000000-0005-0000-0000-0000E3210000}"/>
    <cellStyle name="H1" xfId="3481" xr:uid="{00000000-0005-0000-0000-0000E4210000}"/>
    <cellStyle name="H2" xfId="3482" xr:uid="{00000000-0005-0000-0000-0000E5210000}"/>
    <cellStyle name="HEADER" xfId="3483" xr:uid="{00000000-0005-0000-0000-0000E6210000}"/>
    <cellStyle name="Header1" xfId="3484" xr:uid="{00000000-0005-0000-0000-0000E7210000}"/>
    <cellStyle name="Header2" xfId="3485" xr:uid="{00000000-0005-0000-0000-0000E8210000}"/>
    <cellStyle name="Heading 1" xfId="3486" xr:uid="{00000000-0005-0000-0000-0000E9210000}"/>
    <cellStyle name="Heading 2" xfId="3487" xr:uid="{00000000-0005-0000-0000-0000EA210000}"/>
    <cellStyle name="Heading1" xfId="3488" xr:uid="{00000000-0005-0000-0000-0000EB210000}"/>
    <cellStyle name="Heading1 2" xfId="7599" xr:uid="{00000000-0005-0000-0000-0000EC210000}"/>
    <cellStyle name="Heading1 3" xfId="7600" xr:uid="{00000000-0005-0000-0000-0000ED210000}"/>
    <cellStyle name="Heading2" xfId="3489" xr:uid="{00000000-0005-0000-0000-0000EE210000}"/>
    <cellStyle name="Heading2 2" xfId="7601" xr:uid="{00000000-0005-0000-0000-0000EF210000}"/>
    <cellStyle name="Heading2 3" xfId="7602" xr:uid="{00000000-0005-0000-0000-0000F0210000}"/>
    <cellStyle name="Helv8_PFD4.XLS" xfId="7603" xr:uid="{00000000-0005-0000-0000-0000F1210000}"/>
    <cellStyle name="Hyperlink" xfId="3490" xr:uid="{00000000-0005-0000-0000-0000F2210000}"/>
    <cellStyle name="Hyperlink 2" xfId="7604" xr:uid="{00000000-0005-0000-0000-0000F3210000}"/>
    <cellStyle name="Hyperlink_NEGS" xfId="9788" xr:uid="{00000000-0005-0000-0000-0000F4210000}"/>
    <cellStyle name="Input [yellow]" xfId="3491" xr:uid="{00000000-0005-0000-0000-0000F5210000}"/>
    <cellStyle name="kg" xfId="3492" xr:uid="{00000000-0005-0000-0000-0000F6210000}"/>
    <cellStyle name="ℓ" xfId="3493" xr:uid="{00000000-0005-0000-0000-0000F7210000}"/>
    <cellStyle name="L`" xfId="7605" xr:uid="{00000000-0005-0000-0000-0000F8210000}"/>
    <cellStyle name="loo" xfId="7606" xr:uid="{00000000-0005-0000-0000-0000F9210000}"/>
    <cellStyle name="M" xfId="3494" xr:uid="{00000000-0005-0000-0000-0000FA210000}"/>
    <cellStyle name="M_고무래어린이공원원상복구공사실시설계" xfId="3818" xr:uid="{00000000-0005-0000-0000-0000FB210000}"/>
    <cellStyle name="M_내역서" xfId="7607" xr:uid="{00000000-0005-0000-0000-0000FC210000}"/>
    <cellStyle name="M_설계내역서" xfId="7608" xr:uid="{00000000-0005-0000-0000-0000FD210000}"/>
    <cellStyle name="M2" xfId="3495" xr:uid="{00000000-0005-0000-0000-0000FE210000}"/>
    <cellStyle name="M3" xfId="3496" xr:uid="{00000000-0005-0000-0000-0000FF210000}"/>
    <cellStyle name="Midtitle" xfId="7609" xr:uid="{00000000-0005-0000-0000-000000220000}"/>
    <cellStyle name="Milliers [0]_399GC10" xfId="7610" xr:uid="{00000000-0005-0000-0000-000001220000}"/>
    <cellStyle name="Milliers_399GC10" xfId="7611" xr:uid="{00000000-0005-0000-0000-000002220000}"/>
    <cellStyle name="Model" xfId="3497" xr:uid="{00000000-0005-0000-0000-000003220000}"/>
    <cellStyle name="Mon?aire [0]_399GC10" xfId="7612" xr:uid="{00000000-0005-0000-0000-000004220000}"/>
    <cellStyle name="Mon?aire_399GC10" xfId="7613" xr:uid="{00000000-0005-0000-0000-000005220000}"/>
    <cellStyle name="n" xfId="7614" xr:uid="{00000000-0005-0000-0000-000006220000}"/>
    <cellStyle name="no dec" xfId="3498" xr:uid="{00000000-0005-0000-0000-000007220000}"/>
    <cellStyle name="normal" xfId="7615" xr:uid="{00000000-0005-0000-0000-000008220000}"/>
    <cellStyle name="Normal - Style1" xfId="3499" xr:uid="{00000000-0005-0000-0000-000009220000}"/>
    <cellStyle name="Normal - Style1 2" xfId="7616" xr:uid="{00000000-0005-0000-0000-00000A220000}"/>
    <cellStyle name="Normal - Style1 3" xfId="7617" xr:uid="{00000000-0005-0000-0000-00000B220000}"/>
    <cellStyle name="Normal - Style1 4" xfId="7618" xr:uid="{00000000-0005-0000-0000-00000C220000}"/>
    <cellStyle name="Normal - Style2" xfId="3500" xr:uid="{00000000-0005-0000-0000-00000D220000}"/>
    <cellStyle name="Normal - Style3" xfId="3501" xr:uid="{00000000-0005-0000-0000-00000E220000}"/>
    <cellStyle name="Normal - Style4" xfId="3502" xr:uid="{00000000-0005-0000-0000-00000F220000}"/>
    <cellStyle name="Normal - Style5" xfId="3503" xr:uid="{00000000-0005-0000-0000-000010220000}"/>
    <cellStyle name="Normal - Style6" xfId="3504" xr:uid="{00000000-0005-0000-0000-000011220000}"/>
    <cellStyle name="Normal - Style7" xfId="3505" xr:uid="{00000000-0005-0000-0000-000012220000}"/>
    <cellStyle name="Normal - Style8" xfId="3506" xr:uid="{00000000-0005-0000-0000-000013220000}"/>
    <cellStyle name="Normal - 유형1" xfId="7619" xr:uid="{00000000-0005-0000-0000-000014220000}"/>
    <cellStyle name="Normal_ SG&amp;A Bridge " xfId="3507" xr:uid="{00000000-0005-0000-0000-000015220000}"/>
    <cellStyle name="O" xfId="7620" xr:uid="{00000000-0005-0000-0000-000016220000}"/>
    <cellStyle name="OD" xfId="7621" xr:uid="{00000000-0005-0000-0000-000017220000}"/>
    <cellStyle name="Œ…?æ맖?e [0.00]_laroux" xfId="3508" xr:uid="{00000000-0005-0000-0000-000018220000}"/>
    <cellStyle name="Œ…?æ맖?e_laroux" xfId="3509" xr:uid="{00000000-0005-0000-0000-000019220000}"/>
    <cellStyle name="oft Excel]_x000d__x000a_Comment=The open=/f lines load custom functions into the Paste Function list._x000d__x000a_Maximized=3_x000d__x000a_AutoFormat=" xfId="7622" xr:uid="{00000000-0005-0000-0000-00001A220000}"/>
    <cellStyle name="oh" xfId="3510" xr:uid="{00000000-0005-0000-0000-00001B220000}"/>
    <cellStyle name="Percent" xfId="3511" xr:uid="{00000000-0005-0000-0000-00001C220000}"/>
    <cellStyle name="Percent [2]" xfId="3512" xr:uid="{00000000-0005-0000-0000-00001D220000}"/>
    <cellStyle name="Percent 10" xfId="7623" xr:uid="{00000000-0005-0000-0000-00001E220000}"/>
    <cellStyle name="Percent 11" xfId="7624" xr:uid="{00000000-0005-0000-0000-00001F220000}"/>
    <cellStyle name="Percent 2" xfId="7625" xr:uid="{00000000-0005-0000-0000-000020220000}"/>
    <cellStyle name="Percent 3" xfId="7626" xr:uid="{00000000-0005-0000-0000-000021220000}"/>
    <cellStyle name="Percent 4" xfId="7627" xr:uid="{00000000-0005-0000-0000-000022220000}"/>
    <cellStyle name="Percent 5" xfId="7628" xr:uid="{00000000-0005-0000-0000-000023220000}"/>
    <cellStyle name="Percent 6" xfId="7629" xr:uid="{00000000-0005-0000-0000-000024220000}"/>
    <cellStyle name="Percent 7" xfId="7630" xr:uid="{00000000-0005-0000-0000-000025220000}"/>
    <cellStyle name="Percent 8" xfId="7631" xr:uid="{00000000-0005-0000-0000-000026220000}"/>
    <cellStyle name="Percent 9" xfId="7632" xr:uid="{00000000-0005-0000-0000-000027220000}"/>
    <cellStyle name="Percent_(5)울타리 수량" xfId="7633" xr:uid="{00000000-0005-0000-0000-000028220000}"/>
    <cellStyle name="Q1" xfId="7634" xr:uid="{00000000-0005-0000-0000-000029220000}"/>
    <cellStyle name="Q4" xfId="7635" xr:uid="{00000000-0005-0000-0000-00002A220000}"/>
    <cellStyle name="RevList" xfId="3513" xr:uid="{00000000-0005-0000-0000-00002B220000}"/>
    <cellStyle name="s" xfId="7636" xr:uid="{00000000-0005-0000-0000-00002C220000}"/>
    <cellStyle name="S " xfId="7637" xr:uid="{00000000-0005-0000-0000-00002D220000}"/>
    <cellStyle name="sh" xfId="3514" xr:uid="{00000000-0005-0000-0000-00002E220000}"/>
    <cellStyle name="ssh" xfId="3515" xr:uid="{00000000-0005-0000-0000-00002F220000}"/>
    <cellStyle name="Standard_Anpassen der Amortisation" xfId="7638" xr:uid="{00000000-0005-0000-0000-000030220000}"/>
    <cellStyle name="subhead" xfId="3516" xr:uid="{00000000-0005-0000-0000-000031220000}"/>
    <cellStyle name="Subtotal" xfId="3517" xr:uid="{00000000-0005-0000-0000-000032220000}"/>
    <cellStyle name="t1" xfId="7639" xr:uid="{00000000-0005-0000-0000-000033220000}"/>
    <cellStyle name="testtitle" xfId="7640" xr:uid="{00000000-0005-0000-0000-000034220000}"/>
    <cellStyle name="TITLE" xfId="3518" xr:uid="{00000000-0005-0000-0000-000035220000}"/>
    <cellStyle name="title [1]" xfId="3519" xr:uid="{00000000-0005-0000-0000-000036220000}"/>
    <cellStyle name="title [2]" xfId="3520" xr:uid="{00000000-0005-0000-0000-000037220000}"/>
    <cellStyle name="Title 2" xfId="7641" xr:uid="{00000000-0005-0000-0000-000038220000}"/>
    <cellStyle name="Title 3" xfId="7642" xr:uid="{00000000-0005-0000-0000-000039220000}"/>
    <cellStyle name="Title_~1구간" xfId="7643" xr:uid="{00000000-0005-0000-0000-00003A220000}"/>
    <cellStyle name="TON" xfId="3521" xr:uid="{00000000-0005-0000-0000-00003B220000}"/>
    <cellStyle name="Total" xfId="3522" xr:uid="{00000000-0005-0000-0000-00003C220000}"/>
    <cellStyle name="Total 2" xfId="7644" xr:uid="{00000000-0005-0000-0000-00003D220000}"/>
    <cellStyle name="Total 3" xfId="7645" xr:uid="{00000000-0005-0000-0000-00003E220000}"/>
    <cellStyle name="UM" xfId="3523" xr:uid="{00000000-0005-0000-0000-00003F220000}"/>
    <cellStyle name="W?rung [0]_Compiling Utility Macros" xfId="7646" xr:uid="{00000000-0005-0000-0000-000040220000}"/>
    <cellStyle name="W?rung_Compiling Utility Macros" xfId="7647" xr:uid="{00000000-0005-0000-0000-000041220000}"/>
    <cellStyle name="_x0001_ဠ" xfId="7648" xr:uid="{00000000-0005-0000-0000-000042220000}"/>
    <cellStyle name="_x0001_ဠ 2" xfId="7649" xr:uid="{00000000-0005-0000-0000-000043220000}"/>
    <cellStyle name="|?ドE" xfId="7650" xr:uid="{00000000-0005-0000-0000-000044220000}"/>
    <cellStyle name="" xfId="7651" xr:uid="{00000000-0005-0000-0000-000045220000}"/>
    <cellStyle name="가운데" xfId="3524" xr:uid="{00000000-0005-0000-0000-000046220000}"/>
    <cellStyle name="강조색1 2" xfId="3525" xr:uid="{00000000-0005-0000-0000-000047220000}"/>
    <cellStyle name="강조색2 2" xfId="3526" xr:uid="{00000000-0005-0000-0000-000048220000}"/>
    <cellStyle name="강조색3 2" xfId="3527" xr:uid="{00000000-0005-0000-0000-000049220000}"/>
    <cellStyle name="강조색4 2" xfId="3528" xr:uid="{00000000-0005-0000-0000-00004A220000}"/>
    <cellStyle name="강조색5 2" xfId="3529" xr:uid="{00000000-0005-0000-0000-00004B220000}"/>
    <cellStyle name="강조색6 2" xfId="3530" xr:uid="{00000000-0005-0000-0000-00004C220000}"/>
    <cellStyle name="개" xfId="3531" xr:uid="{00000000-0005-0000-0000-00004D220000}"/>
    <cellStyle name="개_02-포장-1" xfId="3532" xr:uid="{00000000-0005-0000-0000-00004E220000}"/>
    <cellStyle name="개_03-신축-수축" xfId="3533" xr:uid="{00000000-0005-0000-0000-00004F220000}"/>
    <cellStyle name="개소" xfId="3534" xr:uid="{00000000-0005-0000-0000-000050220000}"/>
    <cellStyle name="경고문 2" xfId="3535" xr:uid="{00000000-0005-0000-0000-000051220000}"/>
    <cellStyle name="계산 2" xfId="3536" xr:uid="{00000000-0005-0000-0000-000052220000}"/>
    <cellStyle name="고정소숫점" xfId="3537" xr:uid="{00000000-0005-0000-0000-000053220000}"/>
    <cellStyle name="고정소숫점 2" xfId="7652" xr:uid="{00000000-0005-0000-0000-000054220000}"/>
    <cellStyle name="고정소숫점 3" xfId="7653" xr:uid="{00000000-0005-0000-0000-000055220000}"/>
    <cellStyle name="고정출력1" xfId="3538" xr:uid="{00000000-0005-0000-0000-000056220000}"/>
    <cellStyle name="고정출력1 2" xfId="7654" xr:uid="{00000000-0005-0000-0000-000057220000}"/>
    <cellStyle name="고정출력2" xfId="3539" xr:uid="{00000000-0005-0000-0000-000058220000}"/>
    <cellStyle name="고정출력2 2" xfId="7655" xr:uid="{00000000-0005-0000-0000-000059220000}"/>
    <cellStyle name="공사원가계산서(조경)" xfId="3540" xr:uid="{00000000-0005-0000-0000-00005A220000}"/>
    <cellStyle name="공종" xfId="3541" xr:uid="{00000000-0005-0000-0000-00005B220000}"/>
    <cellStyle name="咬訌裝?INCOM1" xfId="7656" xr:uid="{00000000-0005-0000-0000-00005C220000}"/>
    <cellStyle name="咬訌裝?INCOM10" xfId="7657" xr:uid="{00000000-0005-0000-0000-00005D220000}"/>
    <cellStyle name="咬訌裝?INCOM2" xfId="7658" xr:uid="{00000000-0005-0000-0000-00005E220000}"/>
    <cellStyle name="咬訌裝?INCOM3" xfId="7659" xr:uid="{00000000-0005-0000-0000-00005F220000}"/>
    <cellStyle name="咬訌裝?INCOM4" xfId="7660" xr:uid="{00000000-0005-0000-0000-000060220000}"/>
    <cellStyle name="咬訌裝?INCOM5" xfId="7661" xr:uid="{00000000-0005-0000-0000-000061220000}"/>
    <cellStyle name="咬訌裝?INCOM6" xfId="7662" xr:uid="{00000000-0005-0000-0000-000062220000}"/>
    <cellStyle name="咬訌裝?INCOM7" xfId="7663" xr:uid="{00000000-0005-0000-0000-000063220000}"/>
    <cellStyle name="咬訌裝?INCOM8" xfId="7664" xr:uid="{00000000-0005-0000-0000-000064220000}"/>
    <cellStyle name="咬訌裝?INCOM9" xfId="7665" xr:uid="{00000000-0005-0000-0000-000065220000}"/>
    <cellStyle name="咬訌裝?PRIB11" xfId="7666" xr:uid="{00000000-0005-0000-0000-000066220000}"/>
    <cellStyle name="국종합건설" xfId="3819" xr:uid="{00000000-0005-0000-0000-000067220000}"/>
    <cellStyle name="그림" xfId="7667" xr:uid="{00000000-0005-0000-0000-000068220000}"/>
    <cellStyle name="글씨빵강" xfId="3820" xr:uid="{00000000-0005-0000-0000-000069220000}"/>
    <cellStyle name="기계" xfId="3542" xr:uid="{00000000-0005-0000-0000-00006A220000}"/>
    <cellStyle name="기본내역서" xfId="7668" xr:uid="{00000000-0005-0000-0000-00006B220000}"/>
    <cellStyle name="끼_x0001_?" xfId="7669" xr:uid="{00000000-0005-0000-0000-00006C220000}"/>
    <cellStyle name="끼_x0001_? 2" xfId="7670" xr:uid="{00000000-0005-0000-0000-00006D220000}"/>
    <cellStyle name="나쁨 2" xfId="3543" xr:uid="{00000000-0005-0000-0000-00006E220000}"/>
    <cellStyle name="날짜" xfId="3544" xr:uid="{00000000-0005-0000-0000-00006F220000}"/>
    <cellStyle name="날짜 2" xfId="7671" xr:uid="{00000000-0005-0000-0000-000070220000}"/>
    <cellStyle name="내역서" xfId="3545" xr:uid="{00000000-0005-0000-0000-000071220000}"/>
    <cellStyle name="네모제목" xfId="3546" xr:uid="{00000000-0005-0000-0000-000072220000}"/>
    <cellStyle name="단위" xfId="7672" xr:uid="{00000000-0005-0000-0000-000073220000}"/>
    <cellStyle name="달러" xfId="3547" xr:uid="{00000000-0005-0000-0000-000074220000}"/>
    <cellStyle name="달러 2" xfId="7673" xr:uid="{00000000-0005-0000-0000-000075220000}"/>
    <cellStyle name="뒤에 오는 하이퍼링크" xfId="3548" xr:uid="{00000000-0005-0000-0000-000076220000}"/>
    <cellStyle name="뒤에 오는 하이퍼링크 2" xfId="7674" xr:uid="{00000000-0005-0000-0000-000077220000}"/>
    <cellStyle name="뒤에 오는 하이퍼링크_0512" xfId="7675" xr:uid="{00000000-0005-0000-0000-000078220000}"/>
    <cellStyle name="똿떓죶Ø괻 [0.00]_PRODUCT DETAIL Q1" xfId="7676" xr:uid="{00000000-0005-0000-0000-000079220000}"/>
    <cellStyle name="똿떓죶Ø괻_PRODUCT DETAIL Q1" xfId="7677" xr:uid="{00000000-0005-0000-0000-00007A220000}"/>
    <cellStyle name="똿뗦먛귟 [0.00]_laroux" xfId="7678" xr:uid="{00000000-0005-0000-0000-00007B220000}"/>
    <cellStyle name="똿뗦먛귟_laroux" xfId="7679" xr:uid="{00000000-0005-0000-0000-00007C220000}"/>
    <cellStyle name="마이너스키" xfId="3549" xr:uid="{00000000-0005-0000-0000-00007D220000}"/>
    <cellStyle name="매" xfId="3550" xr:uid="{00000000-0005-0000-0000-00007E220000}"/>
    <cellStyle name="매_02-포장-1" xfId="3551" xr:uid="{00000000-0005-0000-0000-00007F220000}"/>
    <cellStyle name="메모 2" xfId="3552" xr:uid="{00000000-0005-0000-0000-000080220000}"/>
    <cellStyle name="묮뎋 [0.00]_PRODUCT DETAIL Q1" xfId="7680" xr:uid="{00000000-0005-0000-0000-000081220000}"/>
    <cellStyle name="묮뎋_PRODUCT DETAIL Q1" xfId="7681" xr:uid="{00000000-0005-0000-0000-000082220000}"/>
    <cellStyle name="믅됞 [0.00]_laroux" xfId="7682" xr:uid="{00000000-0005-0000-0000-000083220000}"/>
    <cellStyle name="믅됞_laroux" xfId="7683" xr:uid="{00000000-0005-0000-0000-000084220000}"/>
    <cellStyle name="배분" xfId="3821" xr:uid="{00000000-0005-0000-0000-000085220000}"/>
    <cellStyle name="배분 2" xfId="7684" xr:uid="{00000000-0005-0000-0000-000086220000}"/>
    <cellStyle name="백" xfId="3553" xr:uid="{00000000-0005-0000-0000-000087220000}"/>
    <cellStyle name="백 " xfId="7685" xr:uid="{00000000-0005-0000-0000-000088220000}"/>
    <cellStyle name="백 2" xfId="7686" xr:uid="{00000000-0005-0000-0000-000089220000}"/>
    <cellStyle name="백_01.토공 수량집계표" xfId="7687" xr:uid="{00000000-0005-0000-0000-00008A220000}"/>
    <cellStyle name="백_01_안내표지판" xfId="7688" xr:uid="{00000000-0005-0000-0000-00008B220000}"/>
    <cellStyle name="백_02.구조물공 수량집계표" xfId="7689" xr:uid="{00000000-0005-0000-0000-00008C220000}"/>
    <cellStyle name="백_03.포장공 수량집계표" xfId="7690" xr:uid="{00000000-0005-0000-0000-00008D220000}"/>
    <cellStyle name="백_06.부대공 수량집계표" xfId="7691" xr:uid="{00000000-0005-0000-0000-00008E220000}"/>
    <cellStyle name="백_3.우수" xfId="7692" xr:uid="{00000000-0005-0000-0000-00008F220000}"/>
    <cellStyle name="백_3.우수_1" xfId="7693" xr:uid="{00000000-0005-0000-0000-000090220000}"/>
    <cellStyle name="백_3.우수공개략" xfId="7694" xr:uid="{00000000-0005-0000-0000-000091220000}"/>
    <cellStyle name="백_4.오수" xfId="7695" xr:uid="{00000000-0005-0000-0000-000092220000}"/>
    <cellStyle name="백_4.오수_5.구조물공" xfId="7696" xr:uid="{00000000-0005-0000-0000-000093220000}"/>
    <cellStyle name="백_4.오수_8.부대공" xfId="7697" xr:uid="{00000000-0005-0000-0000-000094220000}"/>
    <cellStyle name="백_4.오수_9.부대공" xfId="7698" xr:uid="{00000000-0005-0000-0000-000095220000}"/>
    <cellStyle name="백_5.구조물공" xfId="7699" xr:uid="{00000000-0005-0000-0000-000096220000}"/>
    <cellStyle name="백_6.포장공개략" xfId="7700" xr:uid="{00000000-0005-0000-0000-000097220000}"/>
    <cellStyle name="백_Book1" xfId="7701" xr:uid="{00000000-0005-0000-0000-000098220000}"/>
    <cellStyle name="백_공사-200600159-19790920-물량내역서(공)" xfId="7702" xr:uid="{00000000-0005-0000-0000-000099220000}"/>
    <cellStyle name="백_관악구-미성중외1-수량산출서" xfId="9789" xr:uid="{00000000-0005-0000-0000-00009A220000}"/>
    <cellStyle name="백_깨기" xfId="7703" xr:uid="{00000000-0005-0000-0000-00009B220000}"/>
    <cellStyle name="백_깨기_신광R~숭의R(폐기물)" xfId="7704" xr:uid="{00000000-0005-0000-0000-00009C220000}"/>
    <cellStyle name="백_내역서" xfId="7705" xr:uid="{00000000-0005-0000-0000-00009D220000}"/>
    <cellStyle name="백_달님내역서" xfId="9790" xr:uid="{00000000-0005-0000-0000-00009E220000}"/>
    <cellStyle name="백_도로" xfId="7706" xr:uid="{00000000-0005-0000-0000-00009F220000}"/>
    <cellStyle name="백_부대공(블럭담)" xfId="7707" xr:uid="{00000000-0005-0000-0000-0000A0220000}"/>
    <cellStyle name="백_부대초안" xfId="7708" xr:uid="{00000000-0005-0000-0000-0000A1220000}"/>
    <cellStyle name="백_부대초안 2" xfId="7709" xr:uid="{00000000-0005-0000-0000-0000A2220000}"/>
    <cellStyle name="백_부대초안_견적의뢰" xfId="7710" xr:uid="{00000000-0005-0000-0000-0000A3220000}"/>
    <cellStyle name="백_부대초안_견적의뢰 2" xfId="7711" xr:uid="{00000000-0005-0000-0000-0000A4220000}"/>
    <cellStyle name="백_부대초안_견적의뢰_수량산출서" xfId="7712" xr:uid="{00000000-0005-0000-0000-0000A5220000}"/>
    <cellStyle name="백_부대초안_견적의뢰_수량산출서 2" xfId="7713" xr:uid="{00000000-0005-0000-0000-0000A6220000}"/>
    <cellStyle name="백_부대초안_견적의뢰_수량산출서_관악구청(수정완료)" xfId="7714" xr:uid="{00000000-0005-0000-0000-0000A7220000}"/>
    <cellStyle name="백_부대초안_견적의뢰_수량산출서_관악구청(수정완료) 2" xfId="7715" xr:uid="{00000000-0005-0000-0000-0000A8220000}"/>
    <cellStyle name="백_부대초안_견적의뢰_수량산출서_중구(담당자요청대로)" xfId="7716" xr:uid="{00000000-0005-0000-0000-0000A9220000}"/>
    <cellStyle name="백_부대초안_견적의뢰_수량산출서_중구(담당자요청대로) 2" xfId="7717" xr:uid="{00000000-0005-0000-0000-0000AA220000}"/>
    <cellStyle name="백_부대초안_견적의뢰_수량산출서_중구청일위대가(0318)" xfId="7718" xr:uid="{00000000-0005-0000-0000-0000AB220000}"/>
    <cellStyle name="백_부대초안_견적의뢰_수량산출서_중구청일위대가(0318) 2" xfId="7719" xr:uid="{00000000-0005-0000-0000-0000AC220000}"/>
    <cellStyle name="백_부대초안_견적의뢰_중구청일위대가" xfId="7720" xr:uid="{00000000-0005-0000-0000-0000AD220000}"/>
    <cellStyle name="백_부대초안_견적의뢰_중구청일위대가 2" xfId="7721" xr:uid="{00000000-0005-0000-0000-0000AE220000}"/>
    <cellStyle name="백_부대초안_견적의뢰_중구청일위대가_관악구청(수정완료)" xfId="7722" xr:uid="{00000000-0005-0000-0000-0000AF220000}"/>
    <cellStyle name="백_부대초안_견적의뢰_중구청일위대가_관악구청(수정완료) 2" xfId="7723" xr:uid="{00000000-0005-0000-0000-0000B0220000}"/>
    <cellStyle name="백_부대초안_견적의뢰_중구청일위대가_중구(담당자요청대로)" xfId="7724" xr:uid="{00000000-0005-0000-0000-0000B1220000}"/>
    <cellStyle name="백_부대초안_견적의뢰_중구청일위대가_중구(담당자요청대로) 2" xfId="7725" xr:uid="{00000000-0005-0000-0000-0000B2220000}"/>
    <cellStyle name="백_부대초안_견적의뢰_중구청일위대가_중구청일위대가(0318)" xfId="7726" xr:uid="{00000000-0005-0000-0000-0000B3220000}"/>
    <cellStyle name="백_부대초안_견적의뢰_중구청일위대가_중구청일위대가(0318) 2" xfId="7727" xr:uid="{00000000-0005-0000-0000-0000B4220000}"/>
    <cellStyle name="백_부대초안_김포투찰" xfId="7728" xr:uid="{00000000-0005-0000-0000-0000B5220000}"/>
    <cellStyle name="백_부대초안_김포투찰_견적의뢰" xfId="7729" xr:uid="{00000000-0005-0000-0000-0000B6220000}"/>
    <cellStyle name="백_부대초안_김포투찰_견적의뢰 2" xfId="7730" xr:uid="{00000000-0005-0000-0000-0000B7220000}"/>
    <cellStyle name="백_부대초안_김포투찰_견적의뢰_수량산출서" xfId="7731" xr:uid="{00000000-0005-0000-0000-0000B8220000}"/>
    <cellStyle name="백_부대초안_김포투찰_견적의뢰_수량산출서 2" xfId="7732" xr:uid="{00000000-0005-0000-0000-0000B9220000}"/>
    <cellStyle name="백_부대초안_김포투찰_견적의뢰_수량산출서_관악구청(수정완료)" xfId="7733" xr:uid="{00000000-0005-0000-0000-0000BA220000}"/>
    <cellStyle name="백_부대초안_김포투찰_견적의뢰_수량산출서_관악구청(수정완료) 2" xfId="7734" xr:uid="{00000000-0005-0000-0000-0000BB220000}"/>
    <cellStyle name="백_부대초안_김포투찰_견적의뢰_수량산출서_중구(담당자요청대로)" xfId="7735" xr:uid="{00000000-0005-0000-0000-0000BC220000}"/>
    <cellStyle name="백_부대초안_김포투찰_견적의뢰_수량산출서_중구(담당자요청대로) 2" xfId="7736" xr:uid="{00000000-0005-0000-0000-0000BD220000}"/>
    <cellStyle name="백_부대초안_김포투찰_견적의뢰_수량산출서_중구청일위대가(0318)" xfId="7737" xr:uid="{00000000-0005-0000-0000-0000BE220000}"/>
    <cellStyle name="백_부대초안_김포투찰_견적의뢰_수량산출서_중구청일위대가(0318) 2" xfId="7738" xr:uid="{00000000-0005-0000-0000-0000BF220000}"/>
    <cellStyle name="백_부대초안_김포투찰_견적의뢰_중구청일위대가" xfId="7739" xr:uid="{00000000-0005-0000-0000-0000C0220000}"/>
    <cellStyle name="백_부대초안_김포투찰_견적의뢰_중구청일위대가 2" xfId="7740" xr:uid="{00000000-0005-0000-0000-0000C1220000}"/>
    <cellStyle name="백_부대초안_김포투찰_견적의뢰_중구청일위대가_관악구청(수정완료)" xfId="7741" xr:uid="{00000000-0005-0000-0000-0000C2220000}"/>
    <cellStyle name="백_부대초안_김포투찰_견적의뢰_중구청일위대가_관악구청(수정완료) 2" xfId="7742" xr:uid="{00000000-0005-0000-0000-0000C3220000}"/>
    <cellStyle name="백_부대초안_김포투찰_견적의뢰_중구청일위대가_중구(담당자요청대로)" xfId="7743" xr:uid="{00000000-0005-0000-0000-0000C4220000}"/>
    <cellStyle name="백_부대초안_김포투찰_견적의뢰_중구청일위대가_중구(담당자요청대로) 2" xfId="7744" xr:uid="{00000000-0005-0000-0000-0000C5220000}"/>
    <cellStyle name="백_부대초안_김포투찰_견적의뢰_중구청일위대가_중구청일위대가(0318)" xfId="7745" xr:uid="{00000000-0005-0000-0000-0000C6220000}"/>
    <cellStyle name="백_부대초안_김포투찰_견적의뢰_중구청일위대가_중구청일위대가(0318) 2" xfId="7746" xr:uid="{00000000-0005-0000-0000-0000C7220000}"/>
    <cellStyle name="백_부대초안_수량산출서" xfId="7747" xr:uid="{00000000-0005-0000-0000-0000C8220000}"/>
    <cellStyle name="백_부대초안_수량산출서 2" xfId="7748" xr:uid="{00000000-0005-0000-0000-0000C9220000}"/>
    <cellStyle name="백_부대초안_수량산출서_관악구청(수정완료)" xfId="7749" xr:uid="{00000000-0005-0000-0000-0000CA220000}"/>
    <cellStyle name="백_부대초안_수량산출서_관악구청(수정완료) 2" xfId="7750" xr:uid="{00000000-0005-0000-0000-0000CB220000}"/>
    <cellStyle name="백_부대초안_수량산출서_중구(담당자요청대로)" xfId="7751" xr:uid="{00000000-0005-0000-0000-0000CC220000}"/>
    <cellStyle name="백_부대초안_수량산출서_중구(담당자요청대로) 2" xfId="7752" xr:uid="{00000000-0005-0000-0000-0000CD220000}"/>
    <cellStyle name="백_부대초안_수량산출서_중구청일위대가(0318)" xfId="7753" xr:uid="{00000000-0005-0000-0000-0000CE220000}"/>
    <cellStyle name="백_부대초안_수량산출서_중구청일위대가(0318) 2" xfId="7754" xr:uid="{00000000-0005-0000-0000-0000CF220000}"/>
    <cellStyle name="백_부대초안_중구청일위대가" xfId="7755" xr:uid="{00000000-0005-0000-0000-0000D0220000}"/>
    <cellStyle name="백_부대초안_중구청일위대가 2" xfId="7756" xr:uid="{00000000-0005-0000-0000-0000D1220000}"/>
    <cellStyle name="백_부대초안_중구청일위대가_관악구청(수정완료)" xfId="7757" xr:uid="{00000000-0005-0000-0000-0000D2220000}"/>
    <cellStyle name="백_부대초안_중구청일위대가_관악구청(수정완료) 2" xfId="7758" xr:uid="{00000000-0005-0000-0000-0000D3220000}"/>
    <cellStyle name="백_부대초안_중구청일위대가_중구(담당자요청대로)" xfId="7759" xr:uid="{00000000-0005-0000-0000-0000D4220000}"/>
    <cellStyle name="백_부대초안_중구청일위대가_중구(담당자요청대로) 2" xfId="7760" xr:uid="{00000000-0005-0000-0000-0000D5220000}"/>
    <cellStyle name="백_부대초안_중구청일위대가_중구청일위대가(0318)" xfId="7761" xr:uid="{00000000-0005-0000-0000-0000D6220000}"/>
    <cellStyle name="백_부대초안_중구청일위대가_중구청일위대가(0318) 2" xfId="7762" xr:uid="{00000000-0005-0000-0000-0000D7220000}"/>
    <cellStyle name="백_설계내역서" xfId="7763" xr:uid="{00000000-0005-0000-0000-0000D8220000}"/>
    <cellStyle name="백_설계내역서(최종)" xfId="7764" xr:uid="{00000000-0005-0000-0000-0000D9220000}"/>
    <cellStyle name="백_설계내역서-종합" xfId="7765" xr:uid="{00000000-0005-0000-0000-0000DA220000}"/>
    <cellStyle name="백_설계서(버즘나무수간주사)-" xfId="7766" xr:uid="{00000000-0005-0000-0000-0000DB220000}"/>
    <cellStyle name="백_수량산출서" xfId="7767" xr:uid="{00000000-0005-0000-0000-0000DC220000}"/>
    <cellStyle name="백_수량산출서 2" xfId="7768" xr:uid="{00000000-0005-0000-0000-0000DD220000}"/>
    <cellStyle name="백_수량산출서(수정)" xfId="7769" xr:uid="{00000000-0005-0000-0000-0000DE220000}"/>
    <cellStyle name="백_수량산출서(수정)_깨기" xfId="7770" xr:uid="{00000000-0005-0000-0000-0000DF220000}"/>
    <cellStyle name="백_수량산출서(수정)_깨기_신광R~숭의R(폐기물)" xfId="7771" xr:uid="{00000000-0005-0000-0000-0000E0220000}"/>
    <cellStyle name="백_수량산출서_관악구청(수정완료)" xfId="7772" xr:uid="{00000000-0005-0000-0000-0000E1220000}"/>
    <cellStyle name="백_수량산출서_관악구청(수정완료) 2" xfId="7773" xr:uid="{00000000-0005-0000-0000-0000E2220000}"/>
    <cellStyle name="백_수량산출서_중구(담당자요청대로)" xfId="7774" xr:uid="{00000000-0005-0000-0000-0000E3220000}"/>
    <cellStyle name="백_수량산출서_중구(담당자요청대로) 2" xfId="7775" xr:uid="{00000000-0005-0000-0000-0000E4220000}"/>
    <cellStyle name="백_수량산출서_중구청일위대가(0318)" xfId="7776" xr:uid="{00000000-0005-0000-0000-0000E5220000}"/>
    <cellStyle name="백_수량산출서_중구청일위대가(0318) 2" xfId="7777" xr:uid="{00000000-0005-0000-0000-0000E6220000}"/>
    <cellStyle name="백_수목보호틀정비공사-최종" xfId="7778" xr:uid="{00000000-0005-0000-0000-0000E7220000}"/>
    <cellStyle name="백_수목유지관리공사 설계서(2007)" xfId="7779" xr:uid="{00000000-0005-0000-0000-0000E8220000}"/>
    <cellStyle name="백_오류중-철거수량산출서" xfId="9791" xr:uid="{00000000-0005-0000-0000-0000E9220000}"/>
    <cellStyle name="백_우수1(변경)" xfId="7780" xr:uid="{00000000-0005-0000-0000-0000EA220000}"/>
    <cellStyle name="백_우수1(변경)_내역서" xfId="7781" xr:uid="{00000000-0005-0000-0000-0000EB220000}"/>
    <cellStyle name="백_우수1(변경)_설계내역서" xfId="7782" xr:uid="{00000000-0005-0000-0000-0000EC220000}"/>
    <cellStyle name="백_우수개략1" xfId="7783" xr:uid="{00000000-0005-0000-0000-0000ED220000}"/>
    <cellStyle name="백_우수공" xfId="7784" xr:uid="{00000000-0005-0000-0000-0000EE220000}"/>
    <cellStyle name="백_울타리공사(수정본)" xfId="7785" xr:uid="{00000000-0005-0000-0000-0000EF220000}"/>
    <cellStyle name="백_원가계산(남부순환로)-0402" xfId="7786" xr:uid="{00000000-0005-0000-0000-0000F0220000}"/>
    <cellStyle name="백_장미원유지관리공사(2007)" xfId="7787" xr:uid="{00000000-0005-0000-0000-0000F1220000}"/>
    <cellStyle name="백_정상가격설계서(연습용)--" xfId="7788" xr:uid="{00000000-0005-0000-0000-0000F2220000}"/>
    <cellStyle name="백_중구청일위대가" xfId="7789" xr:uid="{00000000-0005-0000-0000-0000F3220000}"/>
    <cellStyle name="백_중구청일위대가 2" xfId="7790" xr:uid="{00000000-0005-0000-0000-0000F4220000}"/>
    <cellStyle name="백_중구청일위대가_관악구청(수정완료)" xfId="7791" xr:uid="{00000000-0005-0000-0000-0000F5220000}"/>
    <cellStyle name="백_중구청일위대가_관악구청(수정완료) 2" xfId="7792" xr:uid="{00000000-0005-0000-0000-0000F6220000}"/>
    <cellStyle name="백_중구청일위대가_중구(담당자요청대로)" xfId="7793" xr:uid="{00000000-0005-0000-0000-0000F7220000}"/>
    <cellStyle name="백_중구청일위대가_중구(담당자요청대로) 2" xfId="7794" xr:uid="{00000000-0005-0000-0000-0000F8220000}"/>
    <cellStyle name="백_중구청일위대가_중구청일위대가(0318)" xfId="7795" xr:uid="{00000000-0005-0000-0000-0000F9220000}"/>
    <cellStyle name="백_중구청일위대가_중구청일위대가(0318) 2" xfId="7796" xr:uid="{00000000-0005-0000-0000-0000FA220000}"/>
    <cellStyle name="백_철거공(B지역)" xfId="7797" xr:uid="{00000000-0005-0000-0000-0000FB220000}"/>
    <cellStyle name="백_토목내역서" xfId="7798" xr:uid="{00000000-0005-0000-0000-0000FC220000}"/>
    <cellStyle name="백_토목내역서 2" xfId="7799" xr:uid="{00000000-0005-0000-0000-0000FD220000}"/>
    <cellStyle name="백_토목내역서_도로" xfId="7800" xr:uid="{00000000-0005-0000-0000-0000FE220000}"/>
    <cellStyle name="백_토목내역서_부대초안" xfId="7801" xr:uid="{00000000-0005-0000-0000-0000FF220000}"/>
    <cellStyle name="백_토목내역서_부대초안 2" xfId="7802" xr:uid="{00000000-0005-0000-0000-000000230000}"/>
    <cellStyle name="백_토목내역서_부대초안_견적의뢰" xfId="7803" xr:uid="{00000000-0005-0000-0000-000001230000}"/>
    <cellStyle name="백_토목내역서_부대초안_견적의뢰 2" xfId="7804" xr:uid="{00000000-0005-0000-0000-000002230000}"/>
    <cellStyle name="백_토목내역서_부대초안_견적의뢰_수량산출서" xfId="7805" xr:uid="{00000000-0005-0000-0000-000003230000}"/>
    <cellStyle name="백_토목내역서_부대초안_견적의뢰_수량산출서 2" xfId="7806" xr:uid="{00000000-0005-0000-0000-000004230000}"/>
    <cellStyle name="백_토목내역서_부대초안_견적의뢰_수량산출서_관악구청(수정완료)" xfId="7807" xr:uid="{00000000-0005-0000-0000-000005230000}"/>
    <cellStyle name="백_토목내역서_부대초안_견적의뢰_수량산출서_관악구청(수정완료) 2" xfId="7808" xr:uid="{00000000-0005-0000-0000-000006230000}"/>
    <cellStyle name="백_토목내역서_부대초안_견적의뢰_수량산출서_중구(담당자요청대로)" xfId="7809" xr:uid="{00000000-0005-0000-0000-000007230000}"/>
    <cellStyle name="백_토목내역서_부대초안_견적의뢰_수량산출서_중구(담당자요청대로) 2" xfId="7810" xr:uid="{00000000-0005-0000-0000-000008230000}"/>
    <cellStyle name="백_토목내역서_부대초안_견적의뢰_수량산출서_중구청일위대가(0318)" xfId="7811" xr:uid="{00000000-0005-0000-0000-000009230000}"/>
    <cellStyle name="백_토목내역서_부대초안_견적의뢰_수량산출서_중구청일위대가(0318) 2" xfId="7812" xr:uid="{00000000-0005-0000-0000-00000A230000}"/>
    <cellStyle name="백_토목내역서_부대초안_견적의뢰_중구청일위대가" xfId="7813" xr:uid="{00000000-0005-0000-0000-00000B230000}"/>
    <cellStyle name="백_토목내역서_부대초안_견적의뢰_중구청일위대가 2" xfId="7814" xr:uid="{00000000-0005-0000-0000-00000C230000}"/>
    <cellStyle name="백_토목내역서_부대초안_견적의뢰_중구청일위대가_관악구청(수정완료)" xfId="7815" xr:uid="{00000000-0005-0000-0000-00000D230000}"/>
    <cellStyle name="백_토목내역서_부대초안_견적의뢰_중구청일위대가_관악구청(수정완료) 2" xfId="7816" xr:uid="{00000000-0005-0000-0000-00000E230000}"/>
    <cellStyle name="백_토목내역서_부대초안_견적의뢰_중구청일위대가_중구(담당자요청대로)" xfId="7817" xr:uid="{00000000-0005-0000-0000-00000F230000}"/>
    <cellStyle name="백_토목내역서_부대초안_견적의뢰_중구청일위대가_중구(담당자요청대로) 2" xfId="7818" xr:uid="{00000000-0005-0000-0000-000010230000}"/>
    <cellStyle name="백_토목내역서_부대초안_견적의뢰_중구청일위대가_중구청일위대가(0318)" xfId="7819" xr:uid="{00000000-0005-0000-0000-000011230000}"/>
    <cellStyle name="백_토목내역서_부대초안_견적의뢰_중구청일위대가_중구청일위대가(0318) 2" xfId="7820" xr:uid="{00000000-0005-0000-0000-000012230000}"/>
    <cellStyle name="백_토목내역서_부대초안_김포투찰" xfId="7821" xr:uid="{00000000-0005-0000-0000-000013230000}"/>
    <cellStyle name="백_토목내역서_부대초안_김포투찰_견적의뢰" xfId="7822" xr:uid="{00000000-0005-0000-0000-000014230000}"/>
    <cellStyle name="백_토목내역서_부대초안_김포투찰_견적의뢰 2" xfId="7823" xr:uid="{00000000-0005-0000-0000-000015230000}"/>
    <cellStyle name="백_토목내역서_부대초안_김포투찰_견적의뢰_수량산출서" xfId="7824" xr:uid="{00000000-0005-0000-0000-000016230000}"/>
    <cellStyle name="백_토목내역서_부대초안_김포투찰_견적의뢰_수량산출서 2" xfId="7825" xr:uid="{00000000-0005-0000-0000-000017230000}"/>
    <cellStyle name="백_토목내역서_부대초안_김포투찰_견적의뢰_수량산출서_관악구청(수정완료)" xfId="7826" xr:uid="{00000000-0005-0000-0000-000018230000}"/>
    <cellStyle name="백_토목내역서_부대초안_김포투찰_견적의뢰_수량산출서_관악구청(수정완료) 2" xfId="7827" xr:uid="{00000000-0005-0000-0000-000019230000}"/>
    <cellStyle name="백_토목내역서_부대초안_김포투찰_견적의뢰_수량산출서_중구(담당자요청대로)" xfId="7828" xr:uid="{00000000-0005-0000-0000-00001A230000}"/>
    <cellStyle name="백_토목내역서_부대초안_김포투찰_견적의뢰_수량산출서_중구(담당자요청대로) 2" xfId="7829" xr:uid="{00000000-0005-0000-0000-00001B230000}"/>
    <cellStyle name="백_토목내역서_부대초안_김포투찰_견적의뢰_수량산출서_중구청일위대가(0318)" xfId="7830" xr:uid="{00000000-0005-0000-0000-00001C230000}"/>
    <cellStyle name="백_토목내역서_부대초안_김포투찰_견적의뢰_수량산출서_중구청일위대가(0318) 2" xfId="7831" xr:uid="{00000000-0005-0000-0000-00001D230000}"/>
    <cellStyle name="백_토목내역서_부대초안_김포투찰_견적의뢰_중구청일위대가" xfId="7832" xr:uid="{00000000-0005-0000-0000-00001E230000}"/>
    <cellStyle name="백_토목내역서_부대초안_김포투찰_견적의뢰_중구청일위대가 2" xfId="7833" xr:uid="{00000000-0005-0000-0000-00001F230000}"/>
    <cellStyle name="백_토목내역서_부대초안_김포투찰_견적의뢰_중구청일위대가_관악구청(수정완료)" xfId="7834" xr:uid="{00000000-0005-0000-0000-000020230000}"/>
    <cellStyle name="백_토목내역서_부대초안_김포투찰_견적의뢰_중구청일위대가_관악구청(수정완료) 2" xfId="7835" xr:uid="{00000000-0005-0000-0000-000021230000}"/>
    <cellStyle name="백_토목내역서_부대초안_김포투찰_견적의뢰_중구청일위대가_중구(담당자요청대로)" xfId="7836" xr:uid="{00000000-0005-0000-0000-000022230000}"/>
    <cellStyle name="백_토목내역서_부대초안_김포투찰_견적의뢰_중구청일위대가_중구(담당자요청대로) 2" xfId="7837" xr:uid="{00000000-0005-0000-0000-000023230000}"/>
    <cellStyle name="백_토목내역서_부대초안_김포투찰_견적의뢰_중구청일위대가_중구청일위대가(0318)" xfId="7838" xr:uid="{00000000-0005-0000-0000-000024230000}"/>
    <cellStyle name="백_토목내역서_부대초안_김포투찰_견적의뢰_중구청일위대가_중구청일위대가(0318) 2" xfId="7839" xr:uid="{00000000-0005-0000-0000-000025230000}"/>
    <cellStyle name="백_토목내역서_부대초안_수량산출서" xfId="7840" xr:uid="{00000000-0005-0000-0000-000026230000}"/>
    <cellStyle name="백_토목내역서_부대초안_수량산출서 2" xfId="7841" xr:uid="{00000000-0005-0000-0000-000027230000}"/>
    <cellStyle name="백_토목내역서_부대초안_수량산출서_관악구청(수정완료)" xfId="7842" xr:uid="{00000000-0005-0000-0000-000028230000}"/>
    <cellStyle name="백_토목내역서_부대초안_수량산출서_관악구청(수정완료) 2" xfId="7843" xr:uid="{00000000-0005-0000-0000-000029230000}"/>
    <cellStyle name="백_토목내역서_부대초안_수량산출서_중구(담당자요청대로)" xfId="7844" xr:uid="{00000000-0005-0000-0000-00002A230000}"/>
    <cellStyle name="백_토목내역서_부대초안_수량산출서_중구(담당자요청대로) 2" xfId="7845" xr:uid="{00000000-0005-0000-0000-00002B230000}"/>
    <cellStyle name="백_토목내역서_부대초안_수량산출서_중구청일위대가(0318)" xfId="7846" xr:uid="{00000000-0005-0000-0000-00002C230000}"/>
    <cellStyle name="백_토목내역서_부대초안_수량산출서_중구청일위대가(0318) 2" xfId="7847" xr:uid="{00000000-0005-0000-0000-00002D230000}"/>
    <cellStyle name="백_토목내역서_부대초안_중구청일위대가" xfId="7848" xr:uid="{00000000-0005-0000-0000-00002E230000}"/>
    <cellStyle name="백_토목내역서_부대초안_중구청일위대가 2" xfId="7849" xr:uid="{00000000-0005-0000-0000-00002F230000}"/>
    <cellStyle name="백_토목내역서_부대초안_중구청일위대가_관악구청(수정완료)" xfId="7850" xr:uid="{00000000-0005-0000-0000-000030230000}"/>
    <cellStyle name="백_토목내역서_부대초안_중구청일위대가_관악구청(수정완료) 2" xfId="7851" xr:uid="{00000000-0005-0000-0000-000031230000}"/>
    <cellStyle name="백_토목내역서_부대초안_중구청일위대가_중구(담당자요청대로)" xfId="7852" xr:uid="{00000000-0005-0000-0000-000032230000}"/>
    <cellStyle name="백_토목내역서_부대초안_중구청일위대가_중구(담당자요청대로) 2" xfId="7853" xr:uid="{00000000-0005-0000-0000-000033230000}"/>
    <cellStyle name="백_토목내역서_부대초안_중구청일위대가_중구청일위대가(0318)" xfId="7854" xr:uid="{00000000-0005-0000-0000-000034230000}"/>
    <cellStyle name="백_토목내역서_부대초안_중구청일위대가_중구청일위대가(0318) 2" xfId="7855" xr:uid="{00000000-0005-0000-0000-000035230000}"/>
    <cellStyle name="백_토목내역서_수량산출서" xfId="7856" xr:uid="{00000000-0005-0000-0000-000036230000}"/>
    <cellStyle name="백_토목내역서_수량산출서 2" xfId="7857" xr:uid="{00000000-0005-0000-0000-000037230000}"/>
    <cellStyle name="백_토목내역서_수량산출서_관악구청(수정완료)" xfId="7858" xr:uid="{00000000-0005-0000-0000-000038230000}"/>
    <cellStyle name="백_토목내역서_수량산출서_관악구청(수정완료) 2" xfId="7859" xr:uid="{00000000-0005-0000-0000-000039230000}"/>
    <cellStyle name="백_토목내역서_수량산출서_중구(담당자요청대로)" xfId="7860" xr:uid="{00000000-0005-0000-0000-00003A230000}"/>
    <cellStyle name="백_토목내역서_수량산출서_중구(담당자요청대로) 2" xfId="7861" xr:uid="{00000000-0005-0000-0000-00003B230000}"/>
    <cellStyle name="백_토목내역서_수량산출서_중구청일위대가(0318)" xfId="7862" xr:uid="{00000000-0005-0000-0000-00003C230000}"/>
    <cellStyle name="백_토목내역서_수량산출서_중구청일위대가(0318) 2" xfId="7863" xr:uid="{00000000-0005-0000-0000-00003D230000}"/>
    <cellStyle name="백_토목내역서_중구청일위대가" xfId="7864" xr:uid="{00000000-0005-0000-0000-00003E230000}"/>
    <cellStyle name="백_토목내역서_중구청일위대가 2" xfId="7865" xr:uid="{00000000-0005-0000-0000-00003F230000}"/>
    <cellStyle name="백_토목내역서_중구청일위대가_관악구청(수정완료)" xfId="7866" xr:uid="{00000000-0005-0000-0000-000040230000}"/>
    <cellStyle name="백_토목내역서_중구청일위대가_관악구청(수정완료) 2" xfId="7867" xr:uid="{00000000-0005-0000-0000-000041230000}"/>
    <cellStyle name="백_토목내역서_중구청일위대가_중구(담당자요청대로)" xfId="7868" xr:uid="{00000000-0005-0000-0000-000042230000}"/>
    <cellStyle name="백_토목내역서_중구청일위대가_중구(담당자요청대로) 2" xfId="7869" xr:uid="{00000000-0005-0000-0000-000043230000}"/>
    <cellStyle name="백_토목내역서_중구청일위대가_중구청일위대가(0318)" xfId="7870" xr:uid="{00000000-0005-0000-0000-000044230000}"/>
    <cellStyle name="백_토목내역서_중구청일위대가_중구청일위대가(0318) 2" xfId="7871" xr:uid="{00000000-0005-0000-0000-000045230000}"/>
    <cellStyle name="백_호수공원 소나무재선충병 예방공사-최종" xfId="7872" xr:uid="{00000000-0005-0000-0000-000046230000}"/>
    <cellStyle name="백분율" xfId="3554" builtinId="5"/>
    <cellStyle name="백분율 [△1]" xfId="3822" xr:uid="{00000000-0005-0000-0000-000048230000}"/>
    <cellStyle name="백분율 [△2]" xfId="3823" xr:uid="{00000000-0005-0000-0000-000049230000}"/>
    <cellStyle name="백분율 [0]" xfId="3555" xr:uid="{00000000-0005-0000-0000-00004A230000}"/>
    <cellStyle name="백분율 [2]" xfId="3556" xr:uid="{00000000-0005-0000-0000-00004B230000}"/>
    <cellStyle name="백분율 10" xfId="3557" xr:uid="{00000000-0005-0000-0000-00004C230000}"/>
    <cellStyle name="백분율 11" xfId="3558" xr:uid="{00000000-0005-0000-0000-00004D230000}"/>
    <cellStyle name="백분율 12" xfId="7873" xr:uid="{00000000-0005-0000-0000-00004E230000}"/>
    <cellStyle name="백분율 13" xfId="7874" xr:uid="{00000000-0005-0000-0000-00004F230000}"/>
    <cellStyle name="백분율 14" xfId="7875" xr:uid="{00000000-0005-0000-0000-000050230000}"/>
    <cellStyle name="백분율 2" xfId="3559" xr:uid="{00000000-0005-0000-0000-000051230000}"/>
    <cellStyle name="백분율 2 2" xfId="7876" xr:uid="{00000000-0005-0000-0000-000052230000}"/>
    <cellStyle name="백분율 2 2 2" xfId="7877" xr:uid="{00000000-0005-0000-0000-000053230000}"/>
    <cellStyle name="백분율 2 2 3" xfId="7878" xr:uid="{00000000-0005-0000-0000-000054230000}"/>
    <cellStyle name="백분율 2 3" xfId="7879" xr:uid="{00000000-0005-0000-0000-000055230000}"/>
    <cellStyle name="백분율 2 4" xfId="7880" xr:uid="{00000000-0005-0000-0000-000056230000}"/>
    <cellStyle name="백분율 2 5" xfId="7881" xr:uid="{00000000-0005-0000-0000-000057230000}"/>
    <cellStyle name="백분율 2 6" xfId="7882" xr:uid="{00000000-0005-0000-0000-000058230000}"/>
    <cellStyle name="백분율 2 7" xfId="7883" xr:uid="{00000000-0005-0000-0000-000059230000}"/>
    <cellStyle name="백분율 3" xfId="3560" xr:uid="{00000000-0005-0000-0000-00005A230000}"/>
    <cellStyle name="백분율 4" xfId="3561" xr:uid="{00000000-0005-0000-0000-00005B230000}"/>
    <cellStyle name="백분율 5" xfId="3562" xr:uid="{00000000-0005-0000-0000-00005C230000}"/>
    <cellStyle name="백분율 6" xfId="3563" xr:uid="{00000000-0005-0000-0000-00005D230000}"/>
    <cellStyle name="백분율 7" xfId="3564" xr:uid="{00000000-0005-0000-0000-00005E230000}"/>
    <cellStyle name="백분율 8" xfId="3565" xr:uid="{00000000-0005-0000-0000-00005F230000}"/>
    <cellStyle name="백분율 9" xfId="3566" xr:uid="{00000000-0005-0000-0000-000060230000}"/>
    <cellStyle name="백분율［△1］" xfId="3824" xr:uid="{00000000-0005-0000-0000-000061230000}"/>
    <cellStyle name="백분율［△1］ 2" xfId="7884" xr:uid="{00000000-0005-0000-0000-000062230000}"/>
    <cellStyle name="백분율［△1］ 3" xfId="7885" xr:uid="{00000000-0005-0000-0000-000063230000}"/>
    <cellStyle name="백분율［△2］" xfId="3825" xr:uid="{00000000-0005-0000-0000-000064230000}"/>
    <cellStyle name="백분율［△2］ 2" xfId="7886" xr:uid="{00000000-0005-0000-0000-000065230000}"/>
    <cellStyle name="벭?_Q1 PRODUCT ACTUAL_4월 (2)" xfId="7887" xr:uid="{00000000-0005-0000-0000-000066230000}"/>
    <cellStyle name="보고서 제목" xfId="7888" xr:uid="{00000000-0005-0000-0000-000067230000}"/>
    <cellStyle name="보통 2" xfId="3567" xr:uid="{00000000-0005-0000-0000-000068230000}"/>
    <cellStyle name="분수" xfId="3568" xr:uid="{00000000-0005-0000-0000-000069230000}"/>
    <cellStyle name="뷭?" xfId="3569" xr:uid="{00000000-0005-0000-0000-00006A230000}"/>
    <cellStyle name="빨간색" xfId="3570" xr:uid="{00000000-0005-0000-0000-00006B230000}"/>
    <cellStyle name="빨강" xfId="7889" xr:uid="{00000000-0005-0000-0000-00006C230000}"/>
    <cellStyle name="빨강 2" xfId="7890" xr:uid="{00000000-0005-0000-0000-00006D230000}"/>
    <cellStyle name="선택영역" xfId="7891" xr:uid="{00000000-0005-0000-0000-00006E230000}"/>
    <cellStyle name="선택영역 가운데" xfId="7892" xr:uid="{00000000-0005-0000-0000-00006F230000}"/>
    <cellStyle name="선택영역_토공수량" xfId="7893" xr:uid="{00000000-0005-0000-0000-000070230000}"/>
    <cellStyle name="선택영역의 가운데" xfId="7894" xr:uid="{00000000-0005-0000-0000-000071230000}"/>
    <cellStyle name="선택영역의 가운데로" xfId="3826" xr:uid="{00000000-0005-0000-0000-000072230000}"/>
    <cellStyle name="선택영역의 가운데로 2" xfId="7895" xr:uid="{00000000-0005-0000-0000-000073230000}"/>
    <cellStyle name="선택영영" xfId="7896" xr:uid="{00000000-0005-0000-0000-000074230000}"/>
    <cellStyle name="설계서" xfId="7897" xr:uid="{00000000-0005-0000-0000-000075230000}"/>
    <cellStyle name="설계서 2" xfId="7898" xr:uid="{00000000-0005-0000-0000-000076230000}"/>
    <cellStyle name="설명 텍스트 2" xfId="3571" xr:uid="{00000000-0005-0000-0000-000077230000}"/>
    <cellStyle name="셀 확인 2" xfId="3572" xr:uid="{00000000-0005-0000-0000-000078230000}"/>
    <cellStyle name="소숫점0" xfId="7899" xr:uid="{00000000-0005-0000-0000-000079230000}"/>
    <cellStyle name="소숫점3" xfId="7900" xr:uid="{00000000-0005-0000-0000-00007A230000}"/>
    <cellStyle name="수당" xfId="7901" xr:uid="{00000000-0005-0000-0000-00007B230000}"/>
    <cellStyle name="수당2" xfId="7902" xr:uid="{00000000-0005-0000-0000-00007C230000}"/>
    <cellStyle name="수량1" xfId="3573" xr:uid="{00000000-0005-0000-0000-00007D230000}"/>
    <cellStyle name="수량산출" xfId="7903" xr:uid="{00000000-0005-0000-0000-00007E230000}"/>
    <cellStyle name="수목명" xfId="3574" xr:uid="{00000000-0005-0000-0000-00007F230000}"/>
    <cellStyle name="숫자" xfId="7904" xr:uid="{00000000-0005-0000-0000-000080230000}"/>
    <cellStyle name="숫자(R)" xfId="3575" xr:uid="{00000000-0005-0000-0000-000081230000}"/>
    <cellStyle name="숫자_03_교통처리가도공" xfId="7905" xr:uid="{00000000-0005-0000-0000-000082230000}"/>
    <cellStyle name="숫자1" xfId="7906" xr:uid="{00000000-0005-0000-0000-000083230000}"/>
    <cellStyle name="숫자3" xfId="7907" xr:uid="{00000000-0005-0000-0000-000084230000}"/>
    <cellStyle name="숫자3R" xfId="7908" xr:uid="{00000000-0005-0000-0000-000085230000}"/>
    <cellStyle name="숫자3자리" xfId="7909" xr:uid="{00000000-0005-0000-0000-000086230000}"/>
    <cellStyle name="쉼표 [0]" xfId="9792" builtinId="6"/>
    <cellStyle name="쉼표 [0] 2" xfId="3576" xr:uid="{00000000-0005-0000-0000-000087230000}"/>
    <cellStyle name="쉼표 [0] 2 2" xfId="7910" xr:uid="{00000000-0005-0000-0000-000088230000}"/>
    <cellStyle name="쉼표 [0] 2 2 2" xfId="7911" xr:uid="{00000000-0005-0000-0000-000089230000}"/>
    <cellStyle name="쉼표 [0] 2 2 3" xfId="7912" xr:uid="{00000000-0005-0000-0000-00008A230000}"/>
    <cellStyle name="쉼표 [0] 2 2 4" xfId="3836" xr:uid="{00000000-0005-0000-0000-00008B230000}"/>
    <cellStyle name="쉼표 [0] 2 3" xfId="7913" xr:uid="{00000000-0005-0000-0000-00008C230000}"/>
    <cellStyle name="쉼표 [0] 2 4" xfId="3838" xr:uid="{00000000-0005-0000-0000-00008D230000}"/>
    <cellStyle name="쉼표 [0] 2 5" xfId="7914" xr:uid="{00000000-0005-0000-0000-00008E230000}"/>
    <cellStyle name="쉼표 [0] 2 6" xfId="7915" xr:uid="{00000000-0005-0000-0000-00008F230000}"/>
    <cellStyle name="쉼표 [0] 2 7" xfId="7916" xr:uid="{00000000-0005-0000-0000-000090230000}"/>
    <cellStyle name="쉼표 [0] 2 8" xfId="7917" xr:uid="{00000000-0005-0000-0000-000091230000}"/>
    <cellStyle name="쉼표 [0] 3" xfId="7918" xr:uid="{00000000-0005-0000-0000-000092230000}"/>
    <cellStyle name="쉼표 [0] 3 2" xfId="7919" xr:uid="{00000000-0005-0000-0000-000093230000}"/>
    <cellStyle name="쉼표 [0] 4" xfId="7920" xr:uid="{00000000-0005-0000-0000-000094230000}"/>
    <cellStyle name="쉼표 [0] 5" xfId="7921" xr:uid="{00000000-0005-0000-0000-000095230000}"/>
    <cellStyle name="쉼표 [0] 6" xfId="7922" xr:uid="{00000000-0005-0000-0000-000096230000}"/>
    <cellStyle name="쉼표 [0] 7" xfId="7923" xr:uid="{00000000-0005-0000-0000-000097230000}"/>
    <cellStyle name="쉼표 [0] 8" xfId="7924" xr:uid="{00000000-0005-0000-0000-000098230000}"/>
    <cellStyle name="스타일 1" xfId="3577" xr:uid="{00000000-0005-0000-0000-00009B230000}"/>
    <cellStyle name="스타일 2" xfId="7925" xr:uid="{00000000-0005-0000-0000-00009C230000}"/>
    <cellStyle name="스타일 3" xfId="7926" xr:uid="{00000000-0005-0000-0000-00009D230000}"/>
    <cellStyle name="스타일 4" xfId="7927" xr:uid="{00000000-0005-0000-0000-00009E230000}"/>
    <cellStyle name="안건회계법인" xfId="3578" xr:uid="{00000000-0005-0000-0000-00009F230000}"/>
    <cellStyle name="연결된 셀 2" xfId="3579" xr:uid="{00000000-0005-0000-0000-0000A0230000}"/>
    <cellStyle name="왼" xfId="3580" xr:uid="{00000000-0005-0000-0000-0000A1230000}"/>
    <cellStyle name="왼쪽2" xfId="3581" xr:uid="{00000000-0005-0000-0000-0000A2230000}"/>
    <cellStyle name="왼쪽5" xfId="3582" xr:uid="{00000000-0005-0000-0000-0000A3230000}"/>
    <cellStyle name="요약 2" xfId="3583" xr:uid="{00000000-0005-0000-0000-0000A4230000}"/>
    <cellStyle name="우괄호_박심배수구조물공" xfId="7928" xr:uid="{00000000-0005-0000-0000-0000A5230000}"/>
    <cellStyle name="우측양괄호" xfId="7929" xr:uid="{00000000-0005-0000-0000-0000A6230000}"/>
    <cellStyle name="원" xfId="7930" xr:uid="{00000000-0005-0000-0000-0000A7230000}"/>
    <cellStyle name="원_가월리배수펌프(04.23)" xfId="7931" xr:uid="{00000000-0005-0000-0000-0000A8230000}"/>
    <cellStyle name="원_가월리배수펌프(04.23) 2" xfId="7932" xr:uid="{00000000-0005-0000-0000-0000A9230000}"/>
    <cellStyle name="원_입찰내역서갑지양식" xfId="7933" xr:uid="{00000000-0005-0000-0000-0000AA230000}"/>
    <cellStyle name="원_흥한건설(주)_두창산업폐기물(하도급)" xfId="7934" xr:uid="{00000000-0005-0000-0000-0000AB230000}"/>
    <cellStyle name="유1" xfId="7935" xr:uid="{00000000-0005-0000-0000-0000AC230000}"/>
    <cellStyle name="유상진" xfId="3827" xr:uid="{00000000-0005-0000-0000-0000AD230000}"/>
    <cellStyle name="일반" xfId="7936" xr:uid="{00000000-0005-0000-0000-0000AE230000}"/>
    <cellStyle name="일위대가" xfId="3584" xr:uid="{00000000-0005-0000-0000-0000AF230000}"/>
    <cellStyle name="입력 2" xfId="3585" xr:uid="{00000000-0005-0000-0000-0000B0230000}"/>
    <cellStyle name="자리수" xfId="3586" xr:uid="{00000000-0005-0000-0000-0000B1230000}"/>
    <cellStyle name="자리수 - 유형1" xfId="7937" xr:uid="{00000000-0005-0000-0000-0000B2230000}"/>
    <cellStyle name="자리수 10" xfId="7938" xr:uid="{00000000-0005-0000-0000-0000B3230000}"/>
    <cellStyle name="자리수 2" xfId="7939" xr:uid="{00000000-0005-0000-0000-0000B4230000}"/>
    <cellStyle name="자리수 3" xfId="7940" xr:uid="{00000000-0005-0000-0000-0000B5230000}"/>
    <cellStyle name="자리수 4" xfId="7941" xr:uid="{00000000-0005-0000-0000-0000B6230000}"/>
    <cellStyle name="자리수 5" xfId="7942" xr:uid="{00000000-0005-0000-0000-0000B7230000}"/>
    <cellStyle name="자리수 6" xfId="7943" xr:uid="{00000000-0005-0000-0000-0000B8230000}"/>
    <cellStyle name="자리수 7" xfId="7944" xr:uid="{00000000-0005-0000-0000-0000B9230000}"/>
    <cellStyle name="자리수 8" xfId="7945" xr:uid="{00000000-0005-0000-0000-0000BA230000}"/>
    <cellStyle name="자리수 9" xfId="7946" xr:uid="{00000000-0005-0000-0000-0000BB230000}"/>
    <cellStyle name="자리수_~1구간" xfId="7947" xr:uid="{00000000-0005-0000-0000-0000BC230000}"/>
    <cellStyle name="자리수0" xfId="3587" xr:uid="{00000000-0005-0000-0000-0000BD230000}"/>
    <cellStyle name="자리수0 2" xfId="7948" xr:uid="{00000000-0005-0000-0000-0000BE230000}"/>
    <cellStyle name="자리수0 3" xfId="7949" xr:uid="{00000000-0005-0000-0000-0000BF230000}"/>
    <cellStyle name="자리수0 4" xfId="7950" xr:uid="{00000000-0005-0000-0000-0000C0230000}"/>
    <cellStyle name="정기수 - 유형1" xfId="7951" xr:uid="{00000000-0005-0000-0000-0000C1230000}"/>
    <cellStyle name="제곱" xfId="7952" xr:uid="{00000000-0005-0000-0000-0000C2230000}"/>
    <cellStyle name="제목 1 2" xfId="3588" xr:uid="{00000000-0005-0000-0000-0000C3230000}"/>
    <cellStyle name="제목 2 2" xfId="3589" xr:uid="{00000000-0005-0000-0000-0000C4230000}"/>
    <cellStyle name="제목 3 2" xfId="3590" xr:uid="{00000000-0005-0000-0000-0000C5230000}"/>
    <cellStyle name="제목 4 2" xfId="3591" xr:uid="{00000000-0005-0000-0000-0000C6230000}"/>
    <cellStyle name="제목 5" xfId="3592" xr:uid="{00000000-0005-0000-0000-0000C7230000}"/>
    <cellStyle name="제목1" xfId="7953" xr:uid="{00000000-0005-0000-0000-0000C8230000}"/>
    <cellStyle name="제목2" xfId="7954" xr:uid="{00000000-0005-0000-0000-0000C9230000}"/>
    <cellStyle name="좁게_구조물 BOQ" xfId="7955" xr:uid="{00000000-0005-0000-0000-0000CA230000}"/>
    <cellStyle name="좋음 2" xfId="3593" xr:uid="{00000000-0005-0000-0000-0000CB230000}"/>
    <cellStyle name="좌괄호_박심배수구조물공" xfId="7956" xr:uid="{00000000-0005-0000-0000-0000CC230000}"/>
    <cellStyle name="좌측양괄호" xfId="7957" xr:uid="{00000000-0005-0000-0000-0000CD230000}"/>
    <cellStyle name="ܸ준" xfId="7958" xr:uid="{00000000-0005-0000-0000-0000CE230000}"/>
    <cellStyle name="지정되지 않음" xfId="3594" xr:uid="{00000000-0005-0000-0000-0000CF230000}"/>
    <cellStyle name="출력 2" xfId="3595" xr:uid="{00000000-0005-0000-0000-0000D0230000}"/>
    <cellStyle name="콤" xfId="7959" xr:uid="{00000000-0005-0000-0000-0000D1230000}"/>
    <cellStyle name="콤 2" xfId="7960" xr:uid="{00000000-0005-0000-0000-0000D2230000}"/>
    <cellStyle name="콤_01_안내표지판" xfId="7961" xr:uid="{00000000-0005-0000-0000-0000D3230000}"/>
    <cellStyle name="콤_3.우수" xfId="7962" xr:uid="{00000000-0005-0000-0000-0000D4230000}"/>
    <cellStyle name="콤_3.우수_1" xfId="7963" xr:uid="{00000000-0005-0000-0000-0000D5230000}"/>
    <cellStyle name="콤_3.우수공개략" xfId="7964" xr:uid="{00000000-0005-0000-0000-0000D6230000}"/>
    <cellStyle name="콤_4.오수" xfId="7965" xr:uid="{00000000-0005-0000-0000-0000D7230000}"/>
    <cellStyle name="콤_4.오수_5.구조물공" xfId="7966" xr:uid="{00000000-0005-0000-0000-0000D8230000}"/>
    <cellStyle name="콤_4.오수_8.부대공" xfId="7967" xr:uid="{00000000-0005-0000-0000-0000D9230000}"/>
    <cellStyle name="콤_4.오수_9.부대공" xfId="7968" xr:uid="{00000000-0005-0000-0000-0000DA230000}"/>
    <cellStyle name="콤_5.구조물공" xfId="7969" xr:uid="{00000000-0005-0000-0000-0000DB230000}"/>
    <cellStyle name="콤_6.포장공개략" xfId="7970" xr:uid="{00000000-0005-0000-0000-0000DC230000}"/>
    <cellStyle name="콤_깨기" xfId="7971" xr:uid="{00000000-0005-0000-0000-0000DD230000}"/>
    <cellStyle name="콤_깨기_신광R~숭의R(폐기물)" xfId="7972" xr:uid="{00000000-0005-0000-0000-0000DE230000}"/>
    <cellStyle name="콤_내역서" xfId="7973" xr:uid="{00000000-0005-0000-0000-0000DF230000}"/>
    <cellStyle name="콤_도로" xfId="7974" xr:uid="{00000000-0005-0000-0000-0000E0230000}"/>
    <cellStyle name="콤_부대공(블럭담)" xfId="7975" xr:uid="{00000000-0005-0000-0000-0000E1230000}"/>
    <cellStyle name="콤_부대초안" xfId="7976" xr:uid="{00000000-0005-0000-0000-0000E2230000}"/>
    <cellStyle name="콤_부대초안 2" xfId="7977" xr:uid="{00000000-0005-0000-0000-0000E3230000}"/>
    <cellStyle name="콤_부대초안_견적의뢰" xfId="7978" xr:uid="{00000000-0005-0000-0000-0000E4230000}"/>
    <cellStyle name="콤_부대초안_견적의뢰 2" xfId="7979" xr:uid="{00000000-0005-0000-0000-0000E5230000}"/>
    <cellStyle name="콤_부대초안_견적의뢰_수량산출서" xfId="7980" xr:uid="{00000000-0005-0000-0000-0000E6230000}"/>
    <cellStyle name="콤_부대초안_견적의뢰_수량산출서 2" xfId="7981" xr:uid="{00000000-0005-0000-0000-0000E7230000}"/>
    <cellStyle name="콤_부대초안_견적의뢰_수량산출서_관악구청(수정완료)" xfId="7982" xr:uid="{00000000-0005-0000-0000-0000E8230000}"/>
    <cellStyle name="콤_부대초안_견적의뢰_수량산출서_관악구청(수정완료) 2" xfId="7983" xr:uid="{00000000-0005-0000-0000-0000E9230000}"/>
    <cellStyle name="콤_부대초안_견적의뢰_수량산출서_중구(담당자요청대로)" xfId="7984" xr:uid="{00000000-0005-0000-0000-0000EA230000}"/>
    <cellStyle name="콤_부대초안_견적의뢰_수량산출서_중구(담당자요청대로) 2" xfId="7985" xr:uid="{00000000-0005-0000-0000-0000EB230000}"/>
    <cellStyle name="콤_부대초안_견적의뢰_수량산출서_중구청일위대가(0318)" xfId="7986" xr:uid="{00000000-0005-0000-0000-0000EC230000}"/>
    <cellStyle name="콤_부대초안_견적의뢰_수량산출서_중구청일위대가(0318) 2" xfId="7987" xr:uid="{00000000-0005-0000-0000-0000ED230000}"/>
    <cellStyle name="콤_부대초안_견적의뢰_중구청일위대가" xfId="7988" xr:uid="{00000000-0005-0000-0000-0000EE230000}"/>
    <cellStyle name="콤_부대초안_견적의뢰_중구청일위대가 2" xfId="7989" xr:uid="{00000000-0005-0000-0000-0000EF230000}"/>
    <cellStyle name="콤_부대초안_견적의뢰_중구청일위대가_관악구청(수정완료)" xfId="7990" xr:uid="{00000000-0005-0000-0000-0000F0230000}"/>
    <cellStyle name="콤_부대초안_견적의뢰_중구청일위대가_관악구청(수정완료) 2" xfId="7991" xr:uid="{00000000-0005-0000-0000-0000F1230000}"/>
    <cellStyle name="콤_부대초안_견적의뢰_중구청일위대가_중구(담당자요청대로)" xfId="7992" xr:uid="{00000000-0005-0000-0000-0000F2230000}"/>
    <cellStyle name="콤_부대초안_견적의뢰_중구청일위대가_중구(담당자요청대로) 2" xfId="7993" xr:uid="{00000000-0005-0000-0000-0000F3230000}"/>
    <cellStyle name="콤_부대초안_견적의뢰_중구청일위대가_중구청일위대가(0318)" xfId="7994" xr:uid="{00000000-0005-0000-0000-0000F4230000}"/>
    <cellStyle name="콤_부대초안_견적의뢰_중구청일위대가_중구청일위대가(0318) 2" xfId="7995" xr:uid="{00000000-0005-0000-0000-0000F5230000}"/>
    <cellStyle name="콤_부대초안_김포투찰" xfId="7996" xr:uid="{00000000-0005-0000-0000-0000F6230000}"/>
    <cellStyle name="콤_부대초안_김포투찰_견적의뢰" xfId="7997" xr:uid="{00000000-0005-0000-0000-0000F7230000}"/>
    <cellStyle name="콤_부대초안_김포투찰_견적의뢰 2" xfId="7998" xr:uid="{00000000-0005-0000-0000-0000F8230000}"/>
    <cellStyle name="콤_부대초안_김포투찰_견적의뢰_수량산출서" xfId="7999" xr:uid="{00000000-0005-0000-0000-0000F9230000}"/>
    <cellStyle name="콤_부대초안_김포투찰_견적의뢰_수량산출서 2" xfId="8000" xr:uid="{00000000-0005-0000-0000-0000FA230000}"/>
    <cellStyle name="콤_부대초안_김포투찰_견적의뢰_수량산출서_관악구청(수정완료)" xfId="8001" xr:uid="{00000000-0005-0000-0000-0000FB230000}"/>
    <cellStyle name="콤_부대초안_김포투찰_견적의뢰_수량산출서_관악구청(수정완료) 2" xfId="8002" xr:uid="{00000000-0005-0000-0000-0000FC230000}"/>
    <cellStyle name="콤_부대초안_김포투찰_견적의뢰_수량산출서_중구(담당자요청대로)" xfId="8003" xr:uid="{00000000-0005-0000-0000-0000FD230000}"/>
    <cellStyle name="콤_부대초안_김포투찰_견적의뢰_수량산출서_중구(담당자요청대로) 2" xfId="8004" xr:uid="{00000000-0005-0000-0000-0000FE230000}"/>
    <cellStyle name="콤_부대초안_김포투찰_견적의뢰_수량산출서_중구청일위대가(0318)" xfId="8005" xr:uid="{00000000-0005-0000-0000-0000FF230000}"/>
    <cellStyle name="콤_부대초안_김포투찰_견적의뢰_수량산출서_중구청일위대가(0318) 2" xfId="8006" xr:uid="{00000000-0005-0000-0000-000000240000}"/>
    <cellStyle name="콤_부대초안_김포투찰_견적의뢰_중구청일위대가" xfId="8007" xr:uid="{00000000-0005-0000-0000-000001240000}"/>
    <cellStyle name="콤_부대초안_김포투찰_견적의뢰_중구청일위대가 2" xfId="8008" xr:uid="{00000000-0005-0000-0000-000002240000}"/>
    <cellStyle name="콤_부대초안_김포투찰_견적의뢰_중구청일위대가_관악구청(수정완료)" xfId="8009" xr:uid="{00000000-0005-0000-0000-000003240000}"/>
    <cellStyle name="콤_부대초안_김포투찰_견적의뢰_중구청일위대가_관악구청(수정완료) 2" xfId="8010" xr:uid="{00000000-0005-0000-0000-000004240000}"/>
    <cellStyle name="콤_부대초안_김포투찰_견적의뢰_중구청일위대가_중구(담당자요청대로)" xfId="8011" xr:uid="{00000000-0005-0000-0000-000005240000}"/>
    <cellStyle name="콤_부대초안_김포투찰_견적의뢰_중구청일위대가_중구(담당자요청대로) 2" xfId="8012" xr:uid="{00000000-0005-0000-0000-000006240000}"/>
    <cellStyle name="콤_부대초안_김포투찰_견적의뢰_중구청일위대가_중구청일위대가(0318)" xfId="8013" xr:uid="{00000000-0005-0000-0000-000007240000}"/>
    <cellStyle name="콤_부대초안_김포투찰_견적의뢰_중구청일위대가_중구청일위대가(0318) 2" xfId="8014" xr:uid="{00000000-0005-0000-0000-000008240000}"/>
    <cellStyle name="콤_부대초안_수량산출서" xfId="8015" xr:uid="{00000000-0005-0000-0000-000009240000}"/>
    <cellStyle name="콤_부대초안_수량산출서 2" xfId="8016" xr:uid="{00000000-0005-0000-0000-00000A240000}"/>
    <cellStyle name="콤_부대초안_수량산출서_관악구청(수정완료)" xfId="8017" xr:uid="{00000000-0005-0000-0000-00000B240000}"/>
    <cellStyle name="콤_부대초안_수량산출서_관악구청(수정완료) 2" xfId="8018" xr:uid="{00000000-0005-0000-0000-00000C240000}"/>
    <cellStyle name="콤_부대초안_수량산출서_중구(담당자요청대로)" xfId="8019" xr:uid="{00000000-0005-0000-0000-00000D240000}"/>
    <cellStyle name="콤_부대초안_수량산출서_중구(담당자요청대로) 2" xfId="8020" xr:uid="{00000000-0005-0000-0000-00000E240000}"/>
    <cellStyle name="콤_부대초안_수량산출서_중구청일위대가(0318)" xfId="8021" xr:uid="{00000000-0005-0000-0000-00000F240000}"/>
    <cellStyle name="콤_부대초안_수량산출서_중구청일위대가(0318) 2" xfId="8022" xr:uid="{00000000-0005-0000-0000-000010240000}"/>
    <cellStyle name="콤_부대초안_중구청일위대가" xfId="8023" xr:uid="{00000000-0005-0000-0000-000011240000}"/>
    <cellStyle name="콤_부대초안_중구청일위대가 2" xfId="8024" xr:uid="{00000000-0005-0000-0000-000012240000}"/>
    <cellStyle name="콤_부대초안_중구청일위대가_관악구청(수정완료)" xfId="8025" xr:uid="{00000000-0005-0000-0000-000013240000}"/>
    <cellStyle name="콤_부대초안_중구청일위대가_관악구청(수정완료) 2" xfId="8026" xr:uid="{00000000-0005-0000-0000-000014240000}"/>
    <cellStyle name="콤_부대초안_중구청일위대가_중구(담당자요청대로)" xfId="8027" xr:uid="{00000000-0005-0000-0000-000015240000}"/>
    <cellStyle name="콤_부대초안_중구청일위대가_중구(담당자요청대로) 2" xfId="8028" xr:uid="{00000000-0005-0000-0000-000016240000}"/>
    <cellStyle name="콤_부대초안_중구청일위대가_중구청일위대가(0318)" xfId="8029" xr:uid="{00000000-0005-0000-0000-000017240000}"/>
    <cellStyle name="콤_부대초안_중구청일위대가_중구청일위대가(0318) 2" xfId="8030" xr:uid="{00000000-0005-0000-0000-000018240000}"/>
    <cellStyle name="콤_설계내역서" xfId="8031" xr:uid="{00000000-0005-0000-0000-000019240000}"/>
    <cellStyle name="콤_설계내역서(최종)" xfId="8032" xr:uid="{00000000-0005-0000-0000-00001A240000}"/>
    <cellStyle name="콤_설계내역서-종합" xfId="8033" xr:uid="{00000000-0005-0000-0000-00001B240000}"/>
    <cellStyle name="콤_수량산출서" xfId="8034" xr:uid="{00000000-0005-0000-0000-00001C240000}"/>
    <cellStyle name="콤_수량산출서 2" xfId="8035" xr:uid="{00000000-0005-0000-0000-00001D240000}"/>
    <cellStyle name="콤_수량산출서(수정)" xfId="8036" xr:uid="{00000000-0005-0000-0000-00001E240000}"/>
    <cellStyle name="콤_수량산출서(수정)_깨기" xfId="8037" xr:uid="{00000000-0005-0000-0000-00001F240000}"/>
    <cellStyle name="콤_수량산출서(수정)_깨기_신광R~숭의R(폐기물)" xfId="8038" xr:uid="{00000000-0005-0000-0000-000020240000}"/>
    <cellStyle name="콤_수량산출서_관악구청(수정완료)" xfId="8039" xr:uid="{00000000-0005-0000-0000-000021240000}"/>
    <cellStyle name="콤_수량산출서_관악구청(수정완료) 2" xfId="8040" xr:uid="{00000000-0005-0000-0000-000022240000}"/>
    <cellStyle name="콤_수량산출서_중구(담당자요청대로)" xfId="8041" xr:uid="{00000000-0005-0000-0000-000023240000}"/>
    <cellStyle name="콤_수량산출서_중구(담당자요청대로) 2" xfId="8042" xr:uid="{00000000-0005-0000-0000-000024240000}"/>
    <cellStyle name="콤_수량산출서_중구청일위대가(0318)" xfId="8043" xr:uid="{00000000-0005-0000-0000-000025240000}"/>
    <cellStyle name="콤_수량산출서_중구청일위대가(0318) 2" xfId="8044" xr:uid="{00000000-0005-0000-0000-000026240000}"/>
    <cellStyle name="콤_우수개략1" xfId="8045" xr:uid="{00000000-0005-0000-0000-000027240000}"/>
    <cellStyle name="콤_울타리공사(수정본)" xfId="8046" xr:uid="{00000000-0005-0000-0000-000028240000}"/>
    <cellStyle name="콤_장미원유지관리공사(2007)" xfId="8047" xr:uid="{00000000-0005-0000-0000-000029240000}"/>
    <cellStyle name="콤_중구청일위대가" xfId="8048" xr:uid="{00000000-0005-0000-0000-00002A240000}"/>
    <cellStyle name="콤_중구청일위대가 2" xfId="8049" xr:uid="{00000000-0005-0000-0000-00002B240000}"/>
    <cellStyle name="콤_중구청일위대가_관악구청(수정완료)" xfId="8050" xr:uid="{00000000-0005-0000-0000-00002C240000}"/>
    <cellStyle name="콤_중구청일위대가_관악구청(수정완료) 2" xfId="8051" xr:uid="{00000000-0005-0000-0000-00002D240000}"/>
    <cellStyle name="콤_중구청일위대가_중구(담당자요청대로)" xfId="8052" xr:uid="{00000000-0005-0000-0000-00002E240000}"/>
    <cellStyle name="콤_중구청일위대가_중구(담당자요청대로) 2" xfId="8053" xr:uid="{00000000-0005-0000-0000-00002F240000}"/>
    <cellStyle name="콤_중구청일위대가_중구청일위대가(0318)" xfId="8054" xr:uid="{00000000-0005-0000-0000-000030240000}"/>
    <cellStyle name="콤_중구청일위대가_중구청일위대가(0318) 2" xfId="8055" xr:uid="{00000000-0005-0000-0000-000031240000}"/>
    <cellStyle name="콤_토목내역서" xfId="8056" xr:uid="{00000000-0005-0000-0000-000032240000}"/>
    <cellStyle name="콤_토목내역서 2" xfId="8057" xr:uid="{00000000-0005-0000-0000-000033240000}"/>
    <cellStyle name="콤_토목내역서_도로" xfId="8058" xr:uid="{00000000-0005-0000-0000-000034240000}"/>
    <cellStyle name="콤_토목내역서_부대초안" xfId="8059" xr:uid="{00000000-0005-0000-0000-000035240000}"/>
    <cellStyle name="콤_토목내역서_부대초안 2" xfId="8060" xr:uid="{00000000-0005-0000-0000-000036240000}"/>
    <cellStyle name="콤_토목내역서_부대초안_견적의뢰" xfId="8061" xr:uid="{00000000-0005-0000-0000-000037240000}"/>
    <cellStyle name="콤_토목내역서_부대초안_견적의뢰 2" xfId="8062" xr:uid="{00000000-0005-0000-0000-000038240000}"/>
    <cellStyle name="콤_토목내역서_부대초안_견적의뢰_수량산출서" xfId="8063" xr:uid="{00000000-0005-0000-0000-000039240000}"/>
    <cellStyle name="콤_토목내역서_부대초안_견적의뢰_수량산출서 2" xfId="8064" xr:uid="{00000000-0005-0000-0000-00003A240000}"/>
    <cellStyle name="콤_토목내역서_부대초안_견적의뢰_수량산출서_관악구청(수정완료)" xfId="8065" xr:uid="{00000000-0005-0000-0000-00003B240000}"/>
    <cellStyle name="콤_토목내역서_부대초안_견적의뢰_수량산출서_관악구청(수정완료) 2" xfId="8066" xr:uid="{00000000-0005-0000-0000-00003C240000}"/>
    <cellStyle name="콤_토목내역서_부대초안_견적의뢰_수량산출서_중구(담당자요청대로)" xfId="8067" xr:uid="{00000000-0005-0000-0000-00003D240000}"/>
    <cellStyle name="콤_토목내역서_부대초안_견적의뢰_수량산출서_중구(담당자요청대로) 2" xfId="8068" xr:uid="{00000000-0005-0000-0000-00003E240000}"/>
    <cellStyle name="콤_토목내역서_부대초안_견적의뢰_수량산출서_중구청일위대가(0318)" xfId="8069" xr:uid="{00000000-0005-0000-0000-00003F240000}"/>
    <cellStyle name="콤_토목내역서_부대초안_견적의뢰_수량산출서_중구청일위대가(0318) 2" xfId="8070" xr:uid="{00000000-0005-0000-0000-000040240000}"/>
    <cellStyle name="콤_토목내역서_부대초안_견적의뢰_중구청일위대가" xfId="8071" xr:uid="{00000000-0005-0000-0000-000041240000}"/>
    <cellStyle name="콤_토목내역서_부대초안_견적의뢰_중구청일위대가 2" xfId="8072" xr:uid="{00000000-0005-0000-0000-000042240000}"/>
    <cellStyle name="콤_토목내역서_부대초안_견적의뢰_중구청일위대가_관악구청(수정완료)" xfId="8073" xr:uid="{00000000-0005-0000-0000-000043240000}"/>
    <cellStyle name="콤_토목내역서_부대초안_견적의뢰_중구청일위대가_관악구청(수정완료) 2" xfId="8074" xr:uid="{00000000-0005-0000-0000-000044240000}"/>
    <cellStyle name="콤_토목내역서_부대초안_견적의뢰_중구청일위대가_중구(담당자요청대로)" xfId="8075" xr:uid="{00000000-0005-0000-0000-000045240000}"/>
    <cellStyle name="콤_토목내역서_부대초안_견적의뢰_중구청일위대가_중구(담당자요청대로) 2" xfId="8076" xr:uid="{00000000-0005-0000-0000-000046240000}"/>
    <cellStyle name="콤_토목내역서_부대초안_견적의뢰_중구청일위대가_중구청일위대가(0318)" xfId="8077" xr:uid="{00000000-0005-0000-0000-000047240000}"/>
    <cellStyle name="콤_토목내역서_부대초안_견적의뢰_중구청일위대가_중구청일위대가(0318) 2" xfId="8078" xr:uid="{00000000-0005-0000-0000-000048240000}"/>
    <cellStyle name="콤_토목내역서_부대초안_김포투찰" xfId="8079" xr:uid="{00000000-0005-0000-0000-000049240000}"/>
    <cellStyle name="콤_토목내역서_부대초안_김포투찰_견적의뢰" xfId="8080" xr:uid="{00000000-0005-0000-0000-00004A240000}"/>
    <cellStyle name="콤_토목내역서_부대초안_김포투찰_견적의뢰 2" xfId="8081" xr:uid="{00000000-0005-0000-0000-00004B240000}"/>
    <cellStyle name="콤_토목내역서_부대초안_김포투찰_견적의뢰_수량산출서" xfId="8082" xr:uid="{00000000-0005-0000-0000-00004C240000}"/>
    <cellStyle name="콤_토목내역서_부대초안_김포투찰_견적의뢰_수량산출서 2" xfId="8083" xr:uid="{00000000-0005-0000-0000-00004D240000}"/>
    <cellStyle name="콤_토목내역서_부대초안_김포투찰_견적의뢰_수량산출서_관악구청(수정완료)" xfId="8084" xr:uid="{00000000-0005-0000-0000-00004E240000}"/>
    <cellStyle name="콤_토목내역서_부대초안_김포투찰_견적의뢰_수량산출서_관악구청(수정완료) 2" xfId="8085" xr:uid="{00000000-0005-0000-0000-00004F240000}"/>
    <cellStyle name="콤_토목내역서_부대초안_김포투찰_견적의뢰_수량산출서_중구(담당자요청대로)" xfId="8086" xr:uid="{00000000-0005-0000-0000-000050240000}"/>
    <cellStyle name="콤_토목내역서_부대초안_김포투찰_견적의뢰_수량산출서_중구(담당자요청대로) 2" xfId="8087" xr:uid="{00000000-0005-0000-0000-000051240000}"/>
    <cellStyle name="콤_토목내역서_부대초안_김포투찰_견적의뢰_수량산출서_중구청일위대가(0318)" xfId="8088" xr:uid="{00000000-0005-0000-0000-000052240000}"/>
    <cellStyle name="콤_토목내역서_부대초안_김포투찰_견적의뢰_수량산출서_중구청일위대가(0318) 2" xfId="8089" xr:uid="{00000000-0005-0000-0000-000053240000}"/>
    <cellStyle name="콤_토목내역서_부대초안_김포투찰_견적의뢰_중구청일위대가" xfId="8090" xr:uid="{00000000-0005-0000-0000-000054240000}"/>
    <cellStyle name="콤_토목내역서_부대초안_김포투찰_견적의뢰_중구청일위대가 2" xfId="8091" xr:uid="{00000000-0005-0000-0000-000055240000}"/>
    <cellStyle name="콤_토목내역서_부대초안_김포투찰_견적의뢰_중구청일위대가_관악구청(수정완료)" xfId="8092" xr:uid="{00000000-0005-0000-0000-000056240000}"/>
    <cellStyle name="콤_토목내역서_부대초안_김포투찰_견적의뢰_중구청일위대가_관악구청(수정완료) 2" xfId="8093" xr:uid="{00000000-0005-0000-0000-000057240000}"/>
    <cellStyle name="콤_토목내역서_부대초안_김포투찰_견적의뢰_중구청일위대가_중구(담당자요청대로)" xfId="8094" xr:uid="{00000000-0005-0000-0000-000058240000}"/>
    <cellStyle name="콤_토목내역서_부대초안_김포투찰_견적의뢰_중구청일위대가_중구(담당자요청대로) 2" xfId="8095" xr:uid="{00000000-0005-0000-0000-000059240000}"/>
    <cellStyle name="콤_토목내역서_부대초안_김포투찰_견적의뢰_중구청일위대가_중구청일위대가(0318)" xfId="8096" xr:uid="{00000000-0005-0000-0000-00005A240000}"/>
    <cellStyle name="콤_토목내역서_부대초안_김포투찰_견적의뢰_중구청일위대가_중구청일위대가(0318) 2" xfId="8097" xr:uid="{00000000-0005-0000-0000-00005B240000}"/>
    <cellStyle name="콤_토목내역서_부대초안_수량산출서" xfId="8098" xr:uid="{00000000-0005-0000-0000-00005C240000}"/>
    <cellStyle name="콤_토목내역서_부대초안_수량산출서 2" xfId="8099" xr:uid="{00000000-0005-0000-0000-00005D240000}"/>
    <cellStyle name="콤_토목내역서_부대초안_수량산출서_관악구청(수정완료)" xfId="8100" xr:uid="{00000000-0005-0000-0000-00005E240000}"/>
    <cellStyle name="콤_토목내역서_부대초안_수량산출서_관악구청(수정완료) 2" xfId="8101" xr:uid="{00000000-0005-0000-0000-00005F240000}"/>
    <cellStyle name="콤_토목내역서_부대초안_수량산출서_중구(담당자요청대로)" xfId="8102" xr:uid="{00000000-0005-0000-0000-000060240000}"/>
    <cellStyle name="콤_토목내역서_부대초안_수량산출서_중구(담당자요청대로) 2" xfId="8103" xr:uid="{00000000-0005-0000-0000-000061240000}"/>
    <cellStyle name="콤_토목내역서_부대초안_수량산출서_중구청일위대가(0318)" xfId="8104" xr:uid="{00000000-0005-0000-0000-000062240000}"/>
    <cellStyle name="콤_토목내역서_부대초안_수량산출서_중구청일위대가(0318) 2" xfId="8105" xr:uid="{00000000-0005-0000-0000-000063240000}"/>
    <cellStyle name="콤_토목내역서_부대초안_중구청일위대가" xfId="8106" xr:uid="{00000000-0005-0000-0000-000064240000}"/>
    <cellStyle name="콤_토목내역서_부대초안_중구청일위대가 2" xfId="8107" xr:uid="{00000000-0005-0000-0000-000065240000}"/>
    <cellStyle name="콤_토목내역서_부대초안_중구청일위대가_관악구청(수정완료)" xfId="8108" xr:uid="{00000000-0005-0000-0000-000066240000}"/>
    <cellStyle name="콤_토목내역서_부대초안_중구청일위대가_관악구청(수정완료) 2" xfId="8109" xr:uid="{00000000-0005-0000-0000-000067240000}"/>
    <cellStyle name="콤_토목내역서_부대초안_중구청일위대가_중구(담당자요청대로)" xfId="8110" xr:uid="{00000000-0005-0000-0000-000068240000}"/>
    <cellStyle name="콤_토목내역서_부대초안_중구청일위대가_중구(담당자요청대로) 2" xfId="8111" xr:uid="{00000000-0005-0000-0000-000069240000}"/>
    <cellStyle name="콤_토목내역서_부대초안_중구청일위대가_중구청일위대가(0318)" xfId="8112" xr:uid="{00000000-0005-0000-0000-00006A240000}"/>
    <cellStyle name="콤_토목내역서_부대초안_중구청일위대가_중구청일위대가(0318) 2" xfId="8113" xr:uid="{00000000-0005-0000-0000-00006B240000}"/>
    <cellStyle name="콤_토목내역서_수량산출서" xfId="8114" xr:uid="{00000000-0005-0000-0000-00006C240000}"/>
    <cellStyle name="콤_토목내역서_수량산출서 2" xfId="8115" xr:uid="{00000000-0005-0000-0000-00006D240000}"/>
    <cellStyle name="콤_토목내역서_수량산출서_관악구청(수정완료)" xfId="8116" xr:uid="{00000000-0005-0000-0000-00006E240000}"/>
    <cellStyle name="콤_토목내역서_수량산출서_관악구청(수정완료) 2" xfId="8117" xr:uid="{00000000-0005-0000-0000-00006F240000}"/>
    <cellStyle name="콤_토목내역서_수량산출서_중구(담당자요청대로)" xfId="8118" xr:uid="{00000000-0005-0000-0000-000070240000}"/>
    <cellStyle name="콤_토목내역서_수량산출서_중구(담당자요청대로) 2" xfId="8119" xr:uid="{00000000-0005-0000-0000-000071240000}"/>
    <cellStyle name="콤_토목내역서_수량산출서_중구청일위대가(0318)" xfId="8120" xr:uid="{00000000-0005-0000-0000-000072240000}"/>
    <cellStyle name="콤_토목내역서_수량산출서_중구청일위대가(0318) 2" xfId="8121" xr:uid="{00000000-0005-0000-0000-000073240000}"/>
    <cellStyle name="콤_토목내역서_중구청일위대가" xfId="8122" xr:uid="{00000000-0005-0000-0000-000074240000}"/>
    <cellStyle name="콤_토목내역서_중구청일위대가 2" xfId="8123" xr:uid="{00000000-0005-0000-0000-000075240000}"/>
    <cellStyle name="콤_토목내역서_중구청일위대가_관악구청(수정완료)" xfId="8124" xr:uid="{00000000-0005-0000-0000-000076240000}"/>
    <cellStyle name="콤_토목내역서_중구청일위대가_관악구청(수정완료) 2" xfId="8125" xr:uid="{00000000-0005-0000-0000-000077240000}"/>
    <cellStyle name="콤_토목내역서_중구청일위대가_중구(담당자요청대로)" xfId="8126" xr:uid="{00000000-0005-0000-0000-000078240000}"/>
    <cellStyle name="콤_토목내역서_중구청일위대가_중구(담당자요청대로) 2" xfId="8127" xr:uid="{00000000-0005-0000-0000-000079240000}"/>
    <cellStyle name="콤_토목내역서_중구청일위대가_중구청일위대가(0318)" xfId="8128" xr:uid="{00000000-0005-0000-0000-00007A240000}"/>
    <cellStyle name="콤_토목내역서_중구청일위대가_중구청일위대가(0318) 2" xfId="8129" xr:uid="{00000000-0005-0000-0000-00007B240000}"/>
    <cellStyle name="콤_호수공원 소나무재선충병 예방공사-최종" xfId="8130" xr:uid="{00000000-0005-0000-0000-00007C240000}"/>
    <cellStyle name="콤마 [" xfId="8131" xr:uid="{00000000-0005-0000-0000-00007D240000}"/>
    <cellStyle name="콤마 [ 2" xfId="8132" xr:uid="{00000000-0005-0000-0000-00007E240000}"/>
    <cellStyle name="콤마 [#]" xfId="3828" xr:uid="{00000000-0005-0000-0000-00007F240000}"/>
    <cellStyle name="콤마 []" xfId="3829" xr:uid="{00000000-0005-0000-0000-000080240000}"/>
    <cellStyle name="콤마 [_내역서" xfId="8133" xr:uid="{00000000-0005-0000-0000-000081240000}"/>
    <cellStyle name="콤마 [0.00]" xfId="8134" xr:uid="{00000000-0005-0000-0000-000082240000}"/>
    <cellStyle name="콤마 [0]" xfId="8135" xr:uid="{00000000-0005-0000-0000-000083240000}"/>
    <cellStyle name="콤마 [0] 2" xfId="8136" xr:uid="{00000000-0005-0000-0000-000084240000}"/>
    <cellStyle name="콤마 [0]_  종  합  " xfId="3830" xr:uid="{00000000-0005-0000-0000-000085240000}"/>
    <cellStyle name="콤마 [0]_갈산동등 4개동 접지공사" xfId="3596" xr:uid="{00000000-0005-0000-0000-000086240000}"/>
    <cellStyle name="콤마 [0]_동안 지적사항보수" xfId="3597" xr:uid="{00000000-0005-0000-0000-000087240000}"/>
    <cellStyle name="콤마 [0]기기자재비" xfId="3598" xr:uid="{00000000-0005-0000-0000-000088240000}"/>
    <cellStyle name="콤마 [000]" xfId="8137" xr:uid="{00000000-0005-0000-0000-000089240000}"/>
    <cellStyle name="콤마 [1]" xfId="8138" xr:uid="{00000000-0005-0000-0000-00008A240000}"/>
    <cellStyle name="콤마 [2]" xfId="3599" xr:uid="{00000000-0005-0000-0000-00008B240000}"/>
    <cellStyle name="콤마 [2] 2" xfId="8139" xr:uid="{00000000-0005-0000-0000-00008C240000}"/>
    <cellStyle name="콤마 [3]" xfId="8140" xr:uid="{00000000-0005-0000-0000-00008D240000}"/>
    <cellStyle name="콤마 [금액]" xfId="3831" xr:uid="{00000000-0005-0000-0000-00008E240000}"/>
    <cellStyle name="콤마 [소수]" xfId="3832" xr:uid="{00000000-0005-0000-0000-00008F240000}"/>
    <cellStyle name="콤마 [소수] 2" xfId="8141" xr:uid="{00000000-0005-0000-0000-000090240000}"/>
    <cellStyle name="콤마 [수량]" xfId="3833" xr:uid="{00000000-0005-0000-0000-000091240000}"/>
    <cellStyle name="콤마 [수량] 2" xfId="8142" xr:uid="{00000000-0005-0000-0000-000092240000}"/>
    <cellStyle name="콤마 1" xfId="3600" xr:uid="{00000000-0005-0000-0000-000093240000}"/>
    <cellStyle name="콤마(1)" xfId="8143" xr:uid="{00000000-0005-0000-0000-000094240000}"/>
    <cellStyle name="콤마[ ]" xfId="3601" xr:uid="{00000000-0005-0000-0000-000095240000}"/>
    <cellStyle name="콤마[*]" xfId="3602" xr:uid="{00000000-0005-0000-0000-000096240000}"/>
    <cellStyle name="콤마[,]" xfId="8144" xr:uid="{00000000-0005-0000-0000-000097240000}"/>
    <cellStyle name="콤마[.]" xfId="3603" xr:uid="{00000000-0005-0000-0000-000098240000}"/>
    <cellStyle name="콤마[0]" xfId="3604" xr:uid="{00000000-0005-0000-0000-000099240000}"/>
    <cellStyle name="콤마_  종  합  " xfId="3834" xr:uid="{00000000-0005-0000-0000-00009A240000}"/>
    <cellStyle name="콤마ᕟ" xfId="8145" xr:uid="{00000000-0005-0000-0000-00009B240000}"/>
    <cellStyle name="콤마ᕟ 2" xfId="8146" xr:uid="{00000000-0005-0000-0000-00009C240000}"/>
    <cellStyle name="타이틀" xfId="8147" xr:uid="{00000000-0005-0000-0000-00009D240000}"/>
    <cellStyle name="토공" xfId="8148" xr:uid="{00000000-0005-0000-0000-00009E240000}"/>
    <cellStyle name="통" xfId="8149" xr:uid="{00000000-0005-0000-0000-00009F240000}"/>
    <cellStyle name="통 2" xfId="8150" xr:uid="{00000000-0005-0000-0000-0000A0240000}"/>
    <cellStyle name="통_01_안내표지판" xfId="8151" xr:uid="{00000000-0005-0000-0000-0000A1240000}"/>
    <cellStyle name="통_3.우수" xfId="8152" xr:uid="{00000000-0005-0000-0000-0000A2240000}"/>
    <cellStyle name="통_3.우수_1" xfId="8153" xr:uid="{00000000-0005-0000-0000-0000A3240000}"/>
    <cellStyle name="통_3.우수공개략" xfId="8154" xr:uid="{00000000-0005-0000-0000-0000A4240000}"/>
    <cellStyle name="통_4.오수" xfId="8155" xr:uid="{00000000-0005-0000-0000-0000A5240000}"/>
    <cellStyle name="통_4.오수_5.구조물공" xfId="8156" xr:uid="{00000000-0005-0000-0000-0000A6240000}"/>
    <cellStyle name="통_4.오수_8.부대공" xfId="8157" xr:uid="{00000000-0005-0000-0000-0000A7240000}"/>
    <cellStyle name="통_4.오수_9.부대공" xfId="8158" xr:uid="{00000000-0005-0000-0000-0000A8240000}"/>
    <cellStyle name="통_5.구조물공" xfId="8159" xr:uid="{00000000-0005-0000-0000-0000A9240000}"/>
    <cellStyle name="통_6.포장공개략" xfId="8160" xr:uid="{00000000-0005-0000-0000-0000AA240000}"/>
    <cellStyle name="통_깨기" xfId="8161" xr:uid="{00000000-0005-0000-0000-0000AB240000}"/>
    <cellStyle name="통_깨기_신광R~숭의R(폐기물)" xfId="8162" xr:uid="{00000000-0005-0000-0000-0000AC240000}"/>
    <cellStyle name="통_내역서" xfId="8163" xr:uid="{00000000-0005-0000-0000-0000AD240000}"/>
    <cellStyle name="통_도로" xfId="8164" xr:uid="{00000000-0005-0000-0000-0000AE240000}"/>
    <cellStyle name="통_부대공(블럭담)" xfId="8165" xr:uid="{00000000-0005-0000-0000-0000AF240000}"/>
    <cellStyle name="통_부대초안" xfId="8166" xr:uid="{00000000-0005-0000-0000-0000B0240000}"/>
    <cellStyle name="통_부대초안 2" xfId="8167" xr:uid="{00000000-0005-0000-0000-0000B1240000}"/>
    <cellStyle name="통_부대초안_견적의뢰" xfId="8168" xr:uid="{00000000-0005-0000-0000-0000B2240000}"/>
    <cellStyle name="통_부대초안_견적의뢰 2" xfId="8169" xr:uid="{00000000-0005-0000-0000-0000B3240000}"/>
    <cellStyle name="통_부대초안_견적의뢰_수량산출서" xfId="8170" xr:uid="{00000000-0005-0000-0000-0000B4240000}"/>
    <cellStyle name="통_부대초안_견적의뢰_수량산출서 2" xfId="8171" xr:uid="{00000000-0005-0000-0000-0000B5240000}"/>
    <cellStyle name="통_부대초안_견적의뢰_수량산출서_관악구청(수정완료)" xfId="8172" xr:uid="{00000000-0005-0000-0000-0000B6240000}"/>
    <cellStyle name="통_부대초안_견적의뢰_수량산출서_관악구청(수정완료) 2" xfId="8173" xr:uid="{00000000-0005-0000-0000-0000B7240000}"/>
    <cellStyle name="통_부대초안_견적의뢰_수량산출서_중구(담당자요청대로)" xfId="8174" xr:uid="{00000000-0005-0000-0000-0000B8240000}"/>
    <cellStyle name="통_부대초안_견적의뢰_수량산출서_중구(담당자요청대로) 2" xfId="8175" xr:uid="{00000000-0005-0000-0000-0000B9240000}"/>
    <cellStyle name="통_부대초안_견적의뢰_수량산출서_중구청일위대가(0318)" xfId="8176" xr:uid="{00000000-0005-0000-0000-0000BA240000}"/>
    <cellStyle name="통_부대초안_견적의뢰_수량산출서_중구청일위대가(0318) 2" xfId="8177" xr:uid="{00000000-0005-0000-0000-0000BB240000}"/>
    <cellStyle name="통_부대초안_견적의뢰_중구청일위대가" xfId="8178" xr:uid="{00000000-0005-0000-0000-0000BC240000}"/>
    <cellStyle name="통_부대초안_견적의뢰_중구청일위대가 2" xfId="8179" xr:uid="{00000000-0005-0000-0000-0000BD240000}"/>
    <cellStyle name="통_부대초안_견적의뢰_중구청일위대가_관악구청(수정완료)" xfId="8180" xr:uid="{00000000-0005-0000-0000-0000BE240000}"/>
    <cellStyle name="통_부대초안_견적의뢰_중구청일위대가_관악구청(수정완료) 2" xfId="8181" xr:uid="{00000000-0005-0000-0000-0000BF240000}"/>
    <cellStyle name="통_부대초안_견적의뢰_중구청일위대가_중구(담당자요청대로)" xfId="8182" xr:uid="{00000000-0005-0000-0000-0000C0240000}"/>
    <cellStyle name="통_부대초안_견적의뢰_중구청일위대가_중구(담당자요청대로) 2" xfId="8183" xr:uid="{00000000-0005-0000-0000-0000C1240000}"/>
    <cellStyle name="통_부대초안_견적의뢰_중구청일위대가_중구청일위대가(0318)" xfId="8184" xr:uid="{00000000-0005-0000-0000-0000C2240000}"/>
    <cellStyle name="통_부대초안_견적의뢰_중구청일위대가_중구청일위대가(0318) 2" xfId="8185" xr:uid="{00000000-0005-0000-0000-0000C3240000}"/>
    <cellStyle name="통_부대초안_김포투찰" xfId="8186" xr:uid="{00000000-0005-0000-0000-0000C4240000}"/>
    <cellStyle name="통_부대초안_김포투찰_견적의뢰" xfId="8187" xr:uid="{00000000-0005-0000-0000-0000C5240000}"/>
    <cellStyle name="통_부대초안_김포투찰_견적의뢰 2" xfId="8188" xr:uid="{00000000-0005-0000-0000-0000C6240000}"/>
    <cellStyle name="통_부대초안_김포투찰_견적의뢰_수량산출서" xfId="8189" xr:uid="{00000000-0005-0000-0000-0000C7240000}"/>
    <cellStyle name="통_부대초안_김포투찰_견적의뢰_수량산출서 2" xfId="8190" xr:uid="{00000000-0005-0000-0000-0000C8240000}"/>
    <cellStyle name="통_부대초안_김포투찰_견적의뢰_수량산출서_관악구청(수정완료)" xfId="8191" xr:uid="{00000000-0005-0000-0000-0000C9240000}"/>
    <cellStyle name="통_부대초안_김포투찰_견적의뢰_수량산출서_관악구청(수정완료) 2" xfId="8192" xr:uid="{00000000-0005-0000-0000-0000CA240000}"/>
    <cellStyle name="통_부대초안_김포투찰_견적의뢰_수량산출서_중구(담당자요청대로)" xfId="8193" xr:uid="{00000000-0005-0000-0000-0000CB240000}"/>
    <cellStyle name="통_부대초안_김포투찰_견적의뢰_수량산출서_중구(담당자요청대로) 2" xfId="8194" xr:uid="{00000000-0005-0000-0000-0000CC240000}"/>
    <cellStyle name="통_부대초안_김포투찰_견적의뢰_수량산출서_중구청일위대가(0318)" xfId="8195" xr:uid="{00000000-0005-0000-0000-0000CD240000}"/>
    <cellStyle name="통_부대초안_김포투찰_견적의뢰_수량산출서_중구청일위대가(0318) 2" xfId="8196" xr:uid="{00000000-0005-0000-0000-0000CE240000}"/>
    <cellStyle name="통_부대초안_김포투찰_견적의뢰_중구청일위대가" xfId="8197" xr:uid="{00000000-0005-0000-0000-0000CF240000}"/>
    <cellStyle name="통_부대초안_김포투찰_견적의뢰_중구청일위대가 2" xfId="8198" xr:uid="{00000000-0005-0000-0000-0000D0240000}"/>
    <cellStyle name="통_부대초안_김포투찰_견적의뢰_중구청일위대가_관악구청(수정완료)" xfId="8199" xr:uid="{00000000-0005-0000-0000-0000D1240000}"/>
    <cellStyle name="통_부대초안_김포투찰_견적의뢰_중구청일위대가_관악구청(수정완료) 2" xfId="8200" xr:uid="{00000000-0005-0000-0000-0000D2240000}"/>
    <cellStyle name="통_부대초안_김포투찰_견적의뢰_중구청일위대가_중구(담당자요청대로)" xfId="8201" xr:uid="{00000000-0005-0000-0000-0000D3240000}"/>
    <cellStyle name="통_부대초안_김포투찰_견적의뢰_중구청일위대가_중구(담당자요청대로) 2" xfId="8202" xr:uid="{00000000-0005-0000-0000-0000D4240000}"/>
    <cellStyle name="통_부대초안_김포투찰_견적의뢰_중구청일위대가_중구청일위대가(0318)" xfId="8203" xr:uid="{00000000-0005-0000-0000-0000D5240000}"/>
    <cellStyle name="통_부대초안_김포투찰_견적의뢰_중구청일위대가_중구청일위대가(0318) 2" xfId="8204" xr:uid="{00000000-0005-0000-0000-0000D6240000}"/>
    <cellStyle name="통_부대초안_수량산출서" xfId="8205" xr:uid="{00000000-0005-0000-0000-0000D7240000}"/>
    <cellStyle name="통_부대초안_수량산출서 2" xfId="8206" xr:uid="{00000000-0005-0000-0000-0000D8240000}"/>
    <cellStyle name="통_부대초안_수량산출서_관악구청(수정완료)" xfId="8207" xr:uid="{00000000-0005-0000-0000-0000D9240000}"/>
    <cellStyle name="통_부대초안_수량산출서_관악구청(수정완료) 2" xfId="8208" xr:uid="{00000000-0005-0000-0000-0000DA240000}"/>
    <cellStyle name="통_부대초안_수량산출서_중구(담당자요청대로)" xfId="8209" xr:uid="{00000000-0005-0000-0000-0000DB240000}"/>
    <cellStyle name="통_부대초안_수량산출서_중구(담당자요청대로) 2" xfId="8210" xr:uid="{00000000-0005-0000-0000-0000DC240000}"/>
    <cellStyle name="통_부대초안_수량산출서_중구청일위대가(0318)" xfId="8211" xr:uid="{00000000-0005-0000-0000-0000DD240000}"/>
    <cellStyle name="통_부대초안_수량산출서_중구청일위대가(0318) 2" xfId="8212" xr:uid="{00000000-0005-0000-0000-0000DE240000}"/>
    <cellStyle name="통_부대초안_중구청일위대가" xfId="8213" xr:uid="{00000000-0005-0000-0000-0000DF240000}"/>
    <cellStyle name="통_부대초안_중구청일위대가 2" xfId="8214" xr:uid="{00000000-0005-0000-0000-0000E0240000}"/>
    <cellStyle name="통_부대초안_중구청일위대가_관악구청(수정완료)" xfId="8215" xr:uid="{00000000-0005-0000-0000-0000E1240000}"/>
    <cellStyle name="통_부대초안_중구청일위대가_관악구청(수정완료) 2" xfId="8216" xr:uid="{00000000-0005-0000-0000-0000E2240000}"/>
    <cellStyle name="통_부대초안_중구청일위대가_중구(담당자요청대로)" xfId="8217" xr:uid="{00000000-0005-0000-0000-0000E3240000}"/>
    <cellStyle name="통_부대초안_중구청일위대가_중구(담당자요청대로) 2" xfId="8218" xr:uid="{00000000-0005-0000-0000-0000E4240000}"/>
    <cellStyle name="통_부대초안_중구청일위대가_중구청일위대가(0318)" xfId="8219" xr:uid="{00000000-0005-0000-0000-0000E5240000}"/>
    <cellStyle name="통_부대초안_중구청일위대가_중구청일위대가(0318) 2" xfId="8220" xr:uid="{00000000-0005-0000-0000-0000E6240000}"/>
    <cellStyle name="통_설계내역서" xfId="8221" xr:uid="{00000000-0005-0000-0000-0000E7240000}"/>
    <cellStyle name="통_설계내역서(최종)" xfId="8222" xr:uid="{00000000-0005-0000-0000-0000E8240000}"/>
    <cellStyle name="통_설계내역서-종합" xfId="8223" xr:uid="{00000000-0005-0000-0000-0000E9240000}"/>
    <cellStyle name="통_수량산출서" xfId="8224" xr:uid="{00000000-0005-0000-0000-0000EA240000}"/>
    <cellStyle name="통_수량산출서 2" xfId="8225" xr:uid="{00000000-0005-0000-0000-0000EB240000}"/>
    <cellStyle name="통_수량산출서(수정)" xfId="8226" xr:uid="{00000000-0005-0000-0000-0000EC240000}"/>
    <cellStyle name="통_수량산출서(수정)_깨기" xfId="8227" xr:uid="{00000000-0005-0000-0000-0000ED240000}"/>
    <cellStyle name="통_수량산출서(수정)_깨기_신광R~숭의R(폐기물)" xfId="8228" xr:uid="{00000000-0005-0000-0000-0000EE240000}"/>
    <cellStyle name="통_수량산출서_관악구청(수정완료)" xfId="8229" xr:uid="{00000000-0005-0000-0000-0000EF240000}"/>
    <cellStyle name="통_수량산출서_관악구청(수정완료) 2" xfId="8230" xr:uid="{00000000-0005-0000-0000-0000F0240000}"/>
    <cellStyle name="통_수량산출서_중구(담당자요청대로)" xfId="8231" xr:uid="{00000000-0005-0000-0000-0000F1240000}"/>
    <cellStyle name="통_수량산출서_중구(담당자요청대로) 2" xfId="8232" xr:uid="{00000000-0005-0000-0000-0000F2240000}"/>
    <cellStyle name="통_수량산출서_중구청일위대가(0318)" xfId="8233" xr:uid="{00000000-0005-0000-0000-0000F3240000}"/>
    <cellStyle name="통_수량산출서_중구청일위대가(0318) 2" xfId="8234" xr:uid="{00000000-0005-0000-0000-0000F4240000}"/>
    <cellStyle name="통_우수개략1" xfId="8235" xr:uid="{00000000-0005-0000-0000-0000F5240000}"/>
    <cellStyle name="통_울타리공사(수정본)" xfId="8236" xr:uid="{00000000-0005-0000-0000-0000F6240000}"/>
    <cellStyle name="통_장미원유지관리공사(2007)" xfId="8237" xr:uid="{00000000-0005-0000-0000-0000F7240000}"/>
    <cellStyle name="통_중구청일위대가" xfId="8238" xr:uid="{00000000-0005-0000-0000-0000F8240000}"/>
    <cellStyle name="통_중구청일위대가 2" xfId="8239" xr:uid="{00000000-0005-0000-0000-0000F9240000}"/>
    <cellStyle name="통_중구청일위대가_관악구청(수정완료)" xfId="8240" xr:uid="{00000000-0005-0000-0000-0000FA240000}"/>
    <cellStyle name="통_중구청일위대가_관악구청(수정완료) 2" xfId="8241" xr:uid="{00000000-0005-0000-0000-0000FB240000}"/>
    <cellStyle name="통_중구청일위대가_중구(담당자요청대로)" xfId="8242" xr:uid="{00000000-0005-0000-0000-0000FC240000}"/>
    <cellStyle name="통_중구청일위대가_중구(담당자요청대로) 2" xfId="8243" xr:uid="{00000000-0005-0000-0000-0000FD240000}"/>
    <cellStyle name="통_중구청일위대가_중구청일위대가(0318)" xfId="8244" xr:uid="{00000000-0005-0000-0000-0000FE240000}"/>
    <cellStyle name="통_중구청일위대가_중구청일위대가(0318) 2" xfId="8245" xr:uid="{00000000-0005-0000-0000-0000FF240000}"/>
    <cellStyle name="통_토목내역서" xfId="8246" xr:uid="{00000000-0005-0000-0000-000000250000}"/>
    <cellStyle name="통_토목내역서 2" xfId="8247" xr:uid="{00000000-0005-0000-0000-000001250000}"/>
    <cellStyle name="통_토목내역서_도로" xfId="8248" xr:uid="{00000000-0005-0000-0000-000002250000}"/>
    <cellStyle name="통_토목내역서_부대초안" xfId="8249" xr:uid="{00000000-0005-0000-0000-000003250000}"/>
    <cellStyle name="통_토목내역서_부대초안 2" xfId="8250" xr:uid="{00000000-0005-0000-0000-000004250000}"/>
    <cellStyle name="통_토목내역서_부대초안_견적의뢰" xfId="8251" xr:uid="{00000000-0005-0000-0000-000005250000}"/>
    <cellStyle name="통_토목내역서_부대초안_견적의뢰 2" xfId="8252" xr:uid="{00000000-0005-0000-0000-000006250000}"/>
    <cellStyle name="통_토목내역서_부대초안_견적의뢰_수량산출서" xfId="8253" xr:uid="{00000000-0005-0000-0000-000007250000}"/>
    <cellStyle name="통_토목내역서_부대초안_견적의뢰_수량산출서 2" xfId="8254" xr:uid="{00000000-0005-0000-0000-000008250000}"/>
    <cellStyle name="통_토목내역서_부대초안_견적의뢰_수량산출서_관악구청(수정완료)" xfId="8255" xr:uid="{00000000-0005-0000-0000-000009250000}"/>
    <cellStyle name="통_토목내역서_부대초안_견적의뢰_수량산출서_관악구청(수정완료) 2" xfId="8256" xr:uid="{00000000-0005-0000-0000-00000A250000}"/>
    <cellStyle name="통_토목내역서_부대초안_견적의뢰_수량산출서_중구(담당자요청대로)" xfId="8257" xr:uid="{00000000-0005-0000-0000-00000B250000}"/>
    <cellStyle name="통_토목내역서_부대초안_견적의뢰_수량산출서_중구(담당자요청대로) 2" xfId="8258" xr:uid="{00000000-0005-0000-0000-00000C250000}"/>
    <cellStyle name="통_토목내역서_부대초안_견적의뢰_수량산출서_중구청일위대가(0318)" xfId="8259" xr:uid="{00000000-0005-0000-0000-00000D250000}"/>
    <cellStyle name="통_토목내역서_부대초안_견적의뢰_수량산출서_중구청일위대가(0318) 2" xfId="8260" xr:uid="{00000000-0005-0000-0000-00000E250000}"/>
    <cellStyle name="통_토목내역서_부대초안_견적의뢰_중구청일위대가" xfId="8261" xr:uid="{00000000-0005-0000-0000-00000F250000}"/>
    <cellStyle name="통_토목내역서_부대초안_견적의뢰_중구청일위대가 2" xfId="8262" xr:uid="{00000000-0005-0000-0000-000010250000}"/>
    <cellStyle name="통_토목내역서_부대초안_견적의뢰_중구청일위대가_관악구청(수정완료)" xfId="8263" xr:uid="{00000000-0005-0000-0000-000011250000}"/>
    <cellStyle name="통_토목내역서_부대초안_견적의뢰_중구청일위대가_관악구청(수정완료) 2" xfId="8264" xr:uid="{00000000-0005-0000-0000-000012250000}"/>
    <cellStyle name="통_토목내역서_부대초안_견적의뢰_중구청일위대가_중구(담당자요청대로)" xfId="8265" xr:uid="{00000000-0005-0000-0000-000013250000}"/>
    <cellStyle name="통_토목내역서_부대초안_견적의뢰_중구청일위대가_중구(담당자요청대로) 2" xfId="8266" xr:uid="{00000000-0005-0000-0000-000014250000}"/>
    <cellStyle name="통_토목내역서_부대초안_견적의뢰_중구청일위대가_중구청일위대가(0318)" xfId="8267" xr:uid="{00000000-0005-0000-0000-000015250000}"/>
    <cellStyle name="통_토목내역서_부대초안_견적의뢰_중구청일위대가_중구청일위대가(0318) 2" xfId="8268" xr:uid="{00000000-0005-0000-0000-000016250000}"/>
    <cellStyle name="통_토목내역서_부대초안_김포투찰" xfId="8269" xr:uid="{00000000-0005-0000-0000-000017250000}"/>
    <cellStyle name="통_토목내역서_부대초안_김포투찰_견적의뢰" xfId="8270" xr:uid="{00000000-0005-0000-0000-000018250000}"/>
    <cellStyle name="통_토목내역서_부대초안_김포투찰_견적의뢰 2" xfId="8271" xr:uid="{00000000-0005-0000-0000-000019250000}"/>
    <cellStyle name="통_토목내역서_부대초안_김포투찰_견적의뢰_수량산출서" xfId="8272" xr:uid="{00000000-0005-0000-0000-00001A250000}"/>
    <cellStyle name="통_토목내역서_부대초안_김포투찰_견적의뢰_수량산출서 2" xfId="8273" xr:uid="{00000000-0005-0000-0000-00001B250000}"/>
    <cellStyle name="통_토목내역서_부대초안_김포투찰_견적의뢰_수량산출서_관악구청(수정완료)" xfId="8274" xr:uid="{00000000-0005-0000-0000-00001C250000}"/>
    <cellStyle name="통_토목내역서_부대초안_김포투찰_견적의뢰_수량산출서_관악구청(수정완료) 2" xfId="8275" xr:uid="{00000000-0005-0000-0000-00001D250000}"/>
    <cellStyle name="통_토목내역서_부대초안_김포투찰_견적의뢰_수량산출서_중구(담당자요청대로)" xfId="8276" xr:uid="{00000000-0005-0000-0000-00001E250000}"/>
    <cellStyle name="통_토목내역서_부대초안_김포투찰_견적의뢰_수량산출서_중구(담당자요청대로) 2" xfId="8277" xr:uid="{00000000-0005-0000-0000-00001F250000}"/>
    <cellStyle name="통_토목내역서_부대초안_김포투찰_견적의뢰_수량산출서_중구청일위대가(0318)" xfId="8278" xr:uid="{00000000-0005-0000-0000-000020250000}"/>
    <cellStyle name="통_토목내역서_부대초안_김포투찰_견적의뢰_수량산출서_중구청일위대가(0318) 2" xfId="8279" xr:uid="{00000000-0005-0000-0000-000021250000}"/>
    <cellStyle name="통_토목내역서_부대초안_김포투찰_견적의뢰_중구청일위대가" xfId="8280" xr:uid="{00000000-0005-0000-0000-000022250000}"/>
    <cellStyle name="통_토목내역서_부대초안_김포투찰_견적의뢰_중구청일위대가 2" xfId="8281" xr:uid="{00000000-0005-0000-0000-000023250000}"/>
    <cellStyle name="통_토목내역서_부대초안_김포투찰_견적의뢰_중구청일위대가_관악구청(수정완료)" xfId="8282" xr:uid="{00000000-0005-0000-0000-000024250000}"/>
    <cellStyle name="통_토목내역서_부대초안_김포투찰_견적의뢰_중구청일위대가_관악구청(수정완료) 2" xfId="8283" xr:uid="{00000000-0005-0000-0000-000025250000}"/>
    <cellStyle name="통_토목내역서_부대초안_김포투찰_견적의뢰_중구청일위대가_중구(담당자요청대로)" xfId="8284" xr:uid="{00000000-0005-0000-0000-000026250000}"/>
    <cellStyle name="통_토목내역서_부대초안_김포투찰_견적의뢰_중구청일위대가_중구(담당자요청대로) 2" xfId="8285" xr:uid="{00000000-0005-0000-0000-000027250000}"/>
    <cellStyle name="통_토목내역서_부대초안_김포투찰_견적의뢰_중구청일위대가_중구청일위대가(0318)" xfId="8286" xr:uid="{00000000-0005-0000-0000-000028250000}"/>
    <cellStyle name="통_토목내역서_부대초안_김포투찰_견적의뢰_중구청일위대가_중구청일위대가(0318) 2" xfId="8287" xr:uid="{00000000-0005-0000-0000-000029250000}"/>
    <cellStyle name="통_토목내역서_부대초안_수량산출서" xfId="8288" xr:uid="{00000000-0005-0000-0000-00002A250000}"/>
    <cellStyle name="통_토목내역서_부대초안_수량산출서 2" xfId="8289" xr:uid="{00000000-0005-0000-0000-00002B250000}"/>
    <cellStyle name="통_토목내역서_부대초안_수량산출서_관악구청(수정완료)" xfId="8290" xr:uid="{00000000-0005-0000-0000-00002C250000}"/>
    <cellStyle name="통_토목내역서_부대초안_수량산출서_관악구청(수정완료) 2" xfId="8291" xr:uid="{00000000-0005-0000-0000-00002D250000}"/>
    <cellStyle name="통_토목내역서_부대초안_수량산출서_중구(담당자요청대로)" xfId="8292" xr:uid="{00000000-0005-0000-0000-00002E250000}"/>
    <cellStyle name="통_토목내역서_부대초안_수량산출서_중구(담당자요청대로) 2" xfId="8293" xr:uid="{00000000-0005-0000-0000-00002F250000}"/>
    <cellStyle name="통_토목내역서_부대초안_수량산출서_중구청일위대가(0318)" xfId="8294" xr:uid="{00000000-0005-0000-0000-000030250000}"/>
    <cellStyle name="통_토목내역서_부대초안_수량산출서_중구청일위대가(0318) 2" xfId="8295" xr:uid="{00000000-0005-0000-0000-000031250000}"/>
    <cellStyle name="통_토목내역서_부대초안_중구청일위대가" xfId="8296" xr:uid="{00000000-0005-0000-0000-000032250000}"/>
    <cellStyle name="통_토목내역서_부대초안_중구청일위대가 2" xfId="8297" xr:uid="{00000000-0005-0000-0000-000033250000}"/>
    <cellStyle name="통_토목내역서_부대초안_중구청일위대가_관악구청(수정완료)" xfId="8298" xr:uid="{00000000-0005-0000-0000-000034250000}"/>
    <cellStyle name="통_토목내역서_부대초안_중구청일위대가_관악구청(수정완료) 2" xfId="8299" xr:uid="{00000000-0005-0000-0000-000035250000}"/>
    <cellStyle name="통_토목내역서_부대초안_중구청일위대가_중구(담당자요청대로)" xfId="8300" xr:uid="{00000000-0005-0000-0000-000036250000}"/>
    <cellStyle name="통_토목내역서_부대초안_중구청일위대가_중구(담당자요청대로) 2" xfId="8301" xr:uid="{00000000-0005-0000-0000-000037250000}"/>
    <cellStyle name="통_토목내역서_부대초안_중구청일위대가_중구청일위대가(0318)" xfId="8302" xr:uid="{00000000-0005-0000-0000-000038250000}"/>
    <cellStyle name="통_토목내역서_부대초안_중구청일위대가_중구청일위대가(0318) 2" xfId="8303" xr:uid="{00000000-0005-0000-0000-000039250000}"/>
    <cellStyle name="통_토목내역서_수량산출서" xfId="8304" xr:uid="{00000000-0005-0000-0000-00003A250000}"/>
    <cellStyle name="통_토목내역서_수량산출서 2" xfId="8305" xr:uid="{00000000-0005-0000-0000-00003B250000}"/>
    <cellStyle name="통_토목내역서_수량산출서_관악구청(수정완료)" xfId="8306" xr:uid="{00000000-0005-0000-0000-00003C250000}"/>
    <cellStyle name="통_토목내역서_수량산출서_관악구청(수정완료) 2" xfId="8307" xr:uid="{00000000-0005-0000-0000-00003D250000}"/>
    <cellStyle name="통_토목내역서_수량산출서_중구(담당자요청대로)" xfId="8308" xr:uid="{00000000-0005-0000-0000-00003E250000}"/>
    <cellStyle name="통_토목내역서_수량산출서_중구(담당자요청대로) 2" xfId="8309" xr:uid="{00000000-0005-0000-0000-00003F250000}"/>
    <cellStyle name="통_토목내역서_수량산출서_중구청일위대가(0318)" xfId="8310" xr:uid="{00000000-0005-0000-0000-000040250000}"/>
    <cellStyle name="통_토목내역서_수량산출서_중구청일위대가(0318) 2" xfId="8311" xr:uid="{00000000-0005-0000-0000-000041250000}"/>
    <cellStyle name="통_토목내역서_중구청일위대가" xfId="8312" xr:uid="{00000000-0005-0000-0000-000042250000}"/>
    <cellStyle name="통_토목내역서_중구청일위대가 2" xfId="8313" xr:uid="{00000000-0005-0000-0000-000043250000}"/>
    <cellStyle name="통_토목내역서_중구청일위대가_관악구청(수정완료)" xfId="8314" xr:uid="{00000000-0005-0000-0000-000044250000}"/>
    <cellStyle name="통_토목내역서_중구청일위대가_관악구청(수정완료) 2" xfId="8315" xr:uid="{00000000-0005-0000-0000-000045250000}"/>
    <cellStyle name="통_토목내역서_중구청일위대가_중구(담당자요청대로)" xfId="8316" xr:uid="{00000000-0005-0000-0000-000046250000}"/>
    <cellStyle name="통_토목내역서_중구청일위대가_중구(담당자요청대로) 2" xfId="8317" xr:uid="{00000000-0005-0000-0000-000047250000}"/>
    <cellStyle name="통_토목내역서_중구청일위대가_중구청일위대가(0318)" xfId="8318" xr:uid="{00000000-0005-0000-0000-000048250000}"/>
    <cellStyle name="통_토목내역서_중구청일위대가_중구청일위대가(0318) 2" xfId="8319" xr:uid="{00000000-0005-0000-0000-000049250000}"/>
    <cellStyle name="통_호수공원 소나무재선충병 예방공사-최종" xfId="8320" xr:uid="{00000000-0005-0000-0000-00004A250000}"/>
    <cellStyle name="통화 [" xfId="8321" xr:uid="{00000000-0005-0000-0000-00004B250000}"/>
    <cellStyle name="통화 [ 2" xfId="8322" xr:uid="{00000000-0005-0000-0000-00004C250000}"/>
    <cellStyle name="통화 [ 3" xfId="8323" xr:uid="{00000000-0005-0000-0000-00004D250000}"/>
    <cellStyle name="통화 [ 4" xfId="8324" xr:uid="{00000000-0005-0000-0000-00004E250000}"/>
    <cellStyle name="통화 [ 5" xfId="8325" xr:uid="{00000000-0005-0000-0000-00004F250000}"/>
    <cellStyle name="통화 [0] 2" xfId="8326" xr:uid="{00000000-0005-0000-0000-000050250000}"/>
    <cellStyle name="통화 [0] 3" xfId="8327" xr:uid="{00000000-0005-0000-0000-000051250000}"/>
    <cellStyle name="통화 [0㉝〸" xfId="8328" xr:uid="{00000000-0005-0000-0000-000052250000}"/>
    <cellStyle name="퍼센트" xfId="3605" xr:uid="{00000000-0005-0000-0000-000053250000}"/>
    <cellStyle name="퍼센트 2" xfId="8329" xr:uid="{00000000-0005-0000-0000-000054250000}"/>
    <cellStyle name="퍼센트 3" xfId="8330" xr:uid="{00000000-0005-0000-0000-000055250000}"/>
    <cellStyle name="표" xfId="8331" xr:uid="{00000000-0005-0000-0000-000056250000}"/>
    <cellStyle name="표 2" xfId="8332" xr:uid="{00000000-0005-0000-0000-000057250000}"/>
    <cellStyle name="표(가는선,가운데,중앙)" xfId="3606" xr:uid="{00000000-0005-0000-0000-000058250000}"/>
    <cellStyle name="표(가는선,왼쪽,중앙)" xfId="3607" xr:uid="{00000000-0005-0000-0000-000059250000}"/>
    <cellStyle name="표(세로쓰기)" xfId="3608" xr:uid="{00000000-0005-0000-0000-00005A250000}"/>
    <cellStyle name="표_01_안내표지판" xfId="8333" xr:uid="{00000000-0005-0000-0000-00005B250000}"/>
    <cellStyle name="표_3.우수" xfId="8334" xr:uid="{00000000-0005-0000-0000-00005C250000}"/>
    <cellStyle name="표_3.우수_1" xfId="8335" xr:uid="{00000000-0005-0000-0000-00005D250000}"/>
    <cellStyle name="표_3.우수공개략" xfId="8336" xr:uid="{00000000-0005-0000-0000-00005E250000}"/>
    <cellStyle name="표_4.오수" xfId="8337" xr:uid="{00000000-0005-0000-0000-00005F250000}"/>
    <cellStyle name="표_4.오수_5.구조물공" xfId="8338" xr:uid="{00000000-0005-0000-0000-000060250000}"/>
    <cellStyle name="표_4.오수_8.부대공" xfId="8339" xr:uid="{00000000-0005-0000-0000-000061250000}"/>
    <cellStyle name="표_4.오수_9.부대공" xfId="8340" xr:uid="{00000000-0005-0000-0000-000062250000}"/>
    <cellStyle name="표_5.구조물공" xfId="8341" xr:uid="{00000000-0005-0000-0000-000063250000}"/>
    <cellStyle name="표_6.포장공개략" xfId="8342" xr:uid="{00000000-0005-0000-0000-000064250000}"/>
    <cellStyle name="표_깨기" xfId="8343" xr:uid="{00000000-0005-0000-0000-000065250000}"/>
    <cellStyle name="표_깨기_신광R~숭의R(폐기물)" xfId="8344" xr:uid="{00000000-0005-0000-0000-000066250000}"/>
    <cellStyle name="표_내역서" xfId="8345" xr:uid="{00000000-0005-0000-0000-000067250000}"/>
    <cellStyle name="표_도로" xfId="8346" xr:uid="{00000000-0005-0000-0000-000068250000}"/>
    <cellStyle name="표_부대공(블럭담)" xfId="8347" xr:uid="{00000000-0005-0000-0000-000069250000}"/>
    <cellStyle name="표_부대초안" xfId="8348" xr:uid="{00000000-0005-0000-0000-00006A250000}"/>
    <cellStyle name="표_부대초안 2" xfId="8349" xr:uid="{00000000-0005-0000-0000-00006B250000}"/>
    <cellStyle name="표_부대초안_견적의뢰" xfId="8350" xr:uid="{00000000-0005-0000-0000-00006C250000}"/>
    <cellStyle name="표_부대초안_견적의뢰 2" xfId="8351" xr:uid="{00000000-0005-0000-0000-00006D250000}"/>
    <cellStyle name="표_부대초안_견적의뢰_수량산출서" xfId="8352" xr:uid="{00000000-0005-0000-0000-00006E250000}"/>
    <cellStyle name="표_부대초안_견적의뢰_수량산출서 2" xfId="8353" xr:uid="{00000000-0005-0000-0000-00006F250000}"/>
    <cellStyle name="표_부대초안_견적의뢰_수량산출서_관악구청(수정완료)" xfId="8354" xr:uid="{00000000-0005-0000-0000-000070250000}"/>
    <cellStyle name="표_부대초안_견적의뢰_수량산출서_관악구청(수정완료) 2" xfId="8355" xr:uid="{00000000-0005-0000-0000-000071250000}"/>
    <cellStyle name="표_부대초안_견적의뢰_수량산출서_중구(담당자요청대로)" xfId="8356" xr:uid="{00000000-0005-0000-0000-000072250000}"/>
    <cellStyle name="표_부대초안_견적의뢰_수량산출서_중구(담당자요청대로) 2" xfId="8357" xr:uid="{00000000-0005-0000-0000-000073250000}"/>
    <cellStyle name="표_부대초안_견적의뢰_수량산출서_중구청일위대가(0318)" xfId="8358" xr:uid="{00000000-0005-0000-0000-000074250000}"/>
    <cellStyle name="표_부대초안_견적의뢰_수량산출서_중구청일위대가(0318) 2" xfId="8359" xr:uid="{00000000-0005-0000-0000-000075250000}"/>
    <cellStyle name="표_부대초안_견적의뢰_중구청일위대가" xfId="8360" xr:uid="{00000000-0005-0000-0000-000076250000}"/>
    <cellStyle name="표_부대초안_견적의뢰_중구청일위대가 2" xfId="8361" xr:uid="{00000000-0005-0000-0000-000077250000}"/>
    <cellStyle name="표_부대초안_견적의뢰_중구청일위대가_관악구청(수정완료)" xfId="8362" xr:uid="{00000000-0005-0000-0000-000078250000}"/>
    <cellStyle name="표_부대초안_견적의뢰_중구청일위대가_관악구청(수정완료) 2" xfId="8363" xr:uid="{00000000-0005-0000-0000-000079250000}"/>
    <cellStyle name="표_부대초안_견적의뢰_중구청일위대가_중구(담당자요청대로)" xfId="8364" xr:uid="{00000000-0005-0000-0000-00007A250000}"/>
    <cellStyle name="표_부대초안_견적의뢰_중구청일위대가_중구(담당자요청대로) 2" xfId="8365" xr:uid="{00000000-0005-0000-0000-00007B250000}"/>
    <cellStyle name="표_부대초안_견적의뢰_중구청일위대가_중구청일위대가(0318)" xfId="8366" xr:uid="{00000000-0005-0000-0000-00007C250000}"/>
    <cellStyle name="표_부대초안_견적의뢰_중구청일위대가_중구청일위대가(0318) 2" xfId="8367" xr:uid="{00000000-0005-0000-0000-00007D250000}"/>
    <cellStyle name="표_부대초안_김포투찰" xfId="8368" xr:uid="{00000000-0005-0000-0000-00007E250000}"/>
    <cellStyle name="표_부대초안_김포투찰_견적의뢰" xfId="8369" xr:uid="{00000000-0005-0000-0000-00007F250000}"/>
    <cellStyle name="표_부대초안_김포투찰_견적의뢰 2" xfId="8370" xr:uid="{00000000-0005-0000-0000-000080250000}"/>
    <cellStyle name="표_부대초안_김포투찰_견적의뢰_수량산출서" xfId="8371" xr:uid="{00000000-0005-0000-0000-000081250000}"/>
    <cellStyle name="표_부대초안_김포투찰_견적의뢰_수량산출서 2" xfId="8372" xr:uid="{00000000-0005-0000-0000-000082250000}"/>
    <cellStyle name="표_부대초안_김포투찰_견적의뢰_수량산출서_관악구청(수정완료)" xfId="8373" xr:uid="{00000000-0005-0000-0000-000083250000}"/>
    <cellStyle name="표_부대초안_김포투찰_견적의뢰_수량산출서_관악구청(수정완료) 2" xfId="8374" xr:uid="{00000000-0005-0000-0000-000084250000}"/>
    <cellStyle name="표_부대초안_김포투찰_견적의뢰_수량산출서_중구(담당자요청대로)" xfId="8375" xr:uid="{00000000-0005-0000-0000-000085250000}"/>
    <cellStyle name="표_부대초안_김포투찰_견적의뢰_수량산출서_중구(담당자요청대로) 2" xfId="8376" xr:uid="{00000000-0005-0000-0000-000086250000}"/>
    <cellStyle name="표_부대초안_김포투찰_견적의뢰_수량산출서_중구청일위대가(0318)" xfId="8377" xr:uid="{00000000-0005-0000-0000-000087250000}"/>
    <cellStyle name="표_부대초안_김포투찰_견적의뢰_수량산출서_중구청일위대가(0318) 2" xfId="8378" xr:uid="{00000000-0005-0000-0000-000088250000}"/>
    <cellStyle name="표_부대초안_김포투찰_견적의뢰_중구청일위대가" xfId="8379" xr:uid="{00000000-0005-0000-0000-000089250000}"/>
    <cellStyle name="표_부대초안_김포투찰_견적의뢰_중구청일위대가 2" xfId="8380" xr:uid="{00000000-0005-0000-0000-00008A250000}"/>
    <cellStyle name="표_부대초안_김포투찰_견적의뢰_중구청일위대가_관악구청(수정완료)" xfId="8381" xr:uid="{00000000-0005-0000-0000-00008B250000}"/>
    <cellStyle name="표_부대초안_김포투찰_견적의뢰_중구청일위대가_관악구청(수정완료) 2" xfId="8382" xr:uid="{00000000-0005-0000-0000-00008C250000}"/>
    <cellStyle name="표_부대초안_김포투찰_견적의뢰_중구청일위대가_중구(담당자요청대로)" xfId="8383" xr:uid="{00000000-0005-0000-0000-00008D250000}"/>
    <cellStyle name="표_부대초안_김포투찰_견적의뢰_중구청일위대가_중구(담당자요청대로) 2" xfId="8384" xr:uid="{00000000-0005-0000-0000-00008E250000}"/>
    <cellStyle name="표_부대초안_김포투찰_견적의뢰_중구청일위대가_중구청일위대가(0318)" xfId="8385" xr:uid="{00000000-0005-0000-0000-00008F250000}"/>
    <cellStyle name="표_부대초안_김포투찰_견적의뢰_중구청일위대가_중구청일위대가(0318) 2" xfId="8386" xr:uid="{00000000-0005-0000-0000-000090250000}"/>
    <cellStyle name="표_부대초안_수량산출서" xfId="8387" xr:uid="{00000000-0005-0000-0000-000091250000}"/>
    <cellStyle name="표_부대초안_수량산출서 2" xfId="8388" xr:uid="{00000000-0005-0000-0000-000092250000}"/>
    <cellStyle name="표_부대초안_수량산출서_관악구청(수정완료)" xfId="8389" xr:uid="{00000000-0005-0000-0000-000093250000}"/>
    <cellStyle name="표_부대초안_수량산출서_관악구청(수정완료) 2" xfId="8390" xr:uid="{00000000-0005-0000-0000-000094250000}"/>
    <cellStyle name="표_부대초안_수량산출서_중구(담당자요청대로)" xfId="8391" xr:uid="{00000000-0005-0000-0000-000095250000}"/>
    <cellStyle name="표_부대초안_수량산출서_중구(담당자요청대로) 2" xfId="8392" xr:uid="{00000000-0005-0000-0000-000096250000}"/>
    <cellStyle name="표_부대초안_수량산출서_중구청일위대가(0318)" xfId="8393" xr:uid="{00000000-0005-0000-0000-000097250000}"/>
    <cellStyle name="표_부대초안_수량산출서_중구청일위대가(0318) 2" xfId="8394" xr:uid="{00000000-0005-0000-0000-000098250000}"/>
    <cellStyle name="표_부대초안_중구청일위대가" xfId="8395" xr:uid="{00000000-0005-0000-0000-000099250000}"/>
    <cellStyle name="표_부대초안_중구청일위대가 2" xfId="8396" xr:uid="{00000000-0005-0000-0000-00009A250000}"/>
    <cellStyle name="표_부대초안_중구청일위대가_관악구청(수정완료)" xfId="8397" xr:uid="{00000000-0005-0000-0000-00009B250000}"/>
    <cellStyle name="표_부대초안_중구청일위대가_관악구청(수정완료) 2" xfId="8398" xr:uid="{00000000-0005-0000-0000-00009C250000}"/>
    <cellStyle name="표_부대초안_중구청일위대가_중구(담당자요청대로)" xfId="8399" xr:uid="{00000000-0005-0000-0000-00009D250000}"/>
    <cellStyle name="표_부대초안_중구청일위대가_중구(담당자요청대로) 2" xfId="8400" xr:uid="{00000000-0005-0000-0000-00009E250000}"/>
    <cellStyle name="표_부대초안_중구청일위대가_중구청일위대가(0318)" xfId="8401" xr:uid="{00000000-0005-0000-0000-00009F250000}"/>
    <cellStyle name="표_부대초안_중구청일위대가_중구청일위대가(0318) 2" xfId="8402" xr:uid="{00000000-0005-0000-0000-0000A0250000}"/>
    <cellStyle name="표_설계내역서" xfId="8403" xr:uid="{00000000-0005-0000-0000-0000A1250000}"/>
    <cellStyle name="표_설계내역서(최종)" xfId="8404" xr:uid="{00000000-0005-0000-0000-0000A2250000}"/>
    <cellStyle name="표_설계내역서-종합" xfId="8405" xr:uid="{00000000-0005-0000-0000-0000A3250000}"/>
    <cellStyle name="표_수량산출서" xfId="8406" xr:uid="{00000000-0005-0000-0000-0000A4250000}"/>
    <cellStyle name="표_수량산출서 2" xfId="8407" xr:uid="{00000000-0005-0000-0000-0000A5250000}"/>
    <cellStyle name="표_수량산출서(수정)" xfId="8408" xr:uid="{00000000-0005-0000-0000-0000A6250000}"/>
    <cellStyle name="표_수량산출서(수정)_깨기" xfId="8409" xr:uid="{00000000-0005-0000-0000-0000A7250000}"/>
    <cellStyle name="표_수량산출서(수정)_깨기_신광R~숭의R(폐기물)" xfId="8410" xr:uid="{00000000-0005-0000-0000-0000A8250000}"/>
    <cellStyle name="표_수량산출서_관악구청(수정완료)" xfId="8411" xr:uid="{00000000-0005-0000-0000-0000A9250000}"/>
    <cellStyle name="표_수량산출서_관악구청(수정완료) 2" xfId="8412" xr:uid="{00000000-0005-0000-0000-0000AA250000}"/>
    <cellStyle name="표_수량산출서_중구(담당자요청대로)" xfId="8413" xr:uid="{00000000-0005-0000-0000-0000AB250000}"/>
    <cellStyle name="표_수량산출서_중구(담당자요청대로) 2" xfId="8414" xr:uid="{00000000-0005-0000-0000-0000AC250000}"/>
    <cellStyle name="표_수량산출서_중구청일위대가(0318)" xfId="8415" xr:uid="{00000000-0005-0000-0000-0000AD250000}"/>
    <cellStyle name="표_수량산출서_중구청일위대가(0318) 2" xfId="8416" xr:uid="{00000000-0005-0000-0000-0000AE250000}"/>
    <cellStyle name="표_우수개략1" xfId="8417" xr:uid="{00000000-0005-0000-0000-0000AF250000}"/>
    <cellStyle name="표_울타리공사(수정본)" xfId="8418" xr:uid="{00000000-0005-0000-0000-0000B0250000}"/>
    <cellStyle name="표_장미원유지관리공사(2007)" xfId="8419" xr:uid="{00000000-0005-0000-0000-0000B1250000}"/>
    <cellStyle name="표_중구청일위대가" xfId="8420" xr:uid="{00000000-0005-0000-0000-0000B2250000}"/>
    <cellStyle name="표_중구청일위대가 2" xfId="8421" xr:uid="{00000000-0005-0000-0000-0000B3250000}"/>
    <cellStyle name="표_중구청일위대가_관악구청(수정완료)" xfId="8422" xr:uid="{00000000-0005-0000-0000-0000B4250000}"/>
    <cellStyle name="표_중구청일위대가_관악구청(수정완료) 2" xfId="8423" xr:uid="{00000000-0005-0000-0000-0000B5250000}"/>
    <cellStyle name="표_중구청일위대가_중구(담당자요청대로)" xfId="8424" xr:uid="{00000000-0005-0000-0000-0000B6250000}"/>
    <cellStyle name="표_중구청일위대가_중구(담당자요청대로) 2" xfId="8425" xr:uid="{00000000-0005-0000-0000-0000B7250000}"/>
    <cellStyle name="표_중구청일위대가_중구청일위대가(0318)" xfId="8426" xr:uid="{00000000-0005-0000-0000-0000B8250000}"/>
    <cellStyle name="표_중구청일위대가_중구청일위대가(0318) 2" xfId="8427" xr:uid="{00000000-0005-0000-0000-0000B9250000}"/>
    <cellStyle name="표_토목내역서" xfId="8428" xr:uid="{00000000-0005-0000-0000-0000BA250000}"/>
    <cellStyle name="표_토목내역서 2" xfId="8429" xr:uid="{00000000-0005-0000-0000-0000BB250000}"/>
    <cellStyle name="표_토목내역서_도로" xfId="8430" xr:uid="{00000000-0005-0000-0000-0000BC250000}"/>
    <cellStyle name="표_토목내역서_부대초안" xfId="8431" xr:uid="{00000000-0005-0000-0000-0000BD250000}"/>
    <cellStyle name="표_토목내역서_부대초안 2" xfId="8432" xr:uid="{00000000-0005-0000-0000-0000BE250000}"/>
    <cellStyle name="표_토목내역서_부대초안_견적의뢰" xfId="8433" xr:uid="{00000000-0005-0000-0000-0000BF250000}"/>
    <cellStyle name="표_토목내역서_부대초안_견적의뢰 2" xfId="8434" xr:uid="{00000000-0005-0000-0000-0000C0250000}"/>
    <cellStyle name="표_토목내역서_부대초안_견적의뢰_수량산출서" xfId="8435" xr:uid="{00000000-0005-0000-0000-0000C1250000}"/>
    <cellStyle name="표_토목내역서_부대초안_견적의뢰_수량산출서 2" xfId="8436" xr:uid="{00000000-0005-0000-0000-0000C2250000}"/>
    <cellStyle name="표_토목내역서_부대초안_견적의뢰_수량산출서_관악구청(수정완료)" xfId="8437" xr:uid="{00000000-0005-0000-0000-0000C3250000}"/>
    <cellStyle name="표_토목내역서_부대초안_견적의뢰_수량산출서_관악구청(수정완료) 2" xfId="8438" xr:uid="{00000000-0005-0000-0000-0000C4250000}"/>
    <cellStyle name="표_토목내역서_부대초안_견적의뢰_수량산출서_중구(담당자요청대로)" xfId="8439" xr:uid="{00000000-0005-0000-0000-0000C5250000}"/>
    <cellStyle name="표_토목내역서_부대초안_견적의뢰_수량산출서_중구(담당자요청대로) 2" xfId="8440" xr:uid="{00000000-0005-0000-0000-0000C6250000}"/>
    <cellStyle name="표_토목내역서_부대초안_견적의뢰_수량산출서_중구청일위대가(0318)" xfId="8441" xr:uid="{00000000-0005-0000-0000-0000C7250000}"/>
    <cellStyle name="표_토목내역서_부대초안_견적의뢰_수량산출서_중구청일위대가(0318) 2" xfId="8442" xr:uid="{00000000-0005-0000-0000-0000C8250000}"/>
    <cellStyle name="표_토목내역서_부대초안_견적의뢰_중구청일위대가" xfId="8443" xr:uid="{00000000-0005-0000-0000-0000C9250000}"/>
    <cellStyle name="표_토목내역서_부대초안_견적의뢰_중구청일위대가 2" xfId="8444" xr:uid="{00000000-0005-0000-0000-0000CA250000}"/>
    <cellStyle name="표_토목내역서_부대초안_견적의뢰_중구청일위대가_관악구청(수정완료)" xfId="8445" xr:uid="{00000000-0005-0000-0000-0000CB250000}"/>
    <cellStyle name="표_토목내역서_부대초안_견적의뢰_중구청일위대가_관악구청(수정완료) 2" xfId="8446" xr:uid="{00000000-0005-0000-0000-0000CC250000}"/>
    <cellStyle name="표_토목내역서_부대초안_견적의뢰_중구청일위대가_중구(담당자요청대로)" xfId="8447" xr:uid="{00000000-0005-0000-0000-0000CD250000}"/>
    <cellStyle name="표_토목내역서_부대초안_견적의뢰_중구청일위대가_중구(담당자요청대로) 2" xfId="8448" xr:uid="{00000000-0005-0000-0000-0000CE250000}"/>
    <cellStyle name="표_토목내역서_부대초안_견적의뢰_중구청일위대가_중구청일위대가(0318)" xfId="8449" xr:uid="{00000000-0005-0000-0000-0000CF250000}"/>
    <cellStyle name="표_토목내역서_부대초안_견적의뢰_중구청일위대가_중구청일위대가(0318) 2" xfId="8450" xr:uid="{00000000-0005-0000-0000-0000D0250000}"/>
    <cellStyle name="표_토목내역서_부대초안_김포투찰" xfId="8451" xr:uid="{00000000-0005-0000-0000-0000D1250000}"/>
    <cellStyle name="표_토목내역서_부대초안_김포투찰_견적의뢰" xfId="8452" xr:uid="{00000000-0005-0000-0000-0000D2250000}"/>
    <cellStyle name="표_토목내역서_부대초안_김포투찰_견적의뢰 2" xfId="8453" xr:uid="{00000000-0005-0000-0000-0000D3250000}"/>
    <cellStyle name="표_토목내역서_부대초안_김포투찰_견적의뢰_수량산출서" xfId="8454" xr:uid="{00000000-0005-0000-0000-0000D4250000}"/>
    <cellStyle name="표_토목내역서_부대초안_김포투찰_견적의뢰_수량산출서 2" xfId="8455" xr:uid="{00000000-0005-0000-0000-0000D5250000}"/>
    <cellStyle name="표_토목내역서_부대초안_김포투찰_견적의뢰_수량산출서_관악구청(수정완료)" xfId="8456" xr:uid="{00000000-0005-0000-0000-0000D6250000}"/>
    <cellStyle name="표_토목내역서_부대초안_김포투찰_견적의뢰_수량산출서_관악구청(수정완료) 2" xfId="8457" xr:uid="{00000000-0005-0000-0000-0000D7250000}"/>
    <cellStyle name="표_토목내역서_부대초안_김포투찰_견적의뢰_수량산출서_중구(담당자요청대로)" xfId="8458" xr:uid="{00000000-0005-0000-0000-0000D8250000}"/>
    <cellStyle name="표_토목내역서_부대초안_김포투찰_견적의뢰_수량산출서_중구(담당자요청대로) 2" xfId="8459" xr:uid="{00000000-0005-0000-0000-0000D9250000}"/>
    <cellStyle name="표_토목내역서_부대초안_김포투찰_견적의뢰_수량산출서_중구청일위대가(0318)" xfId="8460" xr:uid="{00000000-0005-0000-0000-0000DA250000}"/>
    <cellStyle name="표_토목내역서_부대초안_김포투찰_견적의뢰_수량산출서_중구청일위대가(0318) 2" xfId="8461" xr:uid="{00000000-0005-0000-0000-0000DB250000}"/>
    <cellStyle name="표_토목내역서_부대초안_김포투찰_견적의뢰_중구청일위대가" xfId="8462" xr:uid="{00000000-0005-0000-0000-0000DC250000}"/>
    <cellStyle name="표_토목내역서_부대초안_김포투찰_견적의뢰_중구청일위대가 2" xfId="8463" xr:uid="{00000000-0005-0000-0000-0000DD250000}"/>
    <cellStyle name="표_토목내역서_부대초안_김포투찰_견적의뢰_중구청일위대가_관악구청(수정완료)" xfId="8464" xr:uid="{00000000-0005-0000-0000-0000DE250000}"/>
    <cellStyle name="표_토목내역서_부대초안_김포투찰_견적의뢰_중구청일위대가_관악구청(수정완료) 2" xfId="8465" xr:uid="{00000000-0005-0000-0000-0000DF250000}"/>
    <cellStyle name="표_토목내역서_부대초안_김포투찰_견적의뢰_중구청일위대가_중구(담당자요청대로)" xfId="8466" xr:uid="{00000000-0005-0000-0000-0000E0250000}"/>
    <cellStyle name="표_토목내역서_부대초안_김포투찰_견적의뢰_중구청일위대가_중구(담당자요청대로) 2" xfId="8467" xr:uid="{00000000-0005-0000-0000-0000E1250000}"/>
    <cellStyle name="표_토목내역서_부대초안_김포투찰_견적의뢰_중구청일위대가_중구청일위대가(0318)" xfId="8468" xr:uid="{00000000-0005-0000-0000-0000E2250000}"/>
    <cellStyle name="표_토목내역서_부대초안_김포투찰_견적의뢰_중구청일위대가_중구청일위대가(0318) 2" xfId="8469" xr:uid="{00000000-0005-0000-0000-0000E3250000}"/>
    <cellStyle name="표_토목내역서_부대초안_수량산출서" xfId="8470" xr:uid="{00000000-0005-0000-0000-0000E4250000}"/>
    <cellStyle name="표_토목내역서_부대초안_수량산출서 2" xfId="8471" xr:uid="{00000000-0005-0000-0000-0000E5250000}"/>
    <cellStyle name="표_토목내역서_부대초안_수량산출서_관악구청(수정완료)" xfId="8472" xr:uid="{00000000-0005-0000-0000-0000E6250000}"/>
    <cellStyle name="표_토목내역서_부대초안_수량산출서_관악구청(수정완료) 2" xfId="8473" xr:uid="{00000000-0005-0000-0000-0000E7250000}"/>
    <cellStyle name="표_토목내역서_부대초안_수량산출서_중구(담당자요청대로)" xfId="8474" xr:uid="{00000000-0005-0000-0000-0000E8250000}"/>
    <cellStyle name="표_토목내역서_부대초안_수량산출서_중구(담당자요청대로) 2" xfId="8475" xr:uid="{00000000-0005-0000-0000-0000E9250000}"/>
    <cellStyle name="표_토목내역서_부대초안_수량산출서_중구청일위대가(0318)" xfId="8476" xr:uid="{00000000-0005-0000-0000-0000EA250000}"/>
    <cellStyle name="표_토목내역서_부대초안_수량산출서_중구청일위대가(0318) 2" xfId="8477" xr:uid="{00000000-0005-0000-0000-0000EB250000}"/>
    <cellStyle name="표_토목내역서_부대초안_중구청일위대가" xfId="8478" xr:uid="{00000000-0005-0000-0000-0000EC250000}"/>
    <cellStyle name="표_토목내역서_부대초안_중구청일위대가 2" xfId="8479" xr:uid="{00000000-0005-0000-0000-0000ED250000}"/>
    <cellStyle name="표_토목내역서_부대초안_중구청일위대가_관악구청(수정완료)" xfId="8480" xr:uid="{00000000-0005-0000-0000-0000EE250000}"/>
    <cellStyle name="표_토목내역서_부대초안_중구청일위대가_관악구청(수정완료) 2" xfId="8481" xr:uid="{00000000-0005-0000-0000-0000EF250000}"/>
    <cellStyle name="표_토목내역서_부대초안_중구청일위대가_중구(담당자요청대로)" xfId="8482" xr:uid="{00000000-0005-0000-0000-0000F0250000}"/>
    <cellStyle name="표_토목내역서_부대초안_중구청일위대가_중구(담당자요청대로) 2" xfId="8483" xr:uid="{00000000-0005-0000-0000-0000F1250000}"/>
    <cellStyle name="표_토목내역서_부대초안_중구청일위대가_중구청일위대가(0318)" xfId="8484" xr:uid="{00000000-0005-0000-0000-0000F2250000}"/>
    <cellStyle name="표_토목내역서_부대초안_중구청일위대가_중구청일위대가(0318) 2" xfId="8485" xr:uid="{00000000-0005-0000-0000-0000F3250000}"/>
    <cellStyle name="표_토목내역서_수량산출서" xfId="8486" xr:uid="{00000000-0005-0000-0000-0000F4250000}"/>
    <cellStyle name="표_토목내역서_수량산출서 2" xfId="8487" xr:uid="{00000000-0005-0000-0000-0000F5250000}"/>
    <cellStyle name="표_토목내역서_수량산출서_관악구청(수정완료)" xfId="8488" xr:uid="{00000000-0005-0000-0000-0000F6250000}"/>
    <cellStyle name="표_토목내역서_수량산출서_관악구청(수정완료) 2" xfId="8489" xr:uid="{00000000-0005-0000-0000-0000F7250000}"/>
    <cellStyle name="표_토목내역서_수량산출서_중구(담당자요청대로)" xfId="8490" xr:uid="{00000000-0005-0000-0000-0000F8250000}"/>
    <cellStyle name="표_토목내역서_수량산출서_중구(담당자요청대로) 2" xfId="8491" xr:uid="{00000000-0005-0000-0000-0000F9250000}"/>
    <cellStyle name="표_토목내역서_수량산출서_중구청일위대가(0318)" xfId="8492" xr:uid="{00000000-0005-0000-0000-0000FA250000}"/>
    <cellStyle name="표_토목내역서_수량산출서_중구청일위대가(0318) 2" xfId="8493" xr:uid="{00000000-0005-0000-0000-0000FB250000}"/>
    <cellStyle name="표_토목내역서_중구청일위대가" xfId="8494" xr:uid="{00000000-0005-0000-0000-0000FC250000}"/>
    <cellStyle name="표_토목내역서_중구청일위대가 2" xfId="8495" xr:uid="{00000000-0005-0000-0000-0000FD250000}"/>
    <cellStyle name="표_토목내역서_중구청일위대가_관악구청(수정완료)" xfId="8496" xr:uid="{00000000-0005-0000-0000-0000FE250000}"/>
    <cellStyle name="표_토목내역서_중구청일위대가_관악구청(수정완료) 2" xfId="8497" xr:uid="{00000000-0005-0000-0000-0000FF250000}"/>
    <cellStyle name="표_토목내역서_중구청일위대가_중구(담당자요청대로)" xfId="8498" xr:uid="{00000000-0005-0000-0000-000000260000}"/>
    <cellStyle name="표_토목내역서_중구청일위대가_중구(담당자요청대로) 2" xfId="8499" xr:uid="{00000000-0005-0000-0000-000001260000}"/>
    <cellStyle name="표_토목내역서_중구청일위대가_중구청일위대가(0318)" xfId="8500" xr:uid="{00000000-0005-0000-0000-000002260000}"/>
    <cellStyle name="표_토목내역서_중구청일위대가_중구청일위대가(0318) 2" xfId="8501" xr:uid="{00000000-0005-0000-0000-000003260000}"/>
    <cellStyle name="표_호수공원 소나무재선충병 예방공사-최종" xfId="8502" xr:uid="{00000000-0005-0000-0000-000004260000}"/>
    <cellStyle name="표준" xfId="0" builtinId="0"/>
    <cellStyle name="표준 10" xfId="3609" xr:uid="{00000000-0005-0000-0000-000006260000}"/>
    <cellStyle name="표준 10 2" xfId="3840" xr:uid="{00000000-0005-0000-0000-000007260000}"/>
    <cellStyle name="표준 11" xfId="3610" xr:uid="{00000000-0005-0000-0000-000008260000}"/>
    <cellStyle name="표준 12" xfId="3611" xr:uid="{00000000-0005-0000-0000-000009260000}"/>
    <cellStyle name="표준 12 2" xfId="3839" xr:uid="{00000000-0005-0000-0000-00000A260000}"/>
    <cellStyle name="표준 13" xfId="3612" xr:uid="{00000000-0005-0000-0000-00000B260000}"/>
    <cellStyle name="표준 14" xfId="3613" xr:uid="{00000000-0005-0000-0000-00000C260000}"/>
    <cellStyle name="표준 15" xfId="3628" xr:uid="{00000000-0005-0000-0000-00000D260000}"/>
    <cellStyle name="표준 16" xfId="8503" xr:uid="{00000000-0005-0000-0000-00000E260000}"/>
    <cellStyle name="표준 17" xfId="8504" xr:uid="{00000000-0005-0000-0000-00000F260000}"/>
    <cellStyle name="표준 18" xfId="8505" xr:uid="{00000000-0005-0000-0000-000010260000}"/>
    <cellStyle name="표준 19" xfId="8506" xr:uid="{00000000-0005-0000-0000-000011260000}"/>
    <cellStyle name="표준 2" xfId="3614" xr:uid="{00000000-0005-0000-0000-000012260000}"/>
    <cellStyle name="표준 2 2" xfId="3835" xr:uid="{00000000-0005-0000-0000-000013260000}"/>
    <cellStyle name="표준 2 3" xfId="8507" xr:uid="{00000000-0005-0000-0000-000014260000}"/>
    <cellStyle name="표준 2 4" xfId="8508" xr:uid="{00000000-0005-0000-0000-000015260000}"/>
    <cellStyle name="표준 2_신도림 유수지 변경내역서090225" xfId="8509" xr:uid="{00000000-0005-0000-0000-000016260000}"/>
    <cellStyle name="표준 20" xfId="8510" xr:uid="{00000000-0005-0000-0000-000017260000}"/>
    <cellStyle name="표준 21" xfId="8511" xr:uid="{00000000-0005-0000-0000-000018260000}"/>
    <cellStyle name="표준 22" xfId="8512" xr:uid="{00000000-0005-0000-0000-000019260000}"/>
    <cellStyle name="표준 23" xfId="8513" xr:uid="{00000000-0005-0000-0000-00001A260000}"/>
    <cellStyle name="표준 24" xfId="8514" xr:uid="{00000000-0005-0000-0000-00001B260000}"/>
    <cellStyle name="표준 25" xfId="3837" xr:uid="{00000000-0005-0000-0000-00001C260000}"/>
    <cellStyle name="표준 26" xfId="8515" xr:uid="{00000000-0005-0000-0000-00001D260000}"/>
    <cellStyle name="표준 27" xfId="8534" xr:uid="{00000000-0005-0000-0000-00001E260000}"/>
    <cellStyle name="표준 28" xfId="8536" xr:uid="{00000000-0005-0000-0000-00001F260000}"/>
    <cellStyle name="표준 29" xfId="8537" xr:uid="{00000000-0005-0000-0000-000020260000}"/>
    <cellStyle name="표준 3" xfId="3615" xr:uid="{00000000-0005-0000-0000-000021260000}"/>
    <cellStyle name="표준 3 2" xfId="8516" xr:uid="{00000000-0005-0000-0000-000022260000}"/>
    <cellStyle name="표준 3 3" xfId="8517" xr:uid="{00000000-0005-0000-0000-000023260000}"/>
    <cellStyle name="표준 3 4" xfId="8518" xr:uid="{00000000-0005-0000-0000-000024260000}"/>
    <cellStyle name="표준 3 5" xfId="8519" xr:uid="{00000000-0005-0000-0000-000025260000}"/>
    <cellStyle name="표준 3 6" xfId="8520" xr:uid="{00000000-0005-0000-0000-000026260000}"/>
    <cellStyle name="표준 3 7" xfId="8521" xr:uid="{00000000-0005-0000-0000-000027260000}"/>
    <cellStyle name="표준 4" xfId="3616" xr:uid="{00000000-0005-0000-0000-000028260000}"/>
    <cellStyle name="표준 5" xfId="3617" xr:uid="{00000000-0005-0000-0000-000029260000}"/>
    <cellStyle name="표준 6" xfId="3618" xr:uid="{00000000-0005-0000-0000-00002A260000}"/>
    <cellStyle name="표준 7" xfId="3619" xr:uid="{00000000-0005-0000-0000-00002B260000}"/>
    <cellStyle name="표준 8" xfId="3620" xr:uid="{00000000-0005-0000-0000-00002C260000}"/>
    <cellStyle name="표준 9" xfId="3621" xr:uid="{00000000-0005-0000-0000-00002D260000}"/>
    <cellStyle name="표준 9 2" xfId="8522" xr:uid="{00000000-0005-0000-0000-00002E260000}"/>
    <cellStyle name="표준_2004대원근린공원설계서" xfId="3629" xr:uid="{00000000-0005-0000-0000-00002F260000}"/>
    <cellStyle name="標準_Akia(F）-8" xfId="3622" xr:uid="{00000000-0005-0000-0000-000030260000}"/>
    <cellStyle name="표준_갈산동등 4개동 접지공사" xfId="3623" xr:uid="{00000000-0005-0000-0000-000031260000}"/>
    <cellStyle name="標準_南青山報告書" xfId="8523" xr:uid="{00000000-0005-0000-0000-000032260000}"/>
    <cellStyle name="표준_도청입구(수정)" xfId="8535" xr:uid="{00000000-0005-0000-0000-000033260000}"/>
    <cellStyle name="표준_동안 지적사항보수" xfId="3624" xr:uid="{00000000-0005-0000-0000-000034260000}"/>
    <cellStyle name="표준1" xfId="8524" xr:uid="{00000000-0005-0000-0000-000038260000}"/>
    <cellStyle name="표준1 2" xfId="8525" xr:uid="{00000000-0005-0000-0000-000039260000}"/>
    <cellStyle name="표준10" xfId="8526" xr:uid="{00000000-0005-0000-0000-00003A260000}"/>
    <cellStyle name="표준2" xfId="8527" xr:uid="{00000000-0005-0000-0000-00003B260000}"/>
    <cellStyle name="합산" xfId="3625" xr:uid="{00000000-0005-0000-0000-00003C260000}"/>
    <cellStyle name="합산 2" xfId="8528" xr:uid="{00000000-0005-0000-0000-00003D260000}"/>
    <cellStyle name="화폐기호" xfId="3626" xr:uid="{00000000-0005-0000-0000-00003E260000}"/>
    <cellStyle name="화폐기호 2" xfId="8529" xr:uid="{00000000-0005-0000-0000-00003F260000}"/>
    <cellStyle name="화폐기호 3" xfId="8530" xr:uid="{00000000-0005-0000-0000-000040260000}"/>
    <cellStyle name="화폐기호0" xfId="3627" xr:uid="{00000000-0005-0000-0000-000041260000}"/>
    <cellStyle name="화폐기호0 2" xfId="8531" xr:uid="{00000000-0005-0000-0000-000042260000}"/>
    <cellStyle name="화폐기호0 3" xfId="8532" xr:uid="{00000000-0005-0000-0000-000043260000}"/>
    <cellStyle name="ㅣ" xfId="8533" xr:uid="{00000000-0005-0000-0000-0000442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1.xml"/><Relationship Id="rId21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8.xml"/><Relationship Id="rId16" Type="http://schemas.openxmlformats.org/officeDocument/2006/relationships/externalLink" Target="externalLinks/externalLink10.xml"/><Relationship Id="rId107" Type="http://schemas.openxmlformats.org/officeDocument/2006/relationships/externalLink" Target="externalLinks/externalLink101.xml"/><Relationship Id="rId11" Type="http://schemas.openxmlformats.org/officeDocument/2006/relationships/externalLink" Target="externalLinks/externalLink5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47.xml"/><Relationship Id="rId58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68.xml"/><Relationship Id="rId79" Type="http://schemas.openxmlformats.org/officeDocument/2006/relationships/externalLink" Target="externalLinks/externalLink73.xml"/><Relationship Id="rId102" Type="http://schemas.openxmlformats.org/officeDocument/2006/relationships/externalLink" Target="externalLinks/externalLink96.xml"/><Relationship Id="rId123" Type="http://schemas.openxmlformats.org/officeDocument/2006/relationships/externalLink" Target="externalLinks/externalLink117.xml"/><Relationship Id="rId128" Type="http://schemas.openxmlformats.org/officeDocument/2006/relationships/externalLink" Target="externalLinks/externalLink122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84.xml"/><Relationship Id="rId95" Type="http://schemas.openxmlformats.org/officeDocument/2006/relationships/externalLink" Target="externalLinks/externalLink89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58.xml"/><Relationship Id="rId69" Type="http://schemas.openxmlformats.org/officeDocument/2006/relationships/externalLink" Target="externalLinks/externalLink63.xml"/><Relationship Id="rId113" Type="http://schemas.openxmlformats.org/officeDocument/2006/relationships/externalLink" Target="externalLinks/externalLink107.xml"/><Relationship Id="rId118" Type="http://schemas.openxmlformats.org/officeDocument/2006/relationships/externalLink" Target="externalLinks/externalLink112.xml"/><Relationship Id="rId134" Type="http://schemas.openxmlformats.org/officeDocument/2006/relationships/sharedStrings" Target="sharedStrings.xml"/><Relationship Id="rId80" Type="http://schemas.openxmlformats.org/officeDocument/2006/relationships/externalLink" Target="externalLinks/externalLink74.xml"/><Relationship Id="rId85" Type="http://schemas.openxmlformats.org/officeDocument/2006/relationships/externalLink" Target="externalLinks/externalLink79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59" Type="http://schemas.openxmlformats.org/officeDocument/2006/relationships/externalLink" Target="externalLinks/externalLink53.xml"/><Relationship Id="rId103" Type="http://schemas.openxmlformats.org/officeDocument/2006/relationships/externalLink" Target="externalLinks/externalLink97.xml"/><Relationship Id="rId108" Type="http://schemas.openxmlformats.org/officeDocument/2006/relationships/externalLink" Target="externalLinks/externalLink102.xml"/><Relationship Id="rId124" Type="http://schemas.openxmlformats.org/officeDocument/2006/relationships/externalLink" Target="externalLinks/externalLink118.xml"/><Relationship Id="rId129" Type="http://schemas.openxmlformats.org/officeDocument/2006/relationships/externalLink" Target="externalLinks/externalLink123.xml"/><Relationship Id="rId54" Type="http://schemas.openxmlformats.org/officeDocument/2006/relationships/externalLink" Target="externalLinks/externalLink48.xml"/><Relationship Id="rId70" Type="http://schemas.openxmlformats.org/officeDocument/2006/relationships/externalLink" Target="externalLinks/externalLink64.xml"/><Relationship Id="rId75" Type="http://schemas.openxmlformats.org/officeDocument/2006/relationships/externalLink" Target="externalLinks/externalLink69.xml"/><Relationship Id="rId91" Type="http://schemas.openxmlformats.org/officeDocument/2006/relationships/externalLink" Target="externalLinks/externalLink85.xml"/><Relationship Id="rId96" Type="http://schemas.openxmlformats.org/officeDocument/2006/relationships/externalLink" Target="externalLinks/externalLink9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49" Type="http://schemas.openxmlformats.org/officeDocument/2006/relationships/externalLink" Target="externalLinks/externalLink43.xml"/><Relationship Id="rId114" Type="http://schemas.openxmlformats.org/officeDocument/2006/relationships/externalLink" Target="externalLinks/externalLink108.xml"/><Relationship Id="rId119" Type="http://schemas.openxmlformats.org/officeDocument/2006/relationships/externalLink" Target="externalLinks/externalLink113.xml"/><Relationship Id="rId44" Type="http://schemas.openxmlformats.org/officeDocument/2006/relationships/externalLink" Target="externalLinks/externalLink38.xml"/><Relationship Id="rId60" Type="http://schemas.openxmlformats.org/officeDocument/2006/relationships/externalLink" Target="externalLinks/externalLink54.xml"/><Relationship Id="rId65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75.xml"/><Relationship Id="rId86" Type="http://schemas.openxmlformats.org/officeDocument/2006/relationships/externalLink" Target="externalLinks/externalLink80.xml"/><Relationship Id="rId130" Type="http://schemas.openxmlformats.org/officeDocument/2006/relationships/externalLink" Target="externalLinks/externalLink124.xml"/><Relationship Id="rId135" Type="http://schemas.openxmlformats.org/officeDocument/2006/relationships/calcChain" Target="calcChain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Relationship Id="rId109" Type="http://schemas.openxmlformats.org/officeDocument/2006/relationships/externalLink" Target="externalLinks/externalLink103.xml"/><Relationship Id="rId34" Type="http://schemas.openxmlformats.org/officeDocument/2006/relationships/externalLink" Target="externalLinks/externalLink28.xml"/><Relationship Id="rId50" Type="http://schemas.openxmlformats.org/officeDocument/2006/relationships/externalLink" Target="externalLinks/externalLink44.xml"/><Relationship Id="rId55" Type="http://schemas.openxmlformats.org/officeDocument/2006/relationships/externalLink" Target="externalLinks/externalLink49.xml"/><Relationship Id="rId76" Type="http://schemas.openxmlformats.org/officeDocument/2006/relationships/externalLink" Target="externalLinks/externalLink70.xml"/><Relationship Id="rId97" Type="http://schemas.openxmlformats.org/officeDocument/2006/relationships/externalLink" Target="externalLinks/externalLink91.xml"/><Relationship Id="rId104" Type="http://schemas.openxmlformats.org/officeDocument/2006/relationships/externalLink" Target="externalLinks/externalLink98.xml"/><Relationship Id="rId120" Type="http://schemas.openxmlformats.org/officeDocument/2006/relationships/externalLink" Target="externalLinks/externalLink114.xml"/><Relationship Id="rId125" Type="http://schemas.openxmlformats.org/officeDocument/2006/relationships/externalLink" Target="externalLinks/externalLink119.xml"/><Relationship Id="rId7" Type="http://schemas.openxmlformats.org/officeDocument/2006/relationships/externalLink" Target="externalLinks/externalLink1.xml"/><Relationship Id="rId71" Type="http://schemas.openxmlformats.org/officeDocument/2006/relationships/externalLink" Target="externalLinks/externalLink65.xml"/><Relationship Id="rId92" Type="http://schemas.openxmlformats.org/officeDocument/2006/relationships/externalLink" Target="externalLinks/externalLink8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3.xml"/><Relationship Id="rId24" Type="http://schemas.openxmlformats.org/officeDocument/2006/relationships/externalLink" Target="externalLinks/externalLink18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66" Type="http://schemas.openxmlformats.org/officeDocument/2006/relationships/externalLink" Target="externalLinks/externalLink60.xml"/><Relationship Id="rId87" Type="http://schemas.openxmlformats.org/officeDocument/2006/relationships/externalLink" Target="externalLinks/externalLink81.xml"/><Relationship Id="rId110" Type="http://schemas.openxmlformats.org/officeDocument/2006/relationships/externalLink" Target="externalLinks/externalLink104.xml"/><Relationship Id="rId115" Type="http://schemas.openxmlformats.org/officeDocument/2006/relationships/externalLink" Target="externalLinks/externalLink109.xml"/><Relationship Id="rId131" Type="http://schemas.openxmlformats.org/officeDocument/2006/relationships/externalLink" Target="externalLinks/externalLink125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Relationship Id="rId19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8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56" Type="http://schemas.openxmlformats.org/officeDocument/2006/relationships/externalLink" Target="externalLinks/externalLink50.xml"/><Relationship Id="rId77" Type="http://schemas.openxmlformats.org/officeDocument/2006/relationships/externalLink" Target="externalLinks/externalLink71.xml"/><Relationship Id="rId100" Type="http://schemas.openxmlformats.org/officeDocument/2006/relationships/externalLink" Target="externalLinks/externalLink94.xml"/><Relationship Id="rId105" Type="http://schemas.openxmlformats.org/officeDocument/2006/relationships/externalLink" Target="externalLinks/externalLink99.xml"/><Relationship Id="rId126" Type="http://schemas.openxmlformats.org/officeDocument/2006/relationships/externalLink" Target="externalLinks/externalLink120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93" Type="http://schemas.openxmlformats.org/officeDocument/2006/relationships/externalLink" Target="externalLinks/externalLink87.xml"/><Relationship Id="rId98" Type="http://schemas.openxmlformats.org/officeDocument/2006/relationships/externalLink" Target="externalLinks/externalLink92.xml"/><Relationship Id="rId121" Type="http://schemas.openxmlformats.org/officeDocument/2006/relationships/externalLink" Target="externalLinks/externalLink115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9.xml"/><Relationship Id="rId46" Type="http://schemas.openxmlformats.org/officeDocument/2006/relationships/externalLink" Target="externalLinks/externalLink40.xml"/><Relationship Id="rId67" Type="http://schemas.openxmlformats.org/officeDocument/2006/relationships/externalLink" Target="externalLinks/externalLink61.xml"/><Relationship Id="rId116" Type="http://schemas.openxmlformats.org/officeDocument/2006/relationships/externalLink" Target="externalLinks/externalLink110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62" Type="http://schemas.openxmlformats.org/officeDocument/2006/relationships/externalLink" Target="externalLinks/externalLink56.xml"/><Relationship Id="rId83" Type="http://schemas.openxmlformats.org/officeDocument/2006/relationships/externalLink" Target="externalLinks/externalLink77.xml"/><Relationship Id="rId88" Type="http://schemas.openxmlformats.org/officeDocument/2006/relationships/externalLink" Target="externalLinks/externalLink82.xml"/><Relationship Id="rId111" Type="http://schemas.openxmlformats.org/officeDocument/2006/relationships/externalLink" Target="externalLinks/externalLink105.xml"/><Relationship Id="rId132" Type="http://schemas.openxmlformats.org/officeDocument/2006/relationships/theme" Target="theme/theme1.xml"/><Relationship Id="rId15" Type="http://schemas.openxmlformats.org/officeDocument/2006/relationships/externalLink" Target="externalLinks/externalLink9.xml"/><Relationship Id="rId36" Type="http://schemas.openxmlformats.org/officeDocument/2006/relationships/externalLink" Target="externalLinks/externalLink30.xml"/><Relationship Id="rId57" Type="http://schemas.openxmlformats.org/officeDocument/2006/relationships/externalLink" Target="externalLinks/externalLink51.xml"/><Relationship Id="rId106" Type="http://schemas.openxmlformats.org/officeDocument/2006/relationships/externalLink" Target="externalLinks/externalLink100.xml"/><Relationship Id="rId127" Type="http://schemas.openxmlformats.org/officeDocument/2006/relationships/externalLink" Target="externalLinks/externalLink121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52" Type="http://schemas.openxmlformats.org/officeDocument/2006/relationships/externalLink" Target="externalLinks/externalLink46.xml"/><Relationship Id="rId73" Type="http://schemas.openxmlformats.org/officeDocument/2006/relationships/externalLink" Target="externalLinks/externalLink67.xml"/><Relationship Id="rId78" Type="http://schemas.openxmlformats.org/officeDocument/2006/relationships/externalLink" Target="externalLinks/externalLink72.xml"/><Relationship Id="rId94" Type="http://schemas.openxmlformats.org/officeDocument/2006/relationships/externalLink" Target="externalLinks/externalLink88.xml"/><Relationship Id="rId99" Type="http://schemas.openxmlformats.org/officeDocument/2006/relationships/externalLink" Target="externalLinks/externalLink93.xml"/><Relationship Id="rId101" Type="http://schemas.openxmlformats.org/officeDocument/2006/relationships/externalLink" Target="externalLinks/externalLink95.xml"/><Relationship Id="rId122" Type="http://schemas.openxmlformats.org/officeDocument/2006/relationships/externalLink" Target="externalLinks/externalLink11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26" Type="http://schemas.openxmlformats.org/officeDocument/2006/relationships/externalLink" Target="externalLinks/externalLink20.xml"/><Relationship Id="rId47" Type="http://schemas.openxmlformats.org/officeDocument/2006/relationships/externalLink" Target="externalLinks/externalLink41.xml"/><Relationship Id="rId68" Type="http://schemas.openxmlformats.org/officeDocument/2006/relationships/externalLink" Target="externalLinks/externalLink62.xml"/><Relationship Id="rId89" Type="http://schemas.openxmlformats.org/officeDocument/2006/relationships/externalLink" Target="externalLinks/externalLink83.xml"/><Relationship Id="rId112" Type="http://schemas.openxmlformats.org/officeDocument/2006/relationships/externalLink" Target="externalLinks/externalLink106.xml"/><Relationship Id="rId133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76200</xdr:rowOff>
    </xdr:from>
    <xdr:to>
      <xdr:col>4</xdr:col>
      <xdr:colOff>1008030</xdr:colOff>
      <xdr:row>31</xdr:row>
      <xdr:rowOff>180975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5172771-FB94-47DA-847A-8F229A2144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0" y="5029200"/>
          <a:ext cx="6389655" cy="37528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32</xdr:row>
      <xdr:rowOff>9525</xdr:rowOff>
    </xdr:from>
    <xdr:to>
      <xdr:col>4</xdr:col>
      <xdr:colOff>1013979</xdr:colOff>
      <xdr:row>49</xdr:row>
      <xdr:rowOff>13292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EB72E97-AC68-4DC4-9580-B9ED34786C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525" y="8820150"/>
          <a:ext cx="6386079" cy="356611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49</xdr:row>
      <xdr:rowOff>157595</xdr:rowOff>
    </xdr:from>
    <xdr:to>
      <xdr:col>4</xdr:col>
      <xdr:colOff>1000125</xdr:colOff>
      <xdr:row>69</xdr:row>
      <xdr:rowOff>142336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D1020F57-AA1A-4758-B779-86266A7419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575" y="12530570"/>
          <a:ext cx="6353175" cy="4175741"/>
        </a:xfrm>
        <a:prstGeom prst="rect">
          <a:avLst/>
        </a:prstGeom>
      </xdr:spPr>
    </xdr:pic>
    <xdr:clientData/>
  </xdr:twoCellAnchor>
  <xdr:twoCellAnchor>
    <xdr:from>
      <xdr:col>0</xdr:col>
      <xdr:colOff>1714500</xdr:colOff>
      <xdr:row>67</xdr:row>
      <xdr:rowOff>152400</xdr:rowOff>
    </xdr:from>
    <xdr:to>
      <xdr:col>1</xdr:col>
      <xdr:colOff>257175</xdr:colOff>
      <xdr:row>68</xdr:row>
      <xdr:rowOff>114300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3B5E60E-39BA-4EB9-B78D-7A71E8A163DF}"/>
            </a:ext>
          </a:extLst>
        </xdr:cNvPr>
        <xdr:cNvSpPr txBox="1"/>
      </xdr:nvSpPr>
      <xdr:spPr>
        <a:xfrm>
          <a:off x="1714500" y="16297275"/>
          <a:ext cx="466725" cy="171450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pPr algn="ctr"/>
          <a:r>
            <a:rPr lang="ko-KR" altLang="en-US" sz="1100" b="1">
              <a:solidFill>
                <a:srgbClr val="FF0000"/>
              </a:solidFill>
              <a:latin typeface="한컴 말랑말랑 Bold" panose="020F0803000000000000" pitchFamily="50" charset="-127"/>
              <a:ea typeface="한컴 말랑말랑 Bold" panose="020F0803000000000000" pitchFamily="50" charset="-127"/>
            </a:rPr>
            <a:t>입 구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\C\Documents%20and%20Settings\Owner\Local%20Settings\Temporary%20Internet%20Files\Content.IE5\A3MZ2XAN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0577;&#49885;\&#51068;&#5094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PLANT\&#50696;&#49328;\&#50668;&#52380;&#54840;&#50976;\216&#49892;&#5069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SE0-DWG/&#52404;&#50977;/XLS/ALL-XLS/ULSAN/PRI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/&#45824;&#44396;&#48513;&#48512;/&#45824;&#44396;&#49444;&#44228;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44277;&#50500;&#54028;&#53944;&#46020;&#47732;(&#52280;&#44256;)\&#50725;&#45236;&#51204;&#44592;\59&#53440;&#51077;\59bs-56-14\BS-56-14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02.%202002&#45380;&#46020;%20&#49444;&#44228;&#53952;\&#45800;&#48708;&#543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nt1\g\Project-&#49444;&#44228;\2001\&#51064;&#52380;&#49324;&#51060;&#53944;\&#52572;&#51333;\&#51312;&#44221;\&#45236;&#50669;&#49436;\&#50641;&#49472;\&#45236;&#50669;&#49436;\&#51204;&#44592;\&#45236;&#50669;\&#46020;&#49884;&#52384;&#46020;1&#54840;&#49440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&#47560;&#51012;&#47560;&#45817;\1.&#50725;&#49688;&#46041;\&#45236;&#50669;\&#51312;&#44221;\&#50725;&#49688;&#46041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54632;&#50676;%20&#54616;&#49688;&#51333;&#47568;&#52376;&#47532;&#49884;&#49444;%20&#44148;&#49444;&#44277;&#49324;\&#50896;&#48376;\02.&#49892;&#49884;&#49444;&#44228;\02.&#53664;&#47785;&amp;&#51312;&#44221;\08.&#44592;&#53440;\&#49688;&#47049;&#49328;&#52636;&#49436;\&#52264;&#51665;&#44288;&#44144;(&#52384;&#46020;&#49688;&#53441;&#44277;&#49324;&#49884;)\01.&#53664;&#44277;\01-6.&#52264;&#51665;&#44288;&#47196;&#44396;&#44036;&#53664;&#4427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44;&#44228;/&#50896;&#45817;&#44060;&#48372;&#49688;/WD/&#48393;&#50516;&#48320;&#44221;/9909&#48393;&#5051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513;&#54620;&#49328;&#49884;&#54000;\&#49444;&#44228;&#48320;&#44221;1\&#45236;&#50669;\&#49885;&#51116;&#48320;&#44221;&#51089;&#50629;321\&#45800;&#4403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868;&#50628;&#44256;&#49444;&#44228;&#48320;&#44221;\WINDOWS\msoffice\HEXCEL\DATA\&#50756;&#46020;\BAE-J-N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868;&#50628;&#44256;&#49444;&#44228;&#48320;&#44221;\9730\E%20S\&#51068;&#50948;&#45824;&#44032;&#54364;\&#47928;&#54868;&#45236;&#5066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GB/&#44396;&#51020;/samj/KIKE/&#44592;&#44228;&#45800;&#4403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0689;\D\My%20Documents\&#44204;&#51201;&#49436;&#54632;\&#46041;&#50896;&#44148;&#49444;(&#51452;)\&#44592;&#53440;&#54924;&#49324;&#44204;&#51201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EXCEL\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08;&#55148;\D\&#44277;&#50976;\&#51228;&#52636;\&#48512;&#46973;&#49328;&#51312;&#44033;&#44277;&#50896;&#51020;&#50501;&#48148;&#45797;&#48516;&#49688;(&#54217;&#53469;&#49884;)\&#48512;&#46973;&#49328;&#45236;&#50669;(&#53664;&#47785;)22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d\d\Documents%20and%20Settings\&#48712;&#51333;&#47928;.BJM\&#48148;&#53461;%20&#54868;&#47732;\&#44221;&#51064;&#52488;&#46321;\&#52509;&#51088;&#51116;&#51665;&#4422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\99&#49688;&#54644;\&#48149;&#44592;&#49324;-&#50745;&#4831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Startup" Target="Old_d/&#50641;&#49472;/KYONGNAM/ULSAN/BIG/&#49444;&#44228;&#51077;&#52272;&#46020;&#44553;/&#46020;&#44553;(&#49688;&#51221;)/&#51312;&#44221;&#45236;&#50669;(00d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K\&#49444;&#44228;&#48320;&#442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Work\2-&#47928;&#54868;&#49884;&#44277;\&#52285;&#45397;&#49696;&#51221;&#47532;%20&#49436;3&#52789;&#49437;&#53457;\&#45236;&#50669;&#49436;\aa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&#51452;&#44277;&#50500;&#54028;&#53944;&#46020;&#47732;(&#52280;&#44256;)\&#50725;&#45236;&#51204;&#44592;\59&#53440;&#51077;\59bs-56-14\BS-56-14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~1\&#54644;&#44400;AP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0672;&#55141;\d\&#50641;&#49472;DATA\&#45236;&#50669;&#49436;\&#51652;&#54644;&#49437;&#46041;\&#51652;&#54644;&#49437;&#4604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LJK-EX~1\&#48152;&#50900;&#51312;&#44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\&#53664;&#47785;&#51068;&#509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12&#49457;&#45224;&#49884;&#52397;\&#54617;&#44368;&#44277;&#50896;&#54868;\&#49457;&#49688;&#52488;&#46321;&#54617;&#44368;\&#50857;&#50669;&#45225;&#54408;(200306)\&#45236;&#50669;&#49436;\&#49688;&#47049;&#49328;&#52636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KIM\ILWIDAGA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384;&#45432;\C\&#53664;&#52712;&#51109;\&#51228;3&#53664;&#52712;&#51109;\20010416&#52572;&#51333;&#54869;&#51221;\&#54788;&#54889;&#48372;&#51316;(2001&#45380;02&#50900;)84.508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89;&#46041;&#44032;&#50517;&#51109;&#44277;&#49324;/&#44204;&#51201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EMP\&#51312;&#51221;3&#50900;13&#51068;&#47308;&#51068;&#49352;&#4831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50528;&#47548;&#54532;&#47196;&#51229;&#53944;\&#50696;&#51221;&#44277;&#51221;&#5436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Startup" Target="&#54788;&#51109;/&#51473;&#44396;&#52397;/&#44144;&#4454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616;&#44148;&#49444;6\My%20Documents\Documents%20and%20Settings\&#49340;&#48372;\My%20Documents\&#44148;&#49444;&#44277;&#47924;\&#45800;&#44592;&#44277;&#49324;&#45236;&#50669;&#51089;&#49457;(&#51116;&#45432;&#44221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JOBDATA/&#52280;&#44256;&#52384;/&#45800;&#50948;&#49688;&#47049;/&#44592;&#48376;&#53664;&#4932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project\&#50896;&#51452;&#44428;\&#51221;&#49688;&#51109;\EXCEL\PI-ILWE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&#51089;&#50629;/&#51109;&#54840;&#50896;/&#44396;&#51312;&#47932;/&#44032;&#49884;&#49444;&#44277;/&#44592;&#48376;&#53664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616;&#44148;&#49444;6\My%20Documents\Documents%20and%20Settings\(&#51452;)&#44256;&#47140;&#51312;&#44221;&#44277;&#49324;\My%20Documents\&#44277;&#47928;&#47928;&#49436;\&#50896;&#48376;\&#45236;&#50669;&#49436;&#51089;&#49457;&#50896;&#48376;\&#45236;&#50669;&#49436;&#51088;&#4730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ORK\&#44608;&#46041;&#49688;\&#44228;&#50557;&#45236;&#50669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ARCH\&#49444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116;&#54861;\MY%20DOCUMENTS\My%20Documents\2003\&#44396;&#47196;&#44396;\&#51452;&#48124;&#52280;&#50668;&#54805;\&#45236;&#50669;&#48143;&#49328;&#52636;&#49436;\&#52572;&#51333;&#49444;&#44228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7-project\2004\&#53664;&#51648;&#44277;&#49324;-&#45824;&#51204;&#44032;&#50724;&#51648;&#44396;\&#49444;&#44228;&#49436;\&#45824;&#51204;&#44032;&#50724;-&#49688;&#47785;&#51665;&#44228;&#5436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y%20Documents\MIYOUNG\&#44204;&#51201;&#49436;&#54632;\&#44592;&#53440;&#54924;&#49324;&#44204;&#51201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-friend\shareddocs\windows\TEMP\WORK\&#51060;&#54596;&#51116;\&#49444;&#44228;\&#49444;&#44228;&#44288;&#47144;\&#48708;&#51260;&#51109;&#51064;&#4968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02.%202002&#45380;&#46020;%20&#49444;&#44228;&#53952;\&#45800;&#48708;&#5436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OBJECT\OBJECT.XLW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49;&#51088;&#50896;1\C\&#51648;&#51333;&#50577;\misc\&#49436;&#47448;&#50577;&#49885;\&#49884;&#49444;&#47932;&#51068;&#50948;&#45824;&#44032;&#47785;&#47197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200pr\&#51109;&#49457;&#49328;&#47548;&#50837;\&#49444;&#44228;&#45236;&#50669;&#49436;(&#51109;&#49457;)1213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3&#49444;&#44228;&#47928;&#49436;\&#51333;&#47196;&#44396;\&#53457;&#44264;&#44277;&#50896;\&#54036;&#44033;&#51221;&#49328;&#52636;&#49436;(&#49688;&#51221;&#44552;&#50529;&#51312;&#51221;&#50857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TOWER\&#48169;&#50500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68;&#50948;&#45824;&#44032;/&#50980;&#51221;/&#44592;&#53440;&#54924;&#49324;&#44204;&#51201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&#45800;&#52903;&#49328;&#526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04&#51312;&#44221;21\&#44288;&#50501;&#44396;&#52397;\&#45225;&#54408;\&#45236;&#50669;&#49436;\&#53664;&#44277;&#51088;&#51116;&#51665;&#44228;&#54364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160;&#54788;\%23%23&#54532;&#47196;&#51229;&#53944;-2003\&#44592;&#51316;\HWACH\&#47560;&#54788;12~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t-ing\&#49888;&#44600;&#44277;&#50896;(&#49688;&#51088;&#50896;)\030221&#49900;&#51032;&#51312;&#52824;&#44208;&#44284;&#54801;&#51032;\&#49688;&#51088;&#50896;\&#44396;&#48120;&#45236;&#50669;\&#51204;&#52404;&#48516;(h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EXPORT\&#54644;&#44400;2APT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48276;\MY%20DOCUMENTS\AWORK\Old_d\&#50641;&#49472;\KYOUNGGI\SUNGNAM\&#50577;&#51648;&#44540;&#47536;&#44277;&#50896;\&#44228;&#50557;&#45236;&#50669;-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ALMA\kko\Nalma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~1\&#48152;&#50900;&#51312;&#44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48276;\MY%20DOCUMENTS\&#54596;&#49345;&#54532;&#47196;&#51229;&#53944;\&#51060;&#52380;\&#49800;&#54169;&#49828;&#54848;\&#49800;&#54169;&#49828;&#54848;&#51204;&#47732;&#48512;\&#49444;&#44228;&#48708;0509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TOWER\&#44592;&#45392;&#53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4CHA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8-project\My%20Documents\&#44277;&#54637;&#44592;&#45716;&#44600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7928;&#55148;&#51333;\&#49444;&#44228;&#49436;\&#44221;&#48513;%20&#49457;&#51452;\&#50900;&#54637;&#47732;%20&#45824;&#49328;&#47532;\&#44221;&#48513;%20&#49457;&#51452;%20&#50900;&#54637;&#4773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849;&#45909;\AWORK\AWORK\Old_d\&#50641;&#49472;\KYONGNAM\ULSAN\BIG\&#48372;&#50756;&#44277;&#49324;\&#51077;&#52272;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305;&#49689;\C\2002&#45380;%20&#44305;&#49688;&#44592;&#48169;%20!!~\&#49444;&#44228;&#48169;\02-02-&#51228;&#52380;&#48372;&#54840;&#49688;\07%20&#51228;&#52380;&#48372;&#54840;&#49688;%20&#49444;&#44228;&#45236;&#50669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D\2001-00%20&#49444;&#44228;&#53952;\&#45800;&#48708;&#54364;(2001-9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2001-00%20&#49444;&#44228;&#53952;\&#45800;&#48708;&#54364;(2001-9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hidco30\4413\DATA\XLS\DONGA3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2001-00%20&#49444;&#44228;&#53952;\&#45800;&#48708;&#54364;(2001-9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428;&#53468;\D\Office\&#48149;&#44592;&#49324;%20&#51089;&#50629;&#50857;\DATA\MR-BAB\&#50641;&#49472;DATA\3.&#48176;&#49688;&#44277;\BUDAE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&#44608;&#45824;&#49849;\&#48148;&#53461;%20&#54868;&#47732;\&#44396;&#48120;\&#51204;&#52404;&#48516;(h)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160;&#54788;\%23%23&#54532;&#47196;&#51229;&#53944;-2003\BANDAL\EXCEL\RAHMEN\RAHMEN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Documents%20and%20Settings\&#50504;&#44305;&#50865;\&#48148;&#53461;%20&#54868;&#47732;\&#48512;&#54364;(&#52572;&#51333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44148;&#54868;\&#54868;&#49457;&#49884;\&#49688;&#47049;&#49328;&#52636;(&#52572;&#51333;)\&#51109;&#51664;&#47532;\15&#51109;A-&#47592;&#54848;&#53664;&#442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&#45936;&#51060;&#53440;\&#44060;&#48324;&#54532;&#47196;&#51229;&#53944;\&#50896;&#44396;&#45800;\&#49688;&#51088;&#50896;\&#49444;&#44228;&#49436;\&#51204;&#52404;&#48516;9&#52264;&#48320;&#44221;\&#52509;&#44292;9&#52264;&#48320;&#44221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C\WINDOWS\&#48148;&#53461;%20&#54868;&#47732;\&#44053;&#49888;&#54805;\&#45432;&#50896;&#49345;&#48152;&#44592;\2001-02-&#45432;&#50896;&#49345;&#48152;&#44592;\2001-02-&#45432;&#50896;%20&#48372;&#54840;&#49688;(&#49345;&#48152;&#44592;)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&#44053;&#49888;&#54805;\4&#50900;%20&#49444;%20%20%20%20&#44228;\&#44284;&#52380;%20&#48372;&#54840;&#49688;\&#48372;&#54840;&#49688;(&#49345;&#49688;&#47532;)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608;&#50689;&#49885;/&#47928;&#49436;/&#44033;&#51333;&#44277;&#49324;&#44288;&#47144;/&#50948;&#54744;&#49688;/2003&#45380;&#50948;&#54744;&#49688;&#51228;&#44144;&#44277;&#49324;(&#45909;&#50577;&#44396;)2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329;&#45824;&#44032;&#47532;\D\Office\&#48149;&#44592;&#49324;%20&#51089;&#50629;&#50857;\DATA\MR-BAB\&#50641;&#49472;DATA\3.&#48176;&#49688;&#44277;\BUDAE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t-ing\&#49888;&#44600;&#44277;&#50896;(&#49688;&#51088;&#50896;)\&#44396;&#48120;\&#51204;&#52404;&#48516;(h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849;&#48276;\MY%20DOCUMENTS\AWORK\Old_d\&#50641;&#49472;\KYONGNAM\ULSAN\BIG\&#49444;&#44228;&#51077;&#52272;&#46020;&#44553;\&#46020;&#44553;(&#51228;&#52636;)\&#45800;&#44032;&#49328;&#52636;(00d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microsoft.com/office/2006/relationships/xlExternalLinkPath/xlStartup" Target="Old_d/&#50641;&#49472;/KYONGNAM/ULSAN/BIG/&#49444;&#44228;&#51077;&#52272;&#46020;&#44553;/&#46020;&#44553;(&#49688;&#51221;)/&#45800;&#44032;&#49328;&#52636;(00d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5;&#51652;\DISKET\&#53664;&#47785;(1079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44;&#44228;/&#50896;&#45817;&#44060;&#48372;&#49688;/9911&#50896;&#45817;&#44060;&#48372;&#49688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50504;&#48393;&#49457;,&#44160;&#50516;&#47532;\2001-00%20&#49444;&#44228;&#53952;\&#45800;&#48708;&#54364;(2001-9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&#44053;&#49888;&#54805;\2001.%20&#49444;%20%20%20%20%20&#44228;\03-04%20&#44221;&#44592;%20&#44284;&#52380;%20&#45433;&#51648;&#45824;%20&#49548;&#45208;&#47924;&#47548;\&#45433;&#51648;&#45824;%20&#49548;&#45208;&#47924;%20&#50689;&#50577;&#44277;&#44553;%20&#48143;%20&#48372;&#54840;&#44288;&#47532;%20&#44277;&#49324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&#44608;&#50980;&#44221;\2004%20&#49444;&#44228;\&#48372;&#54840;&#49688;&amp;&#45432;&#44144;&#49688;%20&#49444;&#44228;\09-(4)%20-%20&#44257;&#49457;%20&#48372;&#54840;&#49688;(&#50857;&#50669;)\&#44257;&#49457;6&#51452;&#49444;&#44228;&#45236;&#50669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08;&#55148;\D\&#44277;&#50976;\&#54532;&#47196;&#51229;&#53944;\&#45796;&#49328;&#50612;&#47536;&#51060;&#44277;&#50896;\&#45236;&#50669;&#49436;\&#45796;&#49328;&#54252;&#51109;&#49688;&#47049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&#51089;&#50629;&#51473;\&#45236;&#50669;&#49436;%202003&#45380;%20&#50896;&#48376;&#54028;&#51068;\2003&#45236;&#50669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위치도,사진"/>
      <sheetName val="Book2"/>
    </sheetNames>
    <definedNames>
      <definedName name="_xlbgnm.a1" refersTo="#REF!"/>
      <definedName name="_xlbgnm.a10" refersTo="#REF!"/>
      <definedName name="_xlbgnm.a11" refersTo="#REF!"/>
      <definedName name="_xlbgnm.a12" refersTo="#REF!"/>
      <definedName name="_xlbgnm.a13" refersTo="#REF!"/>
      <definedName name="_xlbgnm.a14" refersTo="#REF!"/>
      <definedName name="_xlbgnm.a15" refersTo="#REF!"/>
      <definedName name="_xlbgnm.a16" refersTo="#REF!"/>
      <definedName name="_xlbgnm.a17" refersTo="#REF!"/>
      <definedName name="_xlbgnm.a2" refersTo="#REF!"/>
      <definedName name="_xlbgnm.a3" refersTo="#REF!"/>
      <definedName name="_xlbgnm.a4" refersTo="#REF!"/>
      <definedName name="_xlbgnm.a5" refersTo="#REF!"/>
      <definedName name="_xlbgnm.a6" refersTo="#REF!"/>
      <definedName name="_xlbgnm.a7" refersTo="#REF!"/>
      <definedName name="_xlbgnm.a8" refersTo="#REF!"/>
      <definedName name="_xlbgnm.a9" refersTo="#REF!"/>
      <definedName name="ab" refersTo="#REF!"/>
      <definedName name="af" refersTo="#REF!"/>
      <definedName name="an" refersTo="#REF!"/>
      <definedName name="CALCU" refersTo="#REF!"/>
      <definedName name="CALCUL" refersTo="#REF!"/>
      <definedName name="CALCULA" refersTo="#REF!"/>
      <definedName name="CALCULAT" refersTo="#REF!"/>
      <definedName name="CALCULATI" refersTo="#REF!"/>
      <definedName name="CALCULATION" refersTo="#REF!"/>
      <definedName name="camberWork" refersTo="#REF!"/>
      <definedName name="dddd" refersTo="#REF!"/>
      <definedName name="fgg" refersTo="#REF!"/>
      <definedName name="gbgbgbgb" refersTo="#REF!"/>
      <definedName name="ghgbgbg" refersTo="#REF!"/>
      <definedName name="JHY" refersTo="#REF!"/>
      <definedName name="_xlbgnm.JHY1" refersTo="#REF!"/>
      <definedName name="_xlbgnm.JHY2" refersTo="#REF!"/>
      <definedName name="JHYKING" refersTo="#REF!"/>
      <definedName name="lks" refersTo="#REF!"/>
      <definedName name="_xlbgnm.LKS1" refersTo="#REF!"/>
      <definedName name="_xlbgnm.LKS2" refersTo="#REF!"/>
      <definedName name="rffff" refersTo="#REF!"/>
      <definedName name="담장" refersTo="#REF!"/>
      <definedName name="ㄹㅇㄹㅇ" refersTo="#REF!"/>
      <definedName name="ㅁ4" refersTo="#REF!"/>
      <definedName name="ㅁㄴㅁㅇㅁ" refersTo="#REF!"/>
      <definedName name="ㅂㅈ" refersTo="#REF!"/>
      <definedName name="부곡의왕" refersTo="#REF!"/>
      <definedName name="설계단면력요약.SAP90Work" refersTo="#REF!"/>
      <definedName name="수량집계" refersTo="#REF!"/>
      <definedName name="ㅇㅇㅇㅇㅇㅇㅇㅇㅇㅇ" refersTo="#REF!"/>
      <definedName name="ㅈ" refersTo="#REF!"/>
      <definedName name="종점부" refersTo="#REF!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Sheet17"/>
      <sheetName val="종배수관"/>
      <sheetName val="ITEM"/>
      <sheetName val="설계조건"/>
      <sheetName val="날개벽(TYPE3)"/>
      <sheetName val="과천MAIN"/>
      <sheetName val="수안보-MBR1"/>
      <sheetName val="DOHWA03"/>
      <sheetName val="용산1(해보)"/>
      <sheetName val="ABUT수량-A1"/>
      <sheetName val="기둥(원형)"/>
      <sheetName val="기초공"/>
      <sheetName val="예정(3)"/>
      <sheetName val="동원(3)"/>
      <sheetName val="단위중량"/>
      <sheetName val="예가표"/>
      <sheetName val="조명시설"/>
      <sheetName val="부대내역"/>
      <sheetName val="INPUT"/>
      <sheetName val="2.단면가정"/>
      <sheetName val="4.말뚝설계"/>
      <sheetName val="1.설계조건"/>
      <sheetName val="현황"/>
      <sheetName val="일반공사"/>
      <sheetName val="시점교대"/>
      <sheetName val="당초"/>
      <sheetName val="정부노임단가"/>
      <sheetName val="XL4Poppy"/>
      <sheetName val="6PILE  (돌출)"/>
      <sheetName val="차액보증"/>
      <sheetName val="단면 (2)"/>
      <sheetName val="입력DATA"/>
      <sheetName val="바닥판"/>
      <sheetName val="J형측구단위수량"/>
      <sheetName val="000000"/>
      <sheetName val="U-TYPE(1)"/>
      <sheetName val="대로근거"/>
      <sheetName val="수량산출"/>
      <sheetName val="실행철강하도"/>
      <sheetName val="DATE"/>
      <sheetName val="원형1호맨홀토공수량"/>
      <sheetName val="사용성검토"/>
      <sheetName val="교각계산"/>
      <sheetName val="토목검측서"/>
      <sheetName val="내역서"/>
      <sheetName val="우각부보강"/>
      <sheetName val="1호맨홀토공"/>
      <sheetName val="기둥"/>
      <sheetName val="JUCK"/>
      <sheetName val="노임"/>
      <sheetName val="공사비예산서(토목분)"/>
      <sheetName val="터파기및재료"/>
      <sheetName val="Sheet1 _2_"/>
      <sheetName val="사급자재"/>
      <sheetName val="경영상태"/>
      <sheetName val="국공유지및사유지"/>
      <sheetName val="[_x0001__x000c__x000c__x0000__x0007__x0000__x0000__x0000_Ƞ࿙_x0000__x0000__x0001__x0000__x0003__x0002__x0014__x0003_"/>
      <sheetName val="백호우계수"/>
      <sheetName val="지급자재"/>
      <sheetName val="노임단가"/>
      <sheetName val="#REF"/>
      <sheetName val="역T형"/>
      <sheetName val="교대(A1-A2)"/>
      <sheetName val="SLAB&quot;1&quot;"/>
      <sheetName val="재료"/>
      <sheetName val="IC1집계"/>
      <sheetName val="IC1목포시방향"/>
      <sheetName val="IC1목포시방향OUT"/>
      <sheetName val="IC1압해도방향"/>
      <sheetName val="IC1압해도방향OUT"/>
      <sheetName val="Baby일위대가"/>
      <sheetName val="물가시세"/>
      <sheetName val="직노"/>
      <sheetName val="배지거총재료집계표"/>
      <sheetName val="IW-LIST"/>
    </sheetNames>
    <definedNames>
      <definedName name="BlankMacro1"/>
      <definedName name="hhhhhh"/>
      <definedName name="공"/>
      <definedName name="굴취품셈기준"/>
      <definedName name="기타자재"/>
      <definedName name="능형망철거"/>
      <definedName name="능형망철거1"/>
      <definedName name="신호기"/>
      <definedName name="인쇄양식"/>
      <definedName name="인쇄양식1"/>
      <definedName name="인쇄양식2"/>
      <definedName name="인쇄양식3"/>
      <definedName name="ㅗㄹㅇ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#REF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단면 (2)"/>
      <sheetName val="Sheet1 (2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6실예"/>
      <sheetName val="#REF"/>
      <sheetName val="일위대가목록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단면 (2)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#REF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  <sheetName val="금액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  <sheetData sheetId="2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일위대가"/>
      <sheetName val="담장산출"/>
      <sheetName val="6PILE  (돌출)"/>
      <sheetName val="공구원가계산"/>
      <sheetName val="내역서"/>
      <sheetName val="노임단가"/>
      <sheetName val="#REF"/>
      <sheetName val="수량집계표"/>
      <sheetName val="공종별수량집계"/>
      <sheetName val="공량산출서"/>
      <sheetName val="일목"/>
      <sheetName val="일위"/>
      <sheetName val="설계조건"/>
      <sheetName val="갑지"/>
      <sheetName val="토목품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설비"/>
      <sheetName val="일위대가(가설)"/>
      <sheetName val="총괄내역서"/>
      <sheetName val="금액내역서"/>
      <sheetName val="청천내"/>
      <sheetName val="비교견적_(2)"/>
      <sheetName val="노임단가"/>
      <sheetName val="#REF"/>
      <sheetName val="내역서"/>
      <sheetName val="수량집계표"/>
      <sheetName val="공종별수량집계"/>
      <sheetName val="기계경비(시간당)"/>
      <sheetName val="램머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샘플표지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1단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1단계"/>
      <sheetName val="GODO"/>
      <sheetName val="약품설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  <sheetName val="99노임기준"/>
      <sheetName val="DATE"/>
      <sheetName val="일위대가표"/>
      <sheetName val="설계명세서"/>
      <sheetName val="노무비"/>
      <sheetName val="수목표준대가"/>
      <sheetName val="자료입력"/>
      <sheetName val="금액"/>
      <sheetName val="안동-영주"/>
      <sheetName val="집계표"/>
      <sheetName val="공사비예산서(토목분)"/>
      <sheetName val="공구원가계산"/>
      <sheetName val="공사개요"/>
      <sheetName val="단위단가"/>
      <sheetName val="#REF"/>
      <sheetName val="00노임기준"/>
      <sheetName val="주요자재집계표"/>
      <sheetName val="주요재료집계표"/>
      <sheetName val="토공집계"/>
      <sheetName val="수목"/>
      <sheetName val="시설물"/>
      <sheetName val="포장"/>
      <sheetName val="시설물집계"/>
      <sheetName val="포장집계 "/>
      <sheetName val="FB25JN"/>
      <sheetName val="건축"/>
      <sheetName val="인건-측정"/>
      <sheetName val="진주방향"/>
      <sheetName val="일위(토목)"/>
      <sheetName val="말뚝지지력산정"/>
      <sheetName val="변수값"/>
      <sheetName val="중기상차"/>
      <sheetName val="AS복구"/>
      <sheetName val="중기터파기"/>
      <sheetName val="노임"/>
      <sheetName val="을"/>
      <sheetName val="회사기본자료"/>
      <sheetName val="상호참고자료"/>
      <sheetName val="공사기본내용입력"/>
      <sheetName val="발주처자료입력"/>
      <sheetName val="하자보증자료"/>
      <sheetName val="기술자자료입력"/>
      <sheetName val="전기혼잡제경비(45)"/>
      <sheetName val="Sheet1"/>
      <sheetName val="간지"/>
      <sheetName val="품셈"/>
      <sheetName val="협력업체"/>
      <sheetName val="6-1. 관개량조서"/>
      <sheetName val="램프"/>
      <sheetName val="기본단가표"/>
      <sheetName val="전기"/>
      <sheetName val="전체"/>
      <sheetName val="공량산출서"/>
      <sheetName val="danga"/>
      <sheetName val="ilch"/>
      <sheetName val="미결08"/>
      <sheetName val="실행대비"/>
      <sheetName val="한강운반비"/>
      <sheetName val="교각1"/>
      <sheetName val="약품공급2"/>
      <sheetName val="부대경비산출서"/>
      <sheetName val="MOTOR"/>
      <sheetName val="기계경비"/>
      <sheetName val="터파기및재료"/>
      <sheetName val="용수량(생활용수)"/>
      <sheetName val="식재인부"/>
      <sheetName val="대비"/>
      <sheetName val="단가(자재)"/>
      <sheetName val="단가(노임)"/>
      <sheetName val="기초목록"/>
      <sheetName val="관접합및부설"/>
      <sheetName val="단가"/>
      <sheetName val="plan&amp;section of foundation"/>
      <sheetName val="design criteria"/>
      <sheetName val="차액보증"/>
      <sheetName val="2003상반기노임기준"/>
      <sheetName val="목록"/>
      <sheetName val="Sheet5"/>
      <sheetName val="포장집계_"/>
      <sheetName val="조명시설"/>
      <sheetName val="물가대비표"/>
      <sheetName val="일위산출"/>
      <sheetName val="단면가정"/>
      <sheetName val="노무"/>
      <sheetName val="Total"/>
      <sheetName val="총괄내역서"/>
      <sheetName val="분석"/>
      <sheetName val="기계내역"/>
      <sheetName val="Sheet2"/>
      <sheetName val="철거산출근거"/>
      <sheetName val="기계경비산출기준"/>
      <sheetName val="견적내역서"/>
      <sheetName val="소비자가"/>
      <sheetName val="예산내역서"/>
      <sheetName val="설계예산서"/>
      <sheetName val="총계"/>
      <sheetName val="Y-WORK"/>
      <sheetName val="장비집계"/>
      <sheetName val="매입세율"/>
      <sheetName val="장비종합부표"/>
      <sheetName val="집계표_식재"/>
      <sheetName val="부표"/>
      <sheetName val="6호기"/>
      <sheetName val="H-pile(298x299)"/>
      <sheetName val="H-pile(250x250)"/>
      <sheetName val="고유코드_설계"/>
      <sheetName val="지질조사"/>
      <sheetName val="BOJUNGGM"/>
      <sheetName val="Customer Databas"/>
      <sheetName val="EKOG10건축"/>
      <sheetName val="DATA"/>
      <sheetName val="45,46"/>
      <sheetName val="교각계산"/>
      <sheetName val="하도급원가계산총괄표(식재)"/>
      <sheetName val="EQ"/>
      <sheetName val="일위대가(가설)"/>
      <sheetName val="공사요율산출표"/>
      <sheetName val="계산근거"/>
      <sheetName val="토공(우물통,기타) "/>
      <sheetName val="수목단가"/>
      <sheetName val="제경비율"/>
      <sheetName val="중기조종사 단위단가"/>
      <sheetName val="갑지(추정)"/>
      <sheetName val="설계내역"/>
      <sheetName val="BSD (2)"/>
      <sheetName val="Macro3"/>
      <sheetName val="설계명세1-1"/>
      <sheetName val="시설수량표"/>
      <sheetName val="식재수량표"/>
      <sheetName val="자재단가"/>
      <sheetName val="예산명세서"/>
      <sheetName val="Macro"/>
      <sheetName val="Taux"/>
      <sheetName val="인건비"/>
      <sheetName val="전차선로 물량표"/>
      <sheetName val="자재"/>
      <sheetName val="견적단가"/>
      <sheetName val="기초공"/>
      <sheetName val="기둥(원형)"/>
      <sheetName val="개별직종노임단가(2003.9)"/>
      <sheetName val="2000전체분"/>
      <sheetName val="2000년1차"/>
      <sheetName val="금액내역서"/>
      <sheetName val="계산서(곡선부)"/>
      <sheetName val="-치수표(곡선부)"/>
      <sheetName val="7월11일"/>
      <sheetName val="매립"/>
      <sheetName val="일위"/>
      <sheetName val="단"/>
      <sheetName val="우수받이"/>
      <sheetName val="공주-교대(A1)"/>
      <sheetName val="crude.SLAB RE-bar"/>
      <sheetName val="unit"/>
      <sheetName val="신우"/>
      <sheetName val="Apt내역"/>
      <sheetName val="BID"/>
      <sheetName val="b_balju_c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단면가정"/>
      <sheetName val="을"/>
      <sheetName val="2F 회의실견적(5_14 일대)"/>
      <sheetName val="정부노임단가"/>
      <sheetName val="토목내역"/>
      <sheetName val="Y-WORK"/>
      <sheetName val="VXXXXXXX"/>
      <sheetName val="공통가설"/>
      <sheetName val="일위대가목차"/>
      <sheetName val="맨홀수량집계"/>
      <sheetName val="교각계산"/>
      <sheetName val="INPUT(덕도방향-시점)"/>
      <sheetName val="기둥(원형)"/>
      <sheetName val="토공"/>
      <sheetName val="일위대가"/>
      <sheetName val="내역서"/>
      <sheetName val="LEGEND"/>
      <sheetName val="일위대가표"/>
      <sheetName val="3BL공동구 수량"/>
      <sheetName val="직공비"/>
      <sheetName val="code"/>
      <sheetName val="총괄-1"/>
      <sheetName val="DATA"/>
      <sheetName val="JUCKEYK"/>
      <sheetName val="평가데이터"/>
      <sheetName val="현장"/>
      <sheetName val="전기"/>
      <sheetName val="연령현황"/>
      <sheetName val="내역"/>
      <sheetName val=" 견적서"/>
      <sheetName val="일반물자(한국통신)"/>
      <sheetName val="TABLE"/>
      <sheetName val="토공(완충)"/>
      <sheetName val="input"/>
      <sheetName val="대비"/>
      <sheetName val="공사비명세서"/>
      <sheetName val="설산1.나"/>
      <sheetName val="본사S"/>
      <sheetName val="COPING"/>
      <sheetName val="3.하중산정4.지지력"/>
      <sheetName val="Sheet5"/>
      <sheetName val="원형맨홀수량"/>
      <sheetName val="1-1"/>
      <sheetName val="Total"/>
      <sheetName val="부하(성남)"/>
      <sheetName val="직노"/>
      <sheetName val="계화배수"/>
      <sheetName val="쌍송교"/>
      <sheetName val="품셈"/>
      <sheetName val="SLAB&quot;1&quot;"/>
      <sheetName val="설계조건"/>
      <sheetName val="안정계산"/>
      <sheetName val="기본단가표"/>
      <sheetName val="1월"/>
      <sheetName val="I一般比"/>
      <sheetName val="목록"/>
      <sheetName val="공사비예산서(토목분)"/>
      <sheetName val="일반맨홀수량집계"/>
      <sheetName val="표지"/>
      <sheetName val="토목품셈"/>
      <sheetName val="공통부대비"/>
      <sheetName val="수량3"/>
      <sheetName val="차액보증"/>
      <sheetName val="투찰"/>
      <sheetName val="데이타"/>
      <sheetName val="노임단가"/>
      <sheetName val="가설건물"/>
      <sheetName val="20관리비율"/>
      <sheetName val="날개벽(시점좌측)"/>
      <sheetName val="정보매체A동"/>
      <sheetName val="포장절단"/>
      <sheetName val="공통가설공사"/>
      <sheetName val="BEND LOSS"/>
      <sheetName val="집계표"/>
      <sheetName val="TB-내역서"/>
      <sheetName val="열린교실"/>
      <sheetName val="일반맨홀수량집계(A-7 LINE)"/>
      <sheetName val="LOPCALC"/>
      <sheetName val="교각1"/>
      <sheetName val="설계변경원가계산총괄표"/>
      <sheetName val="변화치수"/>
      <sheetName val="품목"/>
      <sheetName val="N賃率-職"/>
      <sheetName val="물량산출근거"/>
      <sheetName val="공사개요"/>
      <sheetName val="예산서"/>
      <sheetName val="b_gunmul"/>
      <sheetName val="b_balju (2)"/>
      <sheetName val="96수출"/>
      <sheetName val="공정집계_국별"/>
      <sheetName val="적용률"/>
      <sheetName val="J直材4"/>
      <sheetName val="SORCE1"/>
      <sheetName val="가시설단위수량"/>
      <sheetName val="단위수량"/>
      <sheetName val="연부97-1"/>
      <sheetName val="갑지1"/>
      <sheetName val="총괄"/>
      <sheetName val="guard(mac)"/>
      <sheetName val="깨기"/>
      <sheetName val="RING WALL"/>
      <sheetName val="내역서(갑)"/>
      <sheetName val="부대내역"/>
      <sheetName val="경산"/>
      <sheetName val="DATE"/>
      <sheetName val="제품"/>
      <sheetName val="단가"/>
      <sheetName val="세부내역"/>
      <sheetName val="Sheet4"/>
      <sheetName val="D-3503"/>
      <sheetName val="BID"/>
      <sheetName val="Sheet1"/>
      <sheetName val="#REF"/>
      <sheetName val="모니터"/>
      <sheetName val="전기품산출"/>
      <sheetName val="입찰안"/>
      <sheetName val="우배수"/>
      <sheetName val="조건표"/>
      <sheetName val="마산방향철근집계"/>
      <sheetName val="진주방향"/>
      <sheetName val="마산방향"/>
      <sheetName val="간선계산"/>
      <sheetName val="기초공"/>
      <sheetName val="수량산출"/>
      <sheetName val="공구원가계산"/>
      <sheetName val="기성내역"/>
      <sheetName val="가공비"/>
      <sheetName val="작성"/>
      <sheetName val="산출내역"/>
      <sheetName val="DATA-1"/>
      <sheetName val="단면검토"/>
      <sheetName val="ITB COST"/>
      <sheetName val="자재단가비교표"/>
      <sheetName val="조작대(1연)"/>
      <sheetName val="증감분석"/>
      <sheetName val="2F_회의실견적(5_14_일대)"/>
      <sheetName val="3BL공동구_수량"/>
      <sheetName val="주경기-오배수"/>
      <sheetName val="간노_콘"/>
      <sheetName val="기본일위"/>
      <sheetName val="woo(mac)"/>
      <sheetName val="기계내역"/>
      <sheetName val="CIVIL"/>
      <sheetName val="부재력정리"/>
      <sheetName val="전압강하계산"/>
      <sheetName val="식재품셈"/>
      <sheetName val="남양시작동자105노65기1.3화1.2"/>
      <sheetName val="내역1"/>
      <sheetName val="대치판정"/>
      <sheetName val="관람석제출"/>
      <sheetName val="케이블"/>
      <sheetName val="CONCRETE"/>
      <sheetName val="EACT10"/>
      <sheetName val="자재"/>
      <sheetName val="목표세부명세"/>
      <sheetName val="공문"/>
      <sheetName val="을지"/>
      <sheetName val="중기사용료산출근거"/>
      <sheetName val="단가 및 재료비"/>
      <sheetName val="DATA1"/>
      <sheetName val="갑지(추정)"/>
      <sheetName val="단면 (2)"/>
      <sheetName val="기흥하도용"/>
      <sheetName val="L형옹벽(key)"/>
      <sheetName val="옹벽"/>
      <sheetName val="단면(RW1)"/>
      <sheetName val="BSD (2)"/>
      <sheetName val="원가계산서"/>
      <sheetName val="공사비"/>
      <sheetName val="기계경비"/>
      <sheetName val="인건비(환율)"/>
      <sheetName val="방송일위대가"/>
      <sheetName val="Sheet2"/>
      <sheetName val="하중계산"/>
      <sheetName val="단가조사서"/>
      <sheetName val="1.우편집중내역서"/>
      <sheetName val="ITEM"/>
      <sheetName val="공사요율"/>
      <sheetName val="공통자료"/>
      <sheetName val="우각부보강"/>
      <sheetName val="WORK"/>
      <sheetName val="월선수금"/>
      <sheetName val="Macro1"/>
      <sheetName val="CPM챠트"/>
      <sheetName val="날개벽"/>
      <sheetName val="견적대비표"/>
      <sheetName val="FRT_O"/>
      <sheetName val="FAB_I"/>
      <sheetName val="기본"/>
      <sheetName val="치수표"/>
      <sheetName val="TEL"/>
      <sheetName val="기둥"/>
      <sheetName val="저판(버림100)"/>
      <sheetName val="계산근거"/>
      <sheetName val="부속동"/>
      <sheetName val="건축내역"/>
      <sheetName val="CAT_5"/>
      <sheetName val="방송노임"/>
      <sheetName val="백암비스타내역"/>
      <sheetName val="단가표 "/>
      <sheetName val="Tables"/>
      <sheetName val="금액내역서"/>
      <sheetName val="영업.일1"/>
      <sheetName val="광혁기성"/>
      <sheetName val="일위대가목록"/>
      <sheetName val="경비2내역"/>
      <sheetName val="배수장공사비명세서"/>
      <sheetName val="전기일위대가"/>
      <sheetName val="1단계"/>
      <sheetName val="정렬"/>
      <sheetName val="실행내역"/>
      <sheetName val="KMT물량"/>
      <sheetName val="전장품(관리용)"/>
      <sheetName val="내역서2안"/>
      <sheetName val="SILICATE"/>
      <sheetName val="06-BATCH "/>
      <sheetName val="97년추정손익계산서"/>
      <sheetName val="단가산출2"/>
      <sheetName val="TYPE-A"/>
      <sheetName val="내역서-CCTV"/>
      <sheetName val="인테리어세부내역"/>
      <sheetName val="피엘"/>
      <sheetName val="공종집계"/>
      <sheetName val="ETC"/>
      <sheetName val="2공구산출내역"/>
      <sheetName val="허용전류-IEC"/>
      <sheetName val="허용전류-IEC DATA"/>
      <sheetName val="설직재-1"/>
      <sheetName val="제직재"/>
      <sheetName val="제-노임"/>
      <sheetName val="부하"/>
      <sheetName val="DATA(BAC)"/>
      <sheetName val="배수관공"/>
      <sheetName val="P.M 별"/>
      <sheetName val="960318-1"/>
      <sheetName val="단중표"/>
      <sheetName val="소비자가"/>
      <sheetName val="삼성전기"/>
      <sheetName val="Sheet1 (2)"/>
      <sheetName val="A-4"/>
      <sheetName val="입찰보고"/>
      <sheetName val="현장관리비내역서"/>
      <sheetName val="2.냉난방설비공사"/>
      <sheetName val="A"/>
      <sheetName val="민속촌메뉴"/>
      <sheetName val="출력X"/>
      <sheetName val="제원.설계조건"/>
      <sheetName val="기초1"/>
      <sheetName val="별표집계"/>
      <sheetName val="단가견적조사표"/>
      <sheetName val="지장물C"/>
      <sheetName val="cross beam"/>
      <sheetName val="안정검토"/>
      <sheetName val="CABLE SIZE-3"/>
      <sheetName val="설계명세서"/>
      <sheetName val="마감물량3"/>
      <sheetName val="단면치수"/>
      <sheetName val="물가자료"/>
      <sheetName val="리터팬내장형"/>
      <sheetName val="F-Assump"/>
      <sheetName val="실행내역 "/>
      <sheetName val="XL4Poppy"/>
      <sheetName val="설계명세서(선로)"/>
      <sheetName val="도급"/>
      <sheetName val="CAL."/>
      <sheetName val="건설노임"/>
      <sheetName val="금액집계"/>
      <sheetName val="일위"/>
      <sheetName val="SANTOGO"/>
      <sheetName val="SANBAISU"/>
      <sheetName val="전체"/>
      <sheetName val="총계"/>
      <sheetName val="토사(PE)"/>
      <sheetName val="설비"/>
      <sheetName val="대전월평내역"/>
      <sheetName val="SLAB"/>
      <sheetName val="설계"/>
      <sheetName val="수량산출서"/>
      <sheetName val="토공총괄표"/>
      <sheetName val="2.가정단면"/>
      <sheetName val="식재인부"/>
      <sheetName val="주관사업"/>
      <sheetName val="보차도경계석"/>
      <sheetName val="집1"/>
      <sheetName val="각종양식"/>
      <sheetName val="개요"/>
      <sheetName val="별표"/>
      <sheetName val="_산근2_"/>
      <sheetName val="_산근4_"/>
      <sheetName val="_산근5_"/>
      <sheetName val="심사계산"/>
      <sheetName val="심사물량"/>
      <sheetName val="PRE"/>
      <sheetName val="PLCAL"/>
      <sheetName val="IMPEADENCE MAP 취수장"/>
      <sheetName val="기초자료"/>
      <sheetName val="견적집계표"/>
      <sheetName val="교각1(좌)"/>
      <sheetName val="예산M12A"/>
      <sheetName val="준검 내역서"/>
      <sheetName val="06 일위대가목록"/>
      <sheetName val="토공(우물통,기타) "/>
      <sheetName val="ABUT수량-A1"/>
      <sheetName val="모래운반"/>
      <sheetName val="약품공급2"/>
      <sheetName val="폐토수익화 "/>
      <sheetName val="종합일지"/>
      <sheetName val="적용기준"/>
      <sheetName val="보도경계블럭"/>
      <sheetName val="원형1호맨홀토공수량"/>
      <sheetName val="조명시설"/>
      <sheetName val="사급자재"/>
      <sheetName val="타공종이기"/>
      <sheetName val="대전-교대(A1-A2)"/>
      <sheetName val="수량산출내역1115"/>
      <sheetName val="FACTOR"/>
      <sheetName val="샘플표지"/>
      <sheetName val="Customer Databas"/>
      <sheetName val="ASP"/>
      <sheetName val="직재"/>
      <sheetName val="단가조사"/>
      <sheetName val="BLOCK(1)"/>
      <sheetName val="금액"/>
      <sheetName val="COPING-1"/>
      <sheetName val="역T형교대-2수량"/>
      <sheetName val="방음벽기초-수량"/>
      <sheetName val="이토변실제원"/>
      <sheetName val="FAB별"/>
      <sheetName val="월별수입"/>
      <sheetName val="Mc1"/>
      <sheetName val="UserData"/>
      <sheetName val="공사비 내역 (가)"/>
      <sheetName val="감시제어"/>
      <sheetName val="목차임시"/>
      <sheetName val="견적대비"/>
      <sheetName val="3_하중산정4_지지력"/>
      <sheetName val="_견적서"/>
      <sheetName val="설산1_나"/>
      <sheetName val="일반맨홀수량집계(A-7_LINE)"/>
      <sheetName val="b_balju_(2)"/>
      <sheetName val="대,유,램"/>
      <sheetName val="내역서form"/>
      <sheetName val="빙장비사양"/>
      <sheetName val="장비사양"/>
      <sheetName val="공사비내역서"/>
      <sheetName val="시설물일위"/>
      <sheetName val="계수시트"/>
      <sheetName val="항목별"/>
      <sheetName val="합천내역"/>
      <sheetName val="내외국인총괄"/>
      <sheetName val="1을"/>
      <sheetName val="copy"/>
      <sheetName val="서식"/>
      <sheetName val="갑지"/>
      <sheetName val="배"/>
      <sheetName val="원가"/>
      <sheetName val="실행"/>
      <sheetName val="대전21토목내역서"/>
      <sheetName val="산출근거"/>
      <sheetName val="조명율표"/>
      <sheetName val="말뚝지지력산정"/>
      <sheetName val="B부대공"/>
      <sheetName val="배수공"/>
      <sheetName val="도장수량(하1)"/>
      <sheetName val="주형"/>
      <sheetName val="말뚝물량"/>
      <sheetName val="흄관기초"/>
      <sheetName val="토공대가"/>
      <sheetName val="구조대가"/>
      <sheetName val="포설대가1"/>
      <sheetName val="부대대가"/>
      <sheetName val="특2호하천산근"/>
      <sheetName val="특2호부관하천산근"/>
      <sheetName val="산근(PE,300)"/>
      <sheetName val="설비내역서"/>
      <sheetName val="건축내역서"/>
      <sheetName val="전기내역서"/>
      <sheetName val="C-직노1"/>
      <sheetName val="점수계산1-2"/>
      <sheetName val="특별교실"/>
      <sheetName val="손익분석"/>
      <sheetName val="재1"/>
      <sheetName val="MATRLDATA"/>
      <sheetName val="견적"/>
      <sheetName val="집수정"/>
      <sheetName val="2000.05"/>
      <sheetName val="6PILE  (돌출)"/>
      <sheetName val="슬래브"/>
      <sheetName val="현장관리비집계표"/>
      <sheetName val="기계경비일람"/>
      <sheetName val="근고 블록 유형별 수량"/>
      <sheetName val="일반수량집계표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과천MAIN"/>
      <sheetName val="일 위 대 가 표"/>
      <sheetName val="4.2유효폭의 계산"/>
      <sheetName val="Sheet3"/>
      <sheetName val="98수문일위"/>
      <sheetName val="노무산출서"/>
      <sheetName val="단가산출1"/>
      <sheetName val="일위대가(가설)"/>
      <sheetName val="부하계산서"/>
      <sheetName val="1.설계조건"/>
      <sheetName val="단가대비표"/>
      <sheetName val="CABdata"/>
      <sheetName val="type-F"/>
      <sheetName val="경비_원본"/>
      <sheetName val="gvl"/>
      <sheetName val="터파기및재료"/>
      <sheetName val="Sheet6"/>
      <sheetName val="입출재고현황 (2)"/>
      <sheetName val="자재대"/>
      <sheetName val="b_balju"/>
      <sheetName val="와동25-3(변경)"/>
      <sheetName val="골재산출"/>
      <sheetName val="협조전"/>
      <sheetName val="재집"/>
      <sheetName val="dg"/>
      <sheetName val="wall"/>
      <sheetName val="PAINT"/>
      <sheetName val="인건-측정"/>
      <sheetName val="차수"/>
      <sheetName val="인건비"/>
      <sheetName val="공주-교대(A1)"/>
      <sheetName val="자재단가"/>
      <sheetName val="인공LIST"/>
      <sheetName val="노단"/>
      <sheetName val="관리비"/>
      <sheetName val="sum"/>
      <sheetName val="Parts"/>
      <sheetName val="Menu A"/>
      <sheetName val="횡분배정리(DB)"/>
      <sheetName val="8.PILE  (돌출)"/>
      <sheetName val="공종별 집계"/>
      <sheetName val="가설공사"/>
      <sheetName val="단가결정"/>
      <sheetName val="내역아"/>
      <sheetName val="울타리"/>
      <sheetName val="송라터널총괄"/>
      <sheetName val="참조 (2)"/>
      <sheetName val="지중자재단가"/>
      <sheetName val="환율"/>
      <sheetName val="단"/>
      <sheetName val="단가일람"/>
      <sheetName val="내역(입찰)"/>
      <sheetName val="동관마찰손실표"/>
      <sheetName val="기둥(하중)"/>
      <sheetName val="2000전체분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단가표"/>
      <sheetName val="재료-CODE"/>
      <sheetName val="내역_FILE"/>
      <sheetName val="9.2단가산출서"/>
      <sheetName val="손료"/>
      <sheetName val="데리네이타현황"/>
      <sheetName val="CP-E2 (품셈표)"/>
      <sheetName val="보합"/>
      <sheetName val="11.단가비교표_"/>
      <sheetName val="16.기계경비산출내역_"/>
      <sheetName val="상부하중"/>
      <sheetName val="풍하중1"/>
      <sheetName val="HW"/>
      <sheetName val="DS-최종"/>
      <sheetName val="한강운반비"/>
      <sheetName val="5지구단위"/>
      <sheetName val=" HIT-&gt;HMC 견적(3900)"/>
      <sheetName val="조도계산서 (도서)"/>
      <sheetName val="기별"/>
      <sheetName val="적용건축"/>
      <sheetName val="가정급수관"/>
      <sheetName val="대로근거"/>
      <sheetName val="토공연장"/>
      <sheetName val="소모"/>
      <sheetName val="재료집계"/>
      <sheetName val="기타 정보통신공사"/>
      <sheetName val="원가입력"/>
      <sheetName val="Baby일위대가"/>
      <sheetName val="SG"/>
      <sheetName val="외자내역"/>
      <sheetName val="외자배분"/>
      <sheetName val="운동장 (2)"/>
      <sheetName val="공사비증감"/>
      <sheetName val="UNIT"/>
      <sheetName val="인사자료총집계"/>
      <sheetName val="참조"/>
      <sheetName val="인건비 "/>
      <sheetName val="member design"/>
      <sheetName val="design criteria"/>
      <sheetName val="working load at the btm ft."/>
      <sheetName val="plan&amp;section of foundation"/>
      <sheetName val="soil bearing check"/>
      <sheetName val="DESIGN"/>
      <sheetName val="일위(시설)"/>
      <sheetName val="파일의이용"/>
      <sheetName val="포장수량집계"/>
      <sheetName val="선로정수계산"/>
      <sheetName val="입력시트"/>
      <sheetName val="1차증가원가계산"/>
      <sheetName val="세부내역(직접인건비)"/>
      <sheetName val="견"/>
      <sheetName val="Macro(전선)"/>
      <sheetName val="사통"/>
      <sheetName val="전신환매도율"/>
      <sheetName val="내역서_1.(3)"/>
      <sheetName val="버스운행안내"/>
      <sheetName val="예방접종계획"/>
      <sheetName val="근태계획서"/>
      <sheetName val="석축단"/>
      <sheetName val="법면수집"/>
      <sheetName val="석축설면"/>
      <sheetName val="법면단"/>
      <sheetName val="LABTOTAL"/>
      <sheetName val="가정단면"/>
      <sheetName val="암거공"/>
      <sheetName val="수목데이타 "/>
      <sheetName val="요율"/>
      <sheetName val="단가산출"/>
      <sheetName val="변경총괄지(1)"/>
      <sheetName val="MOTOR"/>
      <sheetName val="OPT손익 내수"/>
      <sheetName val="OPT손익 수출"/>
      <sheetName val="Propos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Y-WORK"/>
      <sheetName val="일위대가"/>
      <sheetName val="danga"/>
      <sheetName val="ilch"/>
      <sheetName val="한일양산"/>
      <sheetName val="단위중량"/>
      <sheetName val="A-4"/>
      <sheetName val="장비당단가 (1)"/>
      <sheetName val="ITEM"/>
      <sheetName val="하수급견적대비"/>
      <sheetName val="Cover"/>
      <sheetName val="데이타"/>
      <sheetName val="Sheet5"/>
      <sheetName val="일반부표"/>
      <sheetName val="공비대비"/>
      <sheetName val="견적서"/>
      <sheetName val="시행예산"/>
      <sheetName val="WORK"/>
      <sheetName val="건축내역"/>
      <sheetName val="환률"/>
      <sheetName val="Site Expenses"/>
      <sheetName val="Dae_Jiju"/>
      <sheetName val="Sikje_ingun"/>
      <sheetName val="TREE_D"/>
      <sheetName val="BQ"/>
      <sheetName val="실행철강하도"/>
      <sheetName val=" 견적서"/>
      <sheetName val="일위대가목록"/>
      <sheetName val="1.맹암거관련"/>
      <sheetName val="DATA"/>
      <sheetName val="c_balju"/>
      <sheetName val="영동(D)"/>
      <sheetName val="부대내역"/>
      <sheetName val="Sheet4"/>
      <sheetName val="보합"/>
      <sheetName val="TABLE"/>
      <sheetName val="을"/>
      <sheetName val="수목표준대가"/>
      <sheetName val="입찰안"/>
      <sheetName val="L형옹벽(key)"/>
      <sheetName val="3BL공동구 수량"/>
      <sheetName val="BSD (2)"/>
      <sheetName val="내역"/>
      <sheetName val="동원인원"/>
      <sheetName val="BID"/>
      <sheetName val="차액보증"/>
      <sheetName val="GAEYO"/>
      <sheetName val="토목내역"/>
      <sheetName val="가시설수량"/>
      <sheetName val="단위수량"/>
      <sheetName val="설계"/>
      <sheetName val="Sheet1"/>
      <sheetName val="식재인부"/>
      <sheetName val="적용률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9811"/>
      <sheetName val="산출근거"/>
      <sheetName val="원가계산"/>
      <sheetName val="변압기 및 발전기 용량"/>
      <sheetName val="투찰"/>
      <sheetName val="직노"/>
      <sheetName val="도급"/>
      <sheetName val="산업개발안내서"/>
      <sheetName val="MOTOR"/>
      <sheetName val="Proposal"/>
      <sheetName val="일위대가목차"/>
      <sheetName val="공사비 내역 (가)"/>
      <sheetName val="gyun"/>
      <sheetName val="토공사"/>
      <sheetName val="8월현금흐름표"/>
      <sheetName val="IPL_SCHEDULE"/>
      <sheetName val="20관리비율"/>
      <sheetName val="맨홀수량집계"/>
      <sheetName val="토목"/>
      <sheetName val="PUMP"/>
      <sheetName val="일위"/>
      <sheetName val="공문"/>
      <sheetName val="GTG TR PIT"/>
      <sheetName val="결선list"/>
      <sheetName val="빙장비사양"/>
      <sheetName val="공통부대비"/>
      <sheetName val="물량집계(전기)"/>
      <sheetName val="물량집계(계장)"/>
      <sheetName val="장비당단가_(1)"/>
      <sheetName val="Testing"/>
      <sheetName val="CONCRETE"/>
      <sheetName val="단가결정"/>
      <sheetName val="01"/>
      <sheetName val="2F 회의실견적(5_14 일대)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기계내역"/>
      <sheetName val="당초"/>
      <sheetName val="FAB별"/>
      <sheetName val="물량산출근거"/>
      <sheetName val="실행(ALT1)"/>
      <sheetName val="ABUT수량-A1"/>
      <sheetName val="감가상각"/>
      <sheetName val="GRDBS"/>
      <sheetName val="INST_DCI"/>
      <sheetName val="수량산출"/>
      <sheetName val="말뚝물량"/>
      <sheetName val="DATE"/>
      <sheetName val="I.설계조건"/>
      <sheetName val="공통가설"/>
      <sheetName val="오산갈곳"/>
      <sheetName val="노임단가"/>
      <sheetName val="OCT.FDN"/>
      <sheetName val="몰탈재료산출"/>
      <sheetName val="2공구산출내역"/>
      <sheetName val="갑지"/>
      <sheetName val="집계표"/>
      <sheetName val="품셈TABLE"/>
      <sheetName val="자재단가비교표"/>
      <sheetName val="말뚝지지력산정"/>
      <sheetName val="J直材4"/>
      <sheetName val="국별인원"/>
      <sheetName val="b_balju_cho"/>
      <sheetName val="입찰견적보고서"/>
      <sheetName val="INPUT"/>
      <sheetName val="woo(mac)"/>
      <sheetName val="식재품셈"/>
      <sheetName val="현장"/>
      <sheetName val="PRO_DCI"/>
      <sheetName val="HVAC_DCI"/>
      <sheetName val="PIPE_DCI"/>
      <sheetName val="단가대비표"/>
      <sheetName val="KP1590_E"/>
      <sheetName val="96수출"/>
      <sheetName val="Sheet15"/>
      <sheetName val="#REF"/>
      <sheetName val="DATA(BAC)"/>
      <sheetName val="Baby일위대가"/>
      <sheetName val="단가"/>
      <sheetName val="시설물일위"/>
      <sheetName val="Customer Databas"/>
      <sheetName val="원가"/>
      <sheetName val="XL4Poppy"/>
      <sheetName val="PhaDoMong"/>
      <sheetName val="과천MAIN"/>
      <sheetName val="일반맨홀수량집계"/>
      <sheetName val="소업1교"/>
      <sheetName val="BLOCK(1)"/>
      <sheetName val="2.단면가정"/>
      <sheetName val="4.말뚝설계"/>
      <sheetName val="1.설계조건"/>
      <sheetName val="kimre scrubber"/>
      <sheetName val="단가표"/>
      <sheetName val="FANDBS"/>
      <sheetName val="GRDATA"/>
      <sheetName val="SHAFTDBSE"/>
      <sheetName val="소비자가"/>
      <sheetName val="MATRLDATA"/>
      <sheetName val="D-3503"/>
      <sheetName val="원형맨홀수량"/>
      <sheetName val="전기일위대가"/>
      <sheetName val=" 해군동해관사 미장공사A그룹 공내역서.xlsx"/>
      <sheetName val="총괄표"/>
      <sheetName val="지주목시비량산출서"/>
      <sheetName val="직공비"/>
      <sheetName val="단가조사"/>
      <sheetName val="식재총괄"/>
      <sheetName val="횡배수관토공수량"/>
      <sheetName val="내역표지"/>
      <sheetName val="입력1"/>
      <sheetName val="1을"/>
      <sheetName val="교각1"/>
      <sheetName val="표지판현황"/>
      <sheetName val="단위별 일위대가표"/>
      <sheetName val="BJJIN"/>
      <sheetName val="COPING"/>
      <sheetName val="CAL"/>
      <sheetName val="SE-611"/>
      <sheetName val="정산노무"/>
      <sheetName val="정산재료"/>
      <sheetName val="공사개요"/>
      <sheetName val="명세서"/>
      <sheetName val="밸브설치"/>
      <sheetName val="내역서(총)"/>
      <sheetName val="1.설계기준"/>
      <sheetName val="내역1"/>
      <sheetName val="가시설(TYPE-A)"/>
      <sheetName val="1호맨홀가감수량"/>
      <sheetName val="1-1평균터파기고(1)"/>
      <sheetName val="1호맨홀수량산출"/>
      <sheetName val="전신환매도율"/>
      <sheetName val="Inputs"/>
      <sheetName val="Timing&amp;Esc"/>
      <sheetName val="개요"/>
      <sheetName val="차선도색현황"/>
      <sheetName val="금액집계"/>
      <sheetName val="hvac(제어동)"/>
      <sheetName val="부하LOAD"/>
      <sheetName val="가공비"/>
      <sheetName val="기별(종합)"/>
      <sheetName val="도급양식"/>
      <sheetName val="날개벽(좌,우=45도,75도)"/>
      <sheetName val="7내역"/>
      <sheetName val="내역서(기계)"/>
      <sheetName val="Studio"/>
      <sheetName val="수목데이타 "/>
      <sheetName val="견"/>
      <sheetName val="wall"/>
      <sheetName val="6월실적"/>
      <sheetName val="손익분석"/>
      <sheetName val="1-1"/>
      <sheetName val="Sheet2"/>
      <sheetName val="견적집계표"/>
      <sheetName val="FLA"/>
      <sheetName val="ATS단가"/>
      <sheetName val="DATA1"/>
      <sheetName val="부표총괄"/>
      <sheetName val="차량구입"/>
      <sheetName val="단면가정"/>
      <sheetName val="연수동"/>
      <sheetName val="물량표"/>
      <sheetName val="경비2내역"/>
      <sheetName val="관접합및부설"/>
      <sheetName val="TYPE-B 평균H"/>
      <sheetName val="수목데이타"/>
      <sheetName val="SORCE1"/>
      <sheetName val="IMP(MAIN)"/>
      <sheetName val="IMP (REACTOR)"/>
      <sheetName val="형틀공사"/>
      <sheetName val="TEL"/>
      <sheetName val="건내용"/>
      <sheetName val="ISBL"/>
      <sheetName val="OSBL"/>
      <sheetName val="INSTR"/>
      <sheetName val="영업소실적"/>
      <sheetName val="남양시작동자105노65기1.3화1.2"/>
      <sheetName val="터파기및재료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TOTAL"/>
      <sheetName val="기초일위"/>
      <sheetName val="시설일위"/>
      <sheetName val="조명일위"/>
      <sheetName val="2000년1차"/>
      <sheetName val="전선 및 전선관"/>
      <sheetName val="적격점수&lt;300억미만&gt;"/>
      <sheetName val="검사현황"/>
      <sheetName val="full (2)"/>
      <sheetName val="소일위대가코드표"/>
      <sheetName val="산출내역서집계표"/>
      <sheetName val="첨부파일"/>
      <sheetName val="Construction"/>
      <sheetName val="SL dau tien"/>
      <sheetName val="Item정리"/>
      <sheetName val="갑지(추정)"/>
      <sheetName val="단면치수"/>
      <sheetName val="Wind Load(3.1) (2)"/>
      <sheetName val="Wind Load(3.2)"/>
      <sheetName val="Wind Load(3.4)"/>
      <sheetName val="부대대비"/>
      <sheetName val="냉연집계"/>
      <sheetName val="신우"/>
      <sheetName val="CODE"/>
      <sheetName val="시멘트"/>
      <sheetName val="별표 "/>
      <sheetName val="Front"/>
      <sheetName val="단면(RW1)"/>
      <sheetName val="7단가"/>
      <sheetName val="설산1.나"/>
      <sheetName val="본사S"/>
      <sheetName val="Equipment"/>
      <sheetName val="Piping"/>
      <sheetName val="I一般比"/>
      <sheetName val="봉양~조차장간고하개명(신설)"/>
      <sheetName val="TYPE-A"/>
      <sheetName val="골재집계"/>
      <sheetName val="기계"/>
      <sheetName val="공사비예산서(토목분)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경비"/>
      <sheetName val="검색"/>
      <sheetName val="공사비내역서"/>
      <sheetName val="CAPVC"/>
      <sheetName val="연결임시"/>
      <sheetName val="FACTOR"/>
      <sheetName val="견적을지"/>
      <sheetName val="EJ"/>
      <sheetName val="전기공사"/>
      <sheetName val="토목주소"/>
      <sheetName val="프랜트면허"/>
      <sheetName val="대비"/>
      <sheetName val="노원열병합  건축공사기성내역서"/>
      <sheetName val="CP-E2 (품셈표)"/>
      <sheetName val="음료실행"/>
      <sheetName val="4 LINE"/>
      <sheetName val="7 th"/>
      <sheetName val="자재단가"/>
      <sheetName val="요율"/>
      <sheetName val="노임"/>
      <sheetName val="자재대"/>
      <sheetName val="공종별 집계"/>
      <sheetName val="EUPDAT2"/>
      <sheetName val="설변물량"/>
      <sheetName val="매원개착터널총괄"/>
      <sheetName val="제원.설계조건"/>
      <sheetName val="월선수금"/>
      <sheetName val="물량"/>
      <sheetName val="N賃率-職"/>
      <sheetName val="CALCULATION"/>
      <sheetName val="design data"/>
      <sheetName val="member design"/>
      <sheetName val="Languages"/>
      <sheetName val="연습"/>
      <sheetName val="Hargamat"/>
      <sheetName val="식재"/>
      <sheetName val="시설물"/>
      <sheetName val="식재출력용"/>
      <sheetName val="유지관리"/>
      <sheetName val="조도계산서 (도서)"/>
      <sheetName val="SCH"/>
      <sheetName val="CTEMCOST"/>
      <sheetName val="건축내역서"/>
      <sheetName val="변화치수"/>
      <sheetName val="내역5"/>
      <sheetName val="횡배위치"/>
      <sheetName val="인제내역"/>
      <sheetName val="적용기준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비교표"/>
      <sheetName val="RAHMEN"/>
      <sheetName val="가동비율"/>
      <sheetName val="금액"/>
      <sheetName val="CCC"/>
      <sheetName val="A"/>
      <sheetName val="실행(표지,갑,을)"/>
      <sheetName val="네고율"/>
      <sheetName val="DOGI"/>
      <sheetName val="기성집계"/>
      <sheetName val="설계조건"/>
      <sheetName val="안정계산"/>
      <sheetName val="단면검토"/>
      <sheetName val="1.취수장"/>
      <sheetName val="DS-최종"/>
      <sheetName val="단가디비"/>
      <sheetName val="단가산출서"/>
      <sheetName val="단가산출서 (2)"/>
      <sheetName val="Data Vol"/>
      <sheetName val="SUMMARY(S)"/>
      <sheetName val="RING WALL"/>
      <sheetName val="sum1 (2)"/>
      <sheetName val="LABTOTAL"/>
      <sheetName val="골조시행"/>
      <sheetName val="APT내역"/>
      <sheetName val="조명율표"/>
      <sheetName val="토공계산서(부체도로)"/>
      <sheetName val="품셈표"/>
      <sheetName val="EXTERNAL(BOQ)"/>
      <sheetName val="123"/>
      <sheetName val="유화"/>
      <sheetName val="DESIGN CRITERIA"/>
      <sheetName val="PumpSpec"/>
      <sheetName val="eq_data"/>
      <sheetName val="h-013211-2"/>
      <sheetName val="견적의뢰"/>
      <sheetName val="C &amp; G RHS"/>
      <sheetName val="AS포장복구 "/>
      <sheetName val="type-F"/>
      <sheetName val="현황"/>
      <sheetName val="기둥(원형)"/>
      <sheetName val="웅진교-S2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전기일위대가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깨기"/>
      <sheetName val="조명시설"/>
      <sheetName val="말뚝지지력산정"/>
      <sheetName val="갑지(추정)"/>
      <sheetName val="기초일위"/>
      <sheetName val="시설일위"/>
      <sheetName val="조명일위"/>
      <sheetName val="ETC"/>
      <sheetName val="골조시행"/>
      <sheetName val="CODE"/>
      <sheetName val="기둥(원형)"/>
      <sheetName val="대비"/>
      <sheetName val="입찰안"/>
      <sheetName val="특색있는 녹화거리 조성공사(2월 10일)"/>
      <sheetName val="지급자재"/>
      <sheetName val="단면 (2)"/>
      <sheetName val="자재단가조사표-수목"/>
      <sheetName val="토공사"/>
      <sheetName val="woo(mac)"/>
      <sheetName val=" ｹ-ﾌﾞﾙ"/>
      <sheetName val="I.설계조건"/>
      <sheetName val="담장산출"/>
      <sheetName val="danga"/>
      <sheetName val="ilch"/>
      <sheetName val="조경"/>
      <sheetName val="데이타"/>
      <sheetName val="식재인부"/>
      <sheetName val="hvac(제어동)"/>
      <sheetName val="장비"/>
      <sheetName val="노무"/>
      <sheetName val="자재"/>
      <sheetName val="1.설계기준"/>
      <sheetName val="TYPE-A"/>
      <sheetName val="기초자료"/>
      <sheetName val="진주방향"/>
      <sheetName val="설직재-1"/>
      <sheetName val="Sheet5"/>
      <sheetName val="신우"/>
      <sheetName val="갑지"/>
      <sheetName val="Y-WORK"/>
      <sheetName val="밸브설치"/>
      <sheetName val="FORM-0"/>
      <sheetName val="DATA1"/>
      <sheetName val="노임단가"/>
      <sheetName val="빙장비사양"/>
      <sheetName val="장비사양"/>
      <sheetName val="BOQ건축"/>
      <sheetName val="공통가설"/>
      <sheetName val="2002상반기노임기준"/>
      <sheetName val="Sheet2"/>
      <sheetName val="#REF"/>
      <sheetName val="품셈"/>
      <sheetName val="현장지지물물량"/>
      <sheetName val="WORK"/>
      <sheetName val="Y_WORK"/>
      <sheetName val="견적서"/>
      <sheetName val="기계시공"/>
      <sheetName val="ITEM"/>
      <sheetName val="표지 (2)"/>
      <sheetName val="내력서"/>
      <sheetName val="조작대(1연)"/>
      <sheetName val="FB25JN"/>
      <sheetName val="실행내역 "/>
      <sheetName val="Sheet3"/>
      <sheetName val="AV시스템"/>
      <sheetName val="지수"/>
      <sheetName val="4안전율"/>
      <sheetName val="기본단가표"/>
      <sheetName val="세부내역"/>
      <sheetName val="내역"/>
      <sheetName val="토공"/>
      <sheetName val="기본일위"/>
      <sheetName val="UNSTEADY"/>
      <sheetName val="품셈TABLE"/>
      <sheetName val="식재"/>
      <sheetName val="시설물"/>
      <sheetName val="식재출력용"/>
      <sheetName val="유지관리"/>
      <sheetName val="단가"/>
      <sheetName val="직공비"/>
      <sheetName val="104동"/>
      <sheetName val="단위단가"/>
      <sheetName val="1공구산출내역서"/>
      <sheetName val="내역서중"/>
      <sheetName val="교각1"/>
      <sheetName val="1차증가원가계산"/>
      <sheetName val="Macro(전선)"/>
      <sheetName val="내역(전체)"/>
      <sheetName val="정부노임단가"/>
      <sheetName val="빌딩 안내"/>
      <sheetName val="간접"/>
      <sheetName val="98지급계획"/>
      <sheetName val="1.우편집중내역서"/>
      <sheetName val="소비자가"/>
      <sheetName val="설비내역서"/>
      <sheetName val="건축내역서"/>
      <sheetName val="전기내역서"/>
      <sheetName val="일위대가표"/>
      <sheetName val="Total"/>
      <sheetName val="연습"/>
      <sheetName val="부표총괄"/>
      <sheetName val="포장복구집계"/>
      <sheetName val="갑지1"/>
      <sheetName val="단면가정"/>
      <sheetName val="설계조건"/>
      <sheetName val="99노임기준"/>
      <sheetName val="설계개요"/>
      <sheetName val="총괄표"/>
      <sheetName val="1.설계조건"/>
      <sheetName val="토목"/>
      <sheetName val="APT내역"/>
      <sheetName val="배수철근"/>
      <sheetName val="토사(PE)"/>
      <sheetName val="1-1"/>
      <sheetName val="송라터널총괄"/>
      <sheetName val="일위대가목록"/>
      <sheetName val="단"/>
      <sheetName val="SLAB&quot;1&quot;"/>
      <sheetName val="쌍송교"/>
      <sheetName val="일위"/>
      <sheetName val="수량산출"/>
      <sheetName val="퇴비산출근거"/>
      <sheetName val="guard(mac)"/>
      <sheetName val="코드표"/>
      <sheetName val="자재단가비교표"/>
      <sheetName val="금융비용"/>
      <sheetName val="식재(1)"/>
      <sheetName val="식재부대(2)"/>
      <sheetName val="식재유지(3)"/>
      <sheetName val="조경시설(4)"/>
      <sheetName val="놀이시설(5)"/>
      <sheetName val="심사승인"/>
      <sheetName val="인건-측정"/>
      <sheetName val="철근단면적"/>
      <sheetName val="11.자재단가"/>
      <sheetName val="전기"/>
      <sheetName val="분류작업"/>
      <sheetName val="지주목시비량산출서"/>
      <sheetName val="단가조사"/>
      <sheetName val="기성_총괄내역"/>
      <sheetName val="공정별_시공_및_집행내역"/>
      <sheetName val="단면_(2)"/>
      <sheetName val="I_설계조건"/>
      <sheetName val="목록"/>
      <sheetName val="단가대비"/>
      <sheetName val="계산서(곡선부)"/>
      <sheetName val="-치수표(곡선부)"/>
      <sheetName val="data"/>
      <sheetName val="내역서 "/>
      <sheetName val="터파기및재료"/>
      <sheetName val=" 냉각수펌프"/>
      <sheetName val="96노임기준"/>
      <sheetName val="DATE"/>
      <sheetName val="청천내"/>
      <sheetName val="DC-2303"/>
      <sheetName val="예산변경원인분석"/>
      <sheetName val="주경기-오배수"/>
      <sheetName val="수량BOQ"/>
      <sheetName val="hvac내역서(제어동)"/>
      <sheetName val="을지"/>
      <sheetName val="수목데이타 "/>
      <sheetName val="견"/>
      <sheetName val="일위목록"/>
      <sheetName val="TEL"/>
      <sheetName val="분석"/>
      <sheetName val="원형맨홀수량"/>
      <sheetName val="sub"/>
      <sheetName val="지장물C"/>
      <sheetName val="설계명세서"/>
      <sheetName val="제경비"/>
      <sheetName val="역T형"/>
      <sheetName val="을"/>
      <sheetName val="토 적 표"/>
      <sheetName val="감가상각"/>
      <sheetName val="시설물기초"/>
      <sheetName val="시설물일위"/>
      <sheetName val="가설공사"/>
      <sheetName val="단가결정"/>
      <sheetName val="내역아"/>
      <sheetName val="울타리"/>
      <sheetName val="공사내역서(을)실행"/>
      <sheetName val="3.하중산정4.지지력"/>
      <sheetName val="표지"/>
      <sheetName val="_ｹ-ﾌﾞﾙ"/>
      <sheetName val="특색있는_녹화거리_조성공사(2월_10일)"/>
      <sheetName val="전기일위목록"/>
      <sheetName val="대비내역"/>
      <sheetName val="97 사업추정(WEKI)"/>
      <sheetName val="plan&amp;section of foundation"/>
      <sheetName val="점수계산1-2"/>
      <sheetName val="COPING"/>
      <sheetName val="교각계산"/>
      <sheetName val="TOEC"/>
      <sheetName val="손익분석"/>
      <sheetName val="내역표지"/>
      <sheetName val="3BL공동구 수량"/>
      <sheetName val="심사계산"/>
      <sheetName val="심사물량"/>
      <sheetName val="crude.SLAB RE-bar"/>
      <sheetName val="CRUDE RE-bar"/>
      <sheetName val="dtt0301"/>
      <sheetName val="견적990322"/>
      <sheetName val="SORCE1"/>
      <sheetName val="C.S.A"/>
      <sheetName val="산근1"/>
      <sheetName val="ABUT수량-A1"/>
      <sheetName val="수량산출서"/>
      <sheetName val="물량표S"/>
      <sheetName val="제수변수량"/>
      <sheetName val="MOTOR"/>
      <sheetName val="계산근거"/>
      <sheetName val="6PILE  (돌출)"/>
      <sheetName val="COPING-1"/>
      <sheetName val="역T형교대-2수량"/>
      <sheetName val="wall"/>
      <sheetName val="일위목록데이타"/>
      <sheetName val="직재"/>
      <sheetName val="CLAUSE"/>
      <sheetName val="유기공정"/>
      <sheetName val="1월"/>
      <sheetName val="제수"/>
      <sheetName val="공기"/>
      <sheetName val="노임"/>
      <sheetName val="DB"/>
      <sheetName val="약품공급2"/>
      <sheetName val="대로근거"/>
      <sheetName val="중기일위대가"/>
      <sheetName val="제잡비계산서"/>
      <sheetName val="물량집계"/>
      <sheetName val="자료"/>
      <sheetName val="건축"/>
      <sheetName val="명세서"/>
      <sheetName val="물가자료"/>
      <sheetName val="전체"/>
      <sheetName val="참고자료"/>
      <sheetName val="건축집계"/>
      <sheetName val="견적"/>
      <sheetName val="대가표(품셈)"/>
      <sheetName val="토공(우물통,기타) "/>
      <sheetName val="제-노임"/>
      <sheetName val="제직재"/>
      <sheetName val="대치판정"/>
      <sheetName val="2공구산출내역"/>
      <sheetName val="단재적표"/>
      <sheetName val="일집"/>
      <sheetName val="철거산출근거"/>
      <sheetName val="H-pile(298x299)"/>
      <sheetName val="H-pile(250x250)"/>
      <sheetName val="CPM챠트"/>
      <sheetName val="바.한일양산"/>
      <sheetName val="직노"/>
      <sheetName val="날개벽(시점좌측)"/>
      <sheetName val="design criteria"/>
      <sheetName val="단위중기"/>
      <sheetName val="산출목록표"/>
      <sheetName val="입찰"/>
      <sheetName val="현경"/>
      <sheetName val="일반부표"/>
      <sheetName val="용소리교"/>
      <sheetName val="ITB COST"/>
      <sheetName val="T1"/>
      <sheetName val="일위대가(계측기설치)"/>
      <sheetName val="화재 탐지 설비"/>
      <sheetName val="TABLE"/>
      <sheetName val="계약ITEM"/>
      <sheetName val="3.공통공사대비"/>
      <sheetName val="대림경상68억"/>
      <sheetName val="실행내역"/>
      <sheetName val="TB-내역서"/>
      <sheetName val="M_B"/>
      <sheetName val="부대시설"/>
      <sheetName val="총괄-1"/>
      <sheetName val="간선계산"/>
      <sheetName val="Sheet1 (2)"/>
      <sheetName val="INPUT"/>
      <sheetName val="유림총괄"/>
      <sheetName val="양천현"/>
      <sheetName val="현장관리비"/>
      <sheetName val="공사개요"/>
      <sheetName val="EKOG10건축"/>
      <sheetName val="PAINT"/>
      <sheetName val="SUMMARY"/>
      <sheetName val="물량표"/>
      <sheetName val="냉천부속동"/>
      <sheetName val="요율"/>
      <sheetName val="라멘수량"/>
      <sheetName val="설계변경원가계산총괄표"/>
      <sheetName val="BSD (2)"/>
      <sheetName val="변화치수"/>
      <sheetName val="중기조종사 단위단가"/>
      <sheetName val="산거각호표"/>
      <sheetName val="Sheet10"/>
      <sheetName val="공사현황"/>
      <sheetName val="설계예산"/>
      <sheetName val="예산내역서"/>
      <sheetName val="설계예산서"/>
      <sheetName val="토적표"/>
      <sheetName val="계화배수"/>
      <sheetName val="수목표준대가"/>
      <sheetName val="암거공"/>
      <sheetName val="인건비 "/>
      <sheetName val="우배수"/>
      <sheetName val="부대공"/>
      <sheetName val="횡배수관"/>
      <sheetName val="배수공 주요자재 집계표"/>
      <sheetName val="토공수량산출"/>
      <sheetName val="토적계산서"/>
      <sheetName val="원가계산서"/>
      <sheetName val="1호맨홀수량산출"/>
      <sheetName val="1-1평균터파기고(1)"/>
      <sheetName val="가시설(TYPE-A)"/>
      <sheetName val="1호맨홀가감수량"/>
      <sheetName val="DATABASE"/>
      <sheetName val="Dwg"/>
      <sheetName val="총계"/>
      <sheetName val="#1"/>
      <sheetName val="예방접종계획"/>
      <sheetName val="근태계획서"/>
      <sheetName val="날개벽수량표"/>
      <sheetName val="4.전기"/>
      <sheetName val="집수정(600-700)"/>
      <sheetName val="원형1호맨홀토공수량"/>
      <sheetName val="6호기"/>
      <sheetName val="건축내역"/>
      <sheetName val="견적결정신청"/>
      <sheetName val="암거"/>
      <sheetName val="포장공"/>
      <sheetName val="내역총괄표"/>
      <sheetName val="산근(PE,300)"/>
      <sheetName val="특2호하천산근"/>
      <sheetName val="특2호부관하천산근"/>
      <sheetName val="9GNG운반"/>
      <sheetName val="작성"/>
      <sheetName val="건축공사실행"/>
      <sheetName val="성곽내역서"/>
      <sheetName val="공종별수량집계"/>
      <sheetName val="단면검토"/>
      <sheetName val="공내역"/>
      <sheetName val="20관리비율"/>
      <sheetName val="도체종-상수표"/>
      <sheetName val="과천MAIN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실행내역_"/>
      <sheetName val="1_설계기준"/>
      <sheetName val="빌딩_안내"/>
      <sheetName val="_냉각수펌프"/>
      <sheetName val="1_우편집중내역서"/>
      <sheetName val="1_설계조건"/>
      <sheetName val="표지_(2)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산출근거"/>
      <sheetName val="1차변경내역"/>
      <sheetName val="실행간접비용"/>
      <sheetName val="#3_일위대가목록"/>
      <sheetName val="단락전류-A"/>
      <sheetName val="수도일위대가"/>
      <sheetName val="단가산출2"/>
      <sheetName val="단가 및 재료비"/>
      <sheetName val="gyun"/>
      <sheetName val="자재운반단가일람표"/>
      <sheetName val="확인서"/>
      <sheetName val="간접비내역-1"/>
      <sheetName val="COA-17"/>
      <sheetName val="C-18"/>
      <sheetName val="시중노임단가"/>
      <sheetName val="_x0002__x0000_ヰC_x0000__x0000_"/>
      <sheetName val="_x0008_"/>
      <sheetName val="차액보증"/>
      <sheetName val="신길1동"/>
      <sheetName val="단위수량"/>
      <sheetName val="N賃率-職"/>
      <sheetName val="내역서(기계)"/>
      <sheetName val="FRP내역서"/>
      <sheetName val="산출내역서집계표"/>
      <sheetName val="YES-T"/>
      <sheetName val="접지수량"/>
      <sheetName val="참조"/>
      <sheetName val="수안보-MBR1"/>
      <sheetName val="1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SLAB"/>
      <sheetName val="수로교총재료집계"/>
      <sheetName val="간접경상비"/>
      <sheetName val="기초공"/>
      <sheetName val="원가계산서 "/>
      <sheetName val="예산변경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"/>
      <sheetName val="수량산출서"/>
      <sheetName val="설비"/>
      <sheetName val="일위대가"/>
      <sheetName val="3련 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총괄내역서"/>
      <sheetName val="내역서"/>
      <sheetName val="일위대가총괄"/>
      <sheetName val="일위대가"/>
      <sheetName val="단가대비표"/>
      <sheetName val="단가산출"/>
      <sheetName val="99노임기준"/>
      <sheetName val="단가"/>
      <sheetName val="Y-WORK"/>
      <sheetName val="설비"/>
      <sheetName val="3BL공동구 수량"/>
      <sheetName val="원가계산서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2공구산출내역"/>
      <sheetName val="전선 및 전선관"/>
      <sheetName val="설계예시"/>
      <sheetName val="Y-WORK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원가계산서 "/>
      <sheetName val="단가"/>
      <sheetName val="시설물일위"/>
      <sheetName val="견적서"/>
      <sheetName val="일위대가(가설)"/>
      <sheetName val="설비"/>
      <sheetName val="기초단가"/>
      <sheetName val="단가산출서"/>
      <sheetName val="부대내역"/>
      <sheetName val="WORK"/>
      <sheetName val="용산1(해보)"/>
      <sheetName val="TABLE"/>
      <sheetName val="참조"/>
      <sheetName val="가공비"/>
      <sheetName val="데리네이타현황"/>
      <sheetName val="원가계산서"/>
      <sheetName val="진주방향"/>
      <sheetName val="약품설비"/>
      <sheetName val="SLAB"/>
      <sheetName val="ilch"/>
      <sheetName val="토목내역서 (도급단가)"/>
      <sheetName val="문학간접"/>
      <sheetName val="간접"/>
      <sheetName val="일위대가목차"/>
      <sheetName val="물가자료"/>
      <sheetName val="총 원가계산"/>
      <sheetName val="일위대가(계측기설치)"/>
      <sheetName val="A-4"/>
      <sheetName val="토목검측서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집시설토공W"/>
      <sheetName val="차집시설토공E"/>
      <sheetName val="차집시설토공YA"/>
      <sheetName val="200"/>
      <sheetName val="정부노임단가"/>
      <sheetName val="01-6.차집관로구간토공"/>
      <sheetName val="단가"/>
      <sheetName val="시설물일위"/>
      <sheetName val="Y-WORK"/>
      <sheetName val="가시설수량"/>
      <sheetName val="단위수량"/>
      <sheetName val="일위대가목차"/>
      <sheetName val="ilch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ITEM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WORK"/>
      <sheetName val="99-04-19-서울대관련(수정중)"/>
      <sheetName val="오산갈곳"/>
      <sheetName val="BSD (2)"/>
      <sheetName val="내역서"/>
      <sheetName val="20관리비율"/>
      <sheetName val="ilch"/>
      <sheetName val="연수동"/>
      <sheetName val="Y-WORK"/>
      <sheetName val="토공사"/>
      <sheetName val="ABUT수량-A1"/>
      <sheetName val="을"/>
      <sheetName val="산업개발안내서"/>
      <sheetName val="장비당단가 (1)"/>
      <sheetName val="단가"/>
      <sheetName val="시설물일위"/>
      <sheetName val="부대내역"/>
      <sheetName val="c_balju"/>
      <sheetName val="TEL"/>
      <sheetName val="Sheet4"/>
      <sheetName val="공통가설공사"/>
      <sheetName val="건축내역"/>
      <sheetName val="도급"/>
      <sheetName val="Sheet5"/>
      <sheetName val="토목내역"/>
      <sheetName val="전기공사"/>
      <sheetName val="P.M 별"/>
      <sheetName val="1월"/>
      <sheetName val="VXXXXXXX"/>
      <sheetName val="투찰"/>
      <sheetName val="BQ"/>
      <sheetName val="Sheet1"/>
      <sheetName val="영업2"/>
      <sheetName val="전기일위대가"/>
      <sheetName val="Total"/>
      <sheetName val="일위대가목차"/>
      <sheetName val="공통부대비"/>
      <sheetName val="가시설수량"/>
      <sheetName val="단위수량"/>
      <sheetName val="교각1"/>
      <sheetName val="감가상각"/>
      <sheetName val="맨홀수량집계"/>
      <sheetName val="집계표"/>
      <sheetName val="EUPDAT2"/>
      <sheetName val="Site Expenses"/>
      <sheetName val="3련 BOX"/>
      <sheetName val="단면(RW1)"/>
      <sheetName val="경비2내역"/>
      <sheetName val="TYPE-A"/>
      <sheetName val="INST_DCI"/>
      <sheetName val="HVAC_DCI"/>
      <sheetName val="PIPE_DCI"/>
      <sheetName val="PRO_DCI"/>
      <sheetName val="IMP(MAIN)"/>
      <sheetName val="IMP (REACTOR)"/>
      <sheetName val="차액보증"/>
      <sheetName val="설산1.나"/>
      <sheetName val="본사S"/>
      <sheetName val="BSD _2_"/>
      <sheetName val="기별(종합)"/>
      <sheetName val="DATA(BAC)"/>
      <sheetName val="세부내역"/>
      <sheetName val="내역서(총)"/>
      <sheetName val="J直材4"/>
      <sheetName val="내역1"/>
      <sheetName val="聒CD-STRAND PILE 압입및굴착"/>
      <sheetName val="일위대가표(DEEP)"/>
      <sheetName val="TABLE"/>
      <sheetName val="CONCRETE"/>
      <sheetName val="일반공사"/>
      <sheetName val="보합"/>
      <sheetName val="토&amp;흙"/>
      <sheetName val="DATA1"/>
      <sheetName val="2F 회의실견적(5_14 일대)"/>
      <sheetName val="일위대가목록(1)"/>
      <sheetName val="단가대비표(1)"/>
      <sheetName val="장비집계"/>
      <sheetName val="일위대가목록"/>
      <sheetName val="실행내역"/>
      <sheetName val="MOTOR"/>
      <sheetName val="계산근거"/>
      <sheetName val="3BL공동구 수량"/>
      <sheetName val="D-3503"/>
      <sheetName val="수량산출서"/>
      <sheetName val="건축원가계산서"/>
      <sheetName val="물량산출근거"/>
      <sheetName val="원형맨홀수량"/>
      <sheetName val="Testing"/>
      <sheetName val="을지"/>
      <sheetName val="공사원가계산서"/>
      <sheetName val="입찰안"/>
      <sheetName val="SLAB"/>
      <sheetName val="INSTR"/>
      <sheetName val="ELECTRIC"/>
      <sheetName val="CTEMCOST"/>
      <sheetName val="SCHEDULE"/>
      <sheetName val="Base_Data"/>
      <sheetName val="갑지(추정)"/>
      <sheetName val="대비"/>
      <sheetName val="설계조건"/>
      <sheetName val="안정계산"/>
      <sheetName val="단면검토"/>
      <sheetName val="공사비 내역 (가)"/>
      <sheetName val="INPUT"/>
      <sheetName val="단면가정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PUMP"/>
      <sheetName val="gyun"/>
      <sheetName val="Customer Databas"/>
      <sheetName val="공통가설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BSD_(2)"/>
      <sheetName val="P_M_별"/>
      <sheetName val="장비당단가_(1)"/>
      <sheetName val="3련_BOX"/>
      <sheetName val="DATA_BAC_"/>
      <sheetName val="7내역"/>
      <sheetName val="내역"/>
      <sheetName val="소방"/>
      <sheetName val="별표 "/>
      <sheetName val="식재품셈"/>
      <sheetName val="Dae_Jiju"/>
      <sheetName val="Sikje_ingun"/>
      <sheetName val="TREE_D"/>
      <sheetName val="인건비"/>
      <sheetName val=" "/>
      <sheetName val="방배동내역(리라)"/>
      <sheetName val="기계내역"/>
      <sheetName val="FAB별"/>
      <sheetName val="원가"/>
      <sheetName val="배수관공"/>
      <sheetName val="단가대비표"/>
      <sheetName val="일위대가"/>
      <sheetName val="조경"/>
      <sheetName val="Indirect Cost"/>
      <sheetName val="현황산출서"/>
      <sheetName val="단중표"/>
      <sheetName val="내역서 "/>
      <sheetName val="단가산출서"/>
      <sheetName val="단가산출서 (2)"/>
      <sheetName val="관람석제출"/>
      <sheetName val="환률"/>
      <sheetName val="HRSG SMALL07220"/>
      <sheetName val="wblff(before omi pc&amp;stump)"/>
      <sheetName val="밸브설치"/>
      <sheetName val="Proposal"/>
      <sheetName val="DATA"/>
      <sheetName val="연습"/>
      <sheetName val="공사비내역서"/>
      <sheetName val="가시설(TYPE-A)"/>
      <sheetName val="1-1평균터파기고(1)"/>
      <sheetName val="날개벽(좌,우=45도,75도)"/>
      <sheetName val="수량산출"/>
      <sheetName val="SE-611"/>
      <sheetName val="플랜트 설치"/>
      <sheetName val="영동(D)"/>
      <sheetName val="BQLIST"/>
      <sheetName val="TABLE2-1 ISBL-(SlTE PREP)"/>
      <sheetName val="TABLE2.1 ISBL (Soil Invest)"/>
      <sheetName val="TABLE2-2 OSBL(GENERAL-CIVIL)"/>
      <sheetName val="7.5.2 BOQ Summary "/>
      <sheetName val="실행예산"/>
      <sheetName val="FRT_O"/>
      <sheetName val="FAB_I"/>
      <sheetName val="단위중량"/>
      <sheetName val="실행"/>
      <sheetName val="단가표 "/>
      <sheetName val="dg"/>
      <sheetName val="금액"/>
      <sheetName val="중기사용료"/>
      <sheetName val="개산공사비"/>
      <sheetName val="차량구입"/>
      <sheetName val="우각부보강"/>
      <sheetName val="설계명세서(선로)"/>
      <sheetName val="(C)원내역"/>
      <sheetName val="산출근거"/>
      <sheetName val="plan&amp;section of foundation"/>
      <sheetName val="Y_WORK"/>
      <sheetName val="적용기준"/>
      <sheetName val="1"/>
      <sheetName val="원가계산서"/>
      <sheetName val="AH-1 "/>
      <sheetName val="금액집계"/>
      <sheetName val="RING WALL"/>
      <sheetName val="날개벽"/>
      <sheetName val="남양시작동자105노65기1.3화1.2"/>
      <sheetName val="unit"/>
      <sheetName val="Harga material "/>
      <sheetName val="IPL_SCHEDULE"/>
      <sheetName val="06-BATCH "/>
      <sheetName val="전신환매도율"/>
      <sheetName val="양식"/>
      <sheetName val="Macro1"/>
      <sheetName val="노원열병합  건축공사기성내역서"/>
      <sheetName val="대치판정"/>
      <sheetName val="신규단가내역"/>
      <sheetName val="토공계산서(부체도로)"/>
      <sheetName val="General Data"/>
      <sheetName val="토목"/>
      <sheetName val="EACT10"/>
      <sheetName val="도급양식"/>
      <sheetName val="Projekt4"/>
      <sheetName val="3F"/>
      <sheetName val="예산서"/>
      <sheetName val="국별인원"/>
      <sheetName val="직노"/>
      <sheetName val="DATE"/>
      <sheetName val="일반맨홀수량집계"/>
      <sheetName val="FACTOR"/>
      <sheetName val="Sheet13"/>
      <sheetName val="발전기"/>
      <sheetName val="#REF"/>
      <sheetName val="Sheet14"/>
      <sheetName val="공사개요"/>
      <sheetName val="N賃率-職"/>
      <sheetName val="간선계산"/>
      <sheetName val="sum1 (2)"/>
      <sheetName val="말뚝물량"/>
      <sheetName val="분류기준"/>
      <sheetName val="비교표"/>
      <sheetName val="ISBL"/>
      <sheetName val="OSBL"/>
      <sheetName val="RAHMEN"/>
      <sheetName val="SG"/>
      <sheetName val="인강기성"/>
      <sheetName val="공문"/>
      <sheetName val="말뚝지지력산정"/>
      <sheetName val="BID9697"/>
      <sheetName val="단가표"/>
      <sheetName val="BID"/>
      <sheetName val="현장"/>
      <sheetName val="b_balju_cho"/>
      <sheetName val="수선비분석"/>
      <sheetName val="변화치수"/>
      <sheetName val="부재력정리"/>
      <sheetName val="터파기및재료"/>
      <sheetName val="방송노임"/>
      <sheetName val="kimre scrubber"/>
      <sheetName val="옹벽"/>
      <sheetName val="2F_회의실견적(5_14_일대)"/>
      <sheetName val="설계서을"/>
      <sheetName val="전체"/>
      <sheetName val="품셈TABLE"/>
      <sheetName val="6월실적"/>
      <sheetName val="cable"/>
      <sheetName val="CALCULATION"/>
      <sheetName val="DESIGN_CRETERIA"/>
      <sheetName val="full (2)"/>
      <sheetName val="총괄표"/>
      <sheetName val="환율"/>
      <sheetName val="GRDBS"/>
      <sheetName val="설계서"/>
      <sheetName val="입찰견적보고서"/>
      <sheetName val="UR2-Calculation"/>
      <sheetName val="가도공"/>
      <sheetName val="Bdown_ISBL"/>
      <sheetName val="ISBL (검증)"/>
      <sheetName val="TABLE2-2 OSBL-(SITE PREP)"/>
      <sheetName val="CONTENTS"/>
      <sheetName val="BM"/>
      <sheetName val="사업계획"/>
      <sheetName val="본장"/>
      <sheetName val="단가대비"/>
      <sheetName val="공사입력"/>
      <sheetName val="손익분석"/>
      <sheetName val="1-1"/>
      <sheetName val="SRC-B3U2"/>
      <sheetName val="I.설계조건"/>
      <sheetName val="1.설계기준"/>
      <sheetName val="자재단가비교표"/>
      <sheetName val="I一般比"/>
      <sheetName val="MAT"/>
      <sheetName val="2075-Q011"/>
      <sheetName val="DOGI"/>
      <sheetName val="wall"/>
      <sheetName val="소비자가"/>
      <sheetName val="1을"/>
      <sheetName val="공사비PK5월"/>
      <sheetName val="BD集計用"/>
      <sheetName val="06_BATCH "/>
      <sheetName val="개요"/>
      <sheetName val="총내역서"/>
      <sheetName val="KP1590_E"/>
      <sheetName val="예산"/>
      <sheetName val="자료(통합)"/>
      <sheetName val="대상공사(조달청)"/>
      <sheetName val="단가비교표"/>
      <sheetName val="DRAIN DRUM PIT D-301"/>
      <sheetName val="주경기-오배수"/>
      <sheetName val="업무처리전"/>
      <sheetName val="TT35"/>
      <sheetName val="TTTram"/>
      <sheetName val="SL dau tien"/>
      <sheetName val="TTL"/>
      <sheetName val="통신집계표1"/>
      <sheetName val="부하(성남)"/>
      <sheetName val="화산경계"/>
      <sheetName val="교각계산"/>
      <sheetName val="표지판현황"/>
      <sheetName val="갑지_추정_"/>
      <sheetName val="직접인건비"/>
      <sheetName val="교통시설 표지판"/>
      <sheetName val="견적집계표"/>
      <sheetName val="지급자재"/>
      <sheetName val="효성CB 1P기초"/>
      <sheetName val="COPING"/>
      <sheetName val="CAPVC"/>
      <sheetName val="가공비"/>
      <sheetName val="Studio"/>
      <sheetName val="첨부파일"/>
      <sheetName val="전사계"/>
      <sheetName val="데이타"/>
      <sheetName val="단가디비"/>
      <sheetName val="hvac(제어동)"/>
      <sheetName val="8월현금흐름표"/>
      <sheetName val="1F"/>
      <sheetName val="Sheet1 (2)"/>
      <sheetName val="건축내역서"/>
      <sheetName val="90.03실행 "/>
      <sheetName val="부대"/>
      <sheetName val="woo(mac)"/>
      <sheetName val="archi(본사)"/>
      <sheetName val="노임단가"/>
      <sheetName val="자재"/>
      <sheetName val="TABLE2-1 ISBL(GENEAL-CIVIL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SALES&amp;COGS"/>
      <sheetName val="단가사정"/>
      <sheetName val="인건-측정"/>
      <sheetName val="여과지동"/>
      <sheetName val="기초자료"/>
      <sheetName val="부대대비"/>
      <sheetName val="냉연집계"/>
      <sheetName val="신우"/>
      <sheetName val="BOM-Form A.1.III"/>
      <sheetName val="자재집계표"/>
      <sheetName val="단가조사표"/>
      <sheetName val="1호맨홀가감수량"/>
      <sheetName val="1호맨홀수량산출"/>
      <sheetName val="SORCE1"/>
      <sheetName val="단면치수"/>
      <sheetName val="토사(PE)"/>
      <sheetName val="물량표S"/>
      <sheetName val="계수시트"/>
      <sheetName val="C &amp; G RHS"/>
      <sheetName val="보차도경계석"/>
      <sheetName val="PumpSpec"/>
      <sheetName val="FRP내역서"/>
      <sheetName val="DS"/>
      <sheetName val="CAL"/>
      <sheetName val="정렬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XL4Poppy"/>
      <sheetName val="경비"/>
      <sheetName val="산출내역서집계표"/>
      <sheetName val="전압강하계산"/>
      <sheetName val="Mp-team 1"/>
      <sheetName val="을 2"/>
      <sheetName val="적용환율"/>
      <sheetName val="FANDBS"/>
      <sheetName val="GRDATA"/>
      <sheetName val="SHAFTDBSE"/>
      <sheetName val="연결임시"/>
      <sheetName val="MATRLDATA"/>
      <sheetName val="4 LINE"/>
      <sheetName val="7 th"/>
      <sheetName val="CP-E2 (품셈표)"/>
      <sheetName val="프랜트면허"/>
      <sheetName val="음료실행"/>
      <sheetName val="배명(단가)"/>
      <sheetName val="원가계산"/>
      <sheetName val="I-O(번호별)"/>
      <sheetName val="NSMA-status"/>
      <sheetName val="일위대가표"/>
      <sheetName val="인부신상자료"/>
      <sheetName val="기초공"/>
      <sheetName val="기둥(원형)"/>
      <sheetName val="2.내역서"/>
      <sheetName val="설변물량"/>
      <sheetName val="APT내역"/>
      <sheetName val="Inputs"/>
      <sheetName val="Timing&amp;Esc"/>
      <sheetName val="재무가정"/>
      <sheetName val="일위대가-1"/>
      <sheetName val="물가자료"/>
      <sheetName val="조명시설"/>
      <sheetName val="목록"/>
      <sheetName val="중기"/>
      <sheetName val="Change rate"/>
      <sheetName val=""/>
      <sheetName val="전체실적"/>
      <sheetName val="Requirement(Work Crew)"/>
      <sheetName val="통합"/>
      <sheetName val="송라터널총괄"/>
      <sheetName val="CAB_OD"/>
      <sheetName val="유림콘도"/>
      <sheetName val="일위_파일"/>
      <sheetName val="8"/>
      <sheetName val="10"/>
      <sheetName val="12"/>
      <sheetName val="9"/>
      <sheetName val="11"/>
      <sheetName val="갑지"/>
      <sheetName val="6동"/>
      <sheetName val="설 계"/>
      <sheetName val="direct"/>
      <sheetName val="wage"/>
      <sheetName val="TEST1"/>
      <sheetName val="발신정보"/>
      <sheetName val="시중노임DATA"/>
      <sheetName val="2002상반기노임기준"/>
      <sheetName val="Constant"/>
      <sheetName val="1.우편집중내역서"/>
      <sheetName val="재료집계"/>
      <sheetName val="자판실행"/>
      <sheetName val="퇴비산출근거"/>
      <sheetName val="S0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업무"/>
      <sheetName val="유화"/>
      <sheetName val="CODE"/>
      <sheetName val="2000년1차"/>
      <sheetName val="시멘트"/>
      <sheetName val="01"/>
      <sheetName val="오억미만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가설공사비"/>
      <sheetName val="도로구조공사비"/>
      <sheetName val="도로토공공사비"/>
      <sheetName val="여수토공사비"/>
      <sheetName val="보도경계블럭"/>
      <sheetName val="BLOCK(1)"/>
      <sheetName val="토공"/>
      <sheetName val="코드"/>
      <sheetName val="시설물기초"/>
      <sheetName val="재집"/>
      <sheetName val="직재"/>
      <sheetName val="견적내용입력"/>
      <sheetName val="견적서세부내용"/>
      <sheetName val="예산내역서"/>
      <sheetName val="설계예산서"/>
      <sheetName val="총계"/>
      <sheetName val="난방열교"/>
      <sheetName val="급탕열교"/>
      <sheetName val="공주-교대(A1)"/>
      <sheetName val="PROCURE"/>
      <sheetName val="특수선일위대가"/>
      <sheetName val="조도계산서 (도서)"/>
      <sheetName val="설계산출기초"/>
      <sheetName val="을부담운반비"/>
      <sheetName val="운반비산출"/>
      <sheetName val="설계산출표지"/>
      <sheetName val="도급예산내역서총괄표"/>
      <sheetName val="기성집계"/>
      <sheetName val="검색"/>
      <sheetName val="실행품의서"/>
      <sheetName val="11.자재단가"/>
    </sheetNames>
    <definedNames>
      <definedName name="ISO_정렬"/>
      <definedName name="등록_시작"/>
      <definedName name="등록_취소"/>
      <definedName name="메인_시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교각1"/>
      <sheetName val="공량산출서"/>
      <sheetName val="정부노임단가"/>
      <sheetName val="내역"/>
    </sheetNames>
    <sheetDataSet>
      <sheetData sheetId="0">
        <row r="3">
          <cell r="C3" t="str">
            <v>2단파고라4.0x4.0x2EA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BAE-J-N"/>
      <sheetName val="정부노임단가"/>
      <sheetName val="내역"/>
      <sheetName val="노임단가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건축내역"/>
      <sheetName val="문화내역"/>
      <sheetName val="노임"/>
      <sheetName val="터널조도"/>
      <sheetName val="U-TYPE(1)"/>
      <sheetName val="NOMUBI"/>
      <sheetName val="sw1"/>
      <sheetName val="ABUT수량-A1"/>
      <sheetName val="단면치수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기계단가"/>
    </sheetNames>
    <definedNames>
      <definedName name="macro6"/>
      <definedName name="macro7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 (2)"/>
      <sheetName val="Sheet1"/>
      <sheetName val="Sheet2"/>
      <sheetName val="Sheet3"/>
      <sheetName val="설계표"/>
      <sheetName val="원가계산"/>
      <sheetName val="총괄내역서"/>
      <sheetName val="내역서"/>
      <sheetName val="마운딩산출"/>
      <sheetName val="소형고압면적"/>
      <sheetName val="지주목산출"/>
      <sheetName val="수량산출서"/>
      <sheetName val="식재일위"/>
      <sheetName val="수목운반,상하차비"/>
      <sheetName val="이식자재산출"/>
      <sheetName val=" 단가"/>
      <sheetName val="시설물일위"/>
      <sheetName val="노임단가2000년"/>
      <sheetName val="기계경비목록"/>
      <sheetName val="기계경비"/>
      <sheetName val="시멘트철근"/>
      <sheetName val="골재집계표"/>
      <sheetName val="기초일위집게표(7)"/>
      <sheetName val="기초일위대가(8)"/>
      <sheetName val=" 단가대비표"/>
      <sheetName val="인력"/>
      <sheetName val="운반비"/>
      <sheetName val="H빔"/>
      <sheetName val="파일항타"/>
      <sheetName val="암파쇄"/>
      <sheetName val="자재집계표"/>
      <sheetName val="옹벽토공량"/>
      <sheetName val="철근집계표"/>
      <sheetName val="기계시간당경비"/>
      <sheetName val="끝-이하출력(x)"/>
      <sheetName val="옹벽수량표."/>
      <sheetName val="전체3회변경"/>
      <sheetName val="갑지(가로)"/>
      <sheetName val="나"/>
      <sheetName val="CB건축(신) (2)"/>
      <sheetName val="CB건축(신)"/>
      <sheetName val="산출근거"/>
      <sheetName val="SHEARKEY검토 (2)"/>
      <sheetName val="#REF"/>
      <sheetName val="공종자재집계 (2)"/>
      <sheetName val="재료집계표  (2)"/>
      <sheetName val="자재기성산출서"/>
      <sheetName val="계약내역 (1)"/>
      <sheetName val="견적갑"/>
      <sheetName val="bm내역서(B공구)"/>
      <sheetName val="변경내역"/>
      <sheetName val="신규단가(A)제작"/>
      <sheetName val="신규단가(B)물가정보"/>
      <sheetName val="견적갑&quot;A&quot;공구"/>
      <sheetName val="견적조건보고서&quot;A&quot;공구"/>
      <sheetName val="A비엠"/>
      <sheetName val="공율산출"/>
      <sheetName val="장안(01.05.30)(2)"/>
      <sheetName val="내쇼날 (01.05.30)"/>
      <sheetName val="장안(01.05.30)"/>
      <sheetName val="진성(01.05.30)"/>
      <sheetName val="3Week(4-3)(보안)"/>
      <sheetName val="전기공정표"/>
      <sheetName val="CABLE(MAIN)"/>
      <sheetName val="전선관수량산출표 (4)"/>
      <sheetName val="산출내역"/>
      <sheetName val="집계표 (2)"/>
      <sheetName val="총괄표"/>
      <sheetName val="수량명세서-구"/>
      <sheetName val="적용"/>
      <sheetName val="예정공정표-SK (2)"/>
      <sheetName val="Sheet4"/>
      <sheetName val="평면도"/>
      <sheetName val="딱지"/>
      <sheetName val="토목내역서(설계변경)"/>
      <sheetName val="식재단가 (2)"/>
      <sheetName val="FAX"/>
      <sheetName val="위임장(배상현) (2)"/>
      <sheetName val="6차분13회기성요약표"/>
      <sheetName val="토공견적"/>
      <sheetName val="철콘 견적"/>
      <sheetName val="증감대비"/>
      <sheetName val="총괄"/>
      <sheetName val="금차분"/>
      <sheetName val="전체분"/>
      <sheetName val="변경이유서"/>
      <sheetName val="접"/>
      <sheetName val="수량산출"/>
      <sheetName val="공제량"/>
      <sheetName val="지급자재명세서 (3)"/>
      <sheetName val="현황 (3)"/>
      <sheetName val="현황"/>
      <sheetName val="검토안"/>
      <sheetName val="총총괄"/>
      <sheetName val="세부내역서"/>
      <sheetName val="감액산출근거"/>
      <sheetName val="철거집계표(전체)"/>
      <sheetName val="철거집계표(토공)"/>
      <sheetName val="집계표"/>
      <sheetName val="도급 "/>
      <sheetName val="단가산출서(SS)"/>
      <sheetName val="출입로"/>
      <sheetName val="증감내역"/>
      <sheetName val="공사비증감현황(A3)"/>
      <sheetName val="단가내부"/>
      <sheetName val="단가외부 "/>
      <sheetName val="보고"/>
      <sheetName val="예산서"/>
      <sheetName val="집계표 "/>
      <sheetName val="지급자재명세서 (2)"/>
      <sheetName val="통신설계서"/>
      <sheetName val="최종내역"/>
      <sheetName val="변경수량집계"/>
      <sheetName val="철.콘 수량산출 (적용)"/>
      <sheetName val="가도공 수량 집계표"/>
      <sheetName val="가도차도부 수량산출"/>
      <sheetName val="가도길어깨현황1"/>
      <sheetName val="제잡비전체건축(2001)"/>
      <sheetName val="제잡비현황 (건축)"/>
      <sheetName val="5"/>
      <sheetName val="6공구(당초)"/>
      <sheetName val="비목군분류내역"/>
      <sheetName val="수산출"/>
      <sheetName val="Book2"/>
      <sheetName val="복통 (10)"/>
      <sheetName val="부"/>
      <sheetName val="수원공(총)"/>
      <sheetName val="명림건설"/>
      <sheetName val="비탈면 돌붙임(형식2)단가산출근거"/>
      <sheetName val="신규단가산출(2002m)"/>
      <sheetName val="변경사유서"/>
      <sheetName val="보조기층현황"/>
      <sheetName val="세부내역서 "/>
      <sheetName val="제잡비산출근거 (전체)"/>
      <sheetName val="발주제잡비산근(2)"/>
      <sheetName val="보강원심력철근콘크리트관"/>
      <sheetName val="원심력철근콘크리트관하차비"/>
      <sheetName val="표지"/>
      <sheetName val="간지"/>
      <sheetName val="목차"/>
      <sheetName val="여건사유"/>
      <sheetName val="2001설계예정9.17 (3)"/>
      <sheetName val="(방음벽반사형)"/>
      <sheetName val="제잡비현황"/>
      <sheetName val="물가변동액(전체분)"/>
      <sheetName val="제출내역 (2)"/>
      <sheetName val="70%"/>
      <sheetName val="공사비집계"/>
      <sheetName val="부대내역"/>
      <sheetName val="준검 내역서"/>
      <sheetName val="지급자재"/>
      <sheetName val="계"/>
      <sheetName val="이월"/>
      <sheetName val="배수자집계"/>
      <sheetName val="전체수량집계"/>
      <sheetName val="투찰"/>
      <sheetName val="식재인부"/>
      <sheetName val="데이타"/>
      <sheetName val="1공구산출내역서"/>
      <sheetName val="1,2공구원가계산서"/>
      <sheetName val="2공구산출내역"/>
      <sheetName val="Macro1"/>
      <sheetName val="Macro2"/>
      <sheetName val="세골재  T2 변경 현황"/>
      <sheetName val="106C0300"/>
      <sheetName val="수량집계"/>
      <sheetName val="토공"/>
      <sheetName val="배수공"/>
      <sheetName val="구조물공"/>
      <sheetName val="포장공"/>
      <sheetName val="부대공"/>
      <sheetName val="3차설계"/>
      <sheetName val="방음벽집계"/>
      <sheetName val="공사내역"/>
      <sheetName val="깨기집계"/>
      <sheetName val="줄파기집"/>
      <sheetName val="전체설계서"/>
      <sheetName val="철근"/>
      <sheetName val="사진대지 (5)"/>
      <sheetName val="공사비증감"/>
      <sheetName val="8.시공현황"/>
      <sheetName val="공사량현황"/>
      <sheetName val="지급자재명세서"/>
      <sheetName val="2002년설계서"/>
      <sheetName val="갑지"/>
      <sheetName val="암거집계"/>
      <sheetName val="전체 (2)"/>
      <sheetName val="몰탈"/>
      <sheetName val="부곡교"/>
      <sheetName val="교대철근"/>
      <sheetName val="단가비교표"/>
      <sheetName val="제잡비('02)"/>
      <sheetName val="기타집계"/>
      <sheetName val="2.08"/>
      <sheetName val="단계처리참고"/>
      <sheetName val="C관집"/>
      <sheetName val="타이기"/>
      <sheetName val="변경집계장"/>
      <sheetName val="변경설계서"/>
      <sheetName val="3개분류내역"/>
      <sheetName val="2.10"/>
      <sheetName val="앞집계"/>
      <sheetName val="수량명세서"/>
      <sheetName val="수량집계표"/>
      <sheetName val="단계차선 16-8"/>
      <sheetName val="적용외집계장"/>
      <sheetName val="비목분류 "/>
      <sheetName val="비목별물가지수변동현황"/>
      <sheetName val="k치 "/>
      <sheetName val="BOOK7"/>
      <sheetName val="T2"/>
      <sheetName val="상부공"/>
      <sheetName val="주요자재"/>
      <sheetName val="교각수량"/>
      <sheetName val="측구수량집계"/>
      <sheetName val="배수이월"/>
      <sheetName val="유용유동"/>
      <sheetName val="타공정앞장"/>
      <sheetName val="공구리"/>
      <sheetName val="구미전체집계"/>
      <sheetName val="영업소집계"/>
      <sheetName val="가도집계"/>
      <sheetName val="건축비목분류"/>
      <sheetName val="비목별물가지수"/>
      <sheetName val="교량접속수"/>
      <sheetName val="전체(광21)"/>
      <sheetName val="신광상부"/>
      <sheetName val="타공정"/>
      <sheetName val="5.08차광망"/>
      <sheetName val="방음출입문"/>
      <sheetName val="5.14경계표주"/>
      <sheetName val="5.09가드휀스"/>
      <sheetName val="5.12비탈보호"/>
      <sheetName val="마감면집"/>
      <sheetName val="시추조사"/>
      <sheetName val="5.11방음벽수량집"/>
      <sheetName val="길어깨부"/>
      <sheetName val="5.13보도(구미천)"/>
      <sheetName val="가도공집계"/>
      <sheetName val="강가시설전체"/>
      <sheetName val="sheetpile"/>
      <sheetName val="5.23안전시설목"/>
      <sheetName val="5.26낙하물방지"/>
      <sheetName val="5.29철근"/>
      <sheetName val="5.30시멘트"/>
      <sheetName val="도색산출"/>
      <sheetName val="월드컵안전"/>
      <sheetName val="폐기물"/>
      <sheetName val="중기노임"/>
      <sheetName val="results"/>
      <sheetName val="사업소보고"/>
      <sheetName val="사진대지"/>
      <sheetName val="사진대지 (2)"/>
      <sheetName val="설계변경 제출(10.5극동)"/>
      <sheetName val="쏠레땅쉬-1월"/>
      <sheetName val="설계변경 제출(4차이후미적용)"/>
      <sheetName val="감사지적"/>
      <sheetName val="방침사항5"/>
      <sheetName val="설계변경 제출(근거서류)-참고"/>
      <sheetName val="타공종이기수량집계"/>
      <sheetName val="Sheet5"/>
      <sheetName val="Sheet6"/>
      <sheetName val="Sheet7"/>
      <sheetName val="Sheet8"/>
      <sheetName val="Sheet9"/>
      <sheetName val="Sheet10"/>
      <sheetName val="내역비교 (2)"/>
      <sheetName val="내역비교 (3)"/>
      <sheetName val="단가산출(적용20)단가적정성"/>
      <sheetName val="단가산출(적용25)단가적정성"/>
      <sheetName val="범양"/>
      <sheetName val="간접비분개"/>
      <sheetName val="전체실행예산(본사양식) (2)"/>
      <sheetName val="감독실현황"/>
      <sheetName val="2001.12"/>
      <sheetName val="장고개내역서"/>
      <sheetName val="SK+극동"/>
      <sheetName val="702"/>
      <sheetName val="직영시행공사비"/>
      <sheetName val="VXXXXX"/>
      <sheetName val="JUP2000"/>
      <sheetName val="laroux"/>
      <sheetName val="2000장비이동현황"/>
      <sheetName val="3-5.인원 수급 계획"/>
      <sheetName val="JUP2001"/>
      <sheetName val="그림"/>
      <sheetName val="2001매출현황"/>
      <sheetName val="2001기성현황"/>
      <sheetName val="2001JUP vs 기성"/>
      <sheetName val="2001년도TO비교"/>
      <sheetName val="쏠레땅쉬원가(02)"/>
      <sheetName val="내역서-sk"/>
      <sheetName val="증감내역서"/>
      <sheetName val="집계표(당초,변경) (2)"/>
      <sheetName val="7차공사4회기성(직공비)"/>
      <sheetName val="7차공사3회기성(직공비)"/>
      <sheetName val="수량증감현황 (2)"/>
      <sheetName val="사유서 "/>
      <sheetName val="예정공정표"/>
      <sheetName val="변경사유 (변경)"/>
      <sheetName val="원가계산서(설계변경-세로)"/>
      <sheetName val="730x500"/>
      <sheetName val="본사청구1"/>
      <sheetName val="운반2 (2)"/>
      <sheetName val="0103"/>
      <sheetName val="강교작업일보용"/>
      <sheetName val="차로이탈인식시설"/>
      <sheetName val="PC2.9 4.142"/>
      <sheetName val="앵카 (33.5)"/>
      <sheetName val="5. Pile검토"/>
      <sheetName val="1.설조"/>
      <sheetName val="2.단면가정"/>
      <sheetName val="3.MO "/>
      <sheetName val="4.하중"/>
      <sheetName val="5.내진"/>
      <sheetName val="6.부재력"/>
      <sheetName val="INPUT(상시)"/>
      <sheetName val="USD"/>
      <sheetName val="WSD"/>
      <sheetName val="반력"/>
      <sheetName val="TIRED"/>
      <sheetName val="INPUT(지진시)"/>
      <sheetName val="내진"/>
      <sheetName val="내진반력"/>
      <sheetName val="7.단면력"/>
      <sheetName val="10.1.1 footing 계산"/>
      <sheetName val="10.1.2 footing 계산"/>
      <sheetName val="10.2.1 단면력 산정"/>
      <sheetName val="10.2.1 단면력 산정 (2)"/>
      <sheetName val="단면력 (2)"/>
      <sheetName val="내민식"/>
      <sheetName val="수평배수공(L=3M)"/>
      <sheetName val="수평배수공(L=10M)"/>
      <sheetName val="모래구입(7000)"/>
      <sheetName val="모래구입(6700)"/>
      <sheetName val="포대시멘트"/>
      <sheetName val="내역2안(1구간)"/>
      <sheetName val="내역2안(2구간)"/>
      <sheetName val="세부예정공정표(시례3,4교)"/>
      <sheetName val="4.건별공사비증감내역"/>
      <sheetName val="집계표지(전체분)"/>
      <sheetName val="내역(전체분)"/>
      <sheetName val="집계표지(금회분)"/>
      <sheetName val="내역(금회분)"/>
      <sheetName val="옥산"/>
      <sheetName val="업체별(옥)"/>
      <sheetName val="단가대비표"/>
      <sheetName val="뽑기"/>
      <sheetName val="ㅂㅂ"/>
      <sheetName val="ㅂㅂ (2)"/>
      <sheetName val="ㅂㅂ (3)"/>
      <sheetName val="ㅂㅂ (4)"/>
      <sheetName val="수량산출서 (3)"/>
      <sheetName val="세부내역서 (2)"/>
      <sheetName val="검측계획서"/>
      <sheetName val="검측요청서(토지)"/>
      <sheetName val="배관체크"/>
      <sheetName val="5.25"/>
      <sheetName val="일위대가"/>
      <sheetName val="단가조사표"/>
      <sheetName val="견적비교표"/>
      <sheetName val="공사원가계산서"/>
      <sheetName val="총괄내역 A+B"/>
      <sheetName val="내역A"/>
      <sheetName val="내역B"/>
      <sheetName val="토공유동표(4)"/>
      <sheetName val="별도 (2)"/>
      <sheetName val="공사에규격"/>
      <sheetName val="사전검측"/>
      <sheetName val="공정표(출력)"/>
      <sheetName val="공사비요약 "/>
      <sheetName val="관리비 (2)"/>
      <sheetName val="보조기층단가분개"/>
      <sheetName val="1+100"/>
      <sheetName val="C&amp;CIW"/>
      <sheetName val="계약내내역"/>
      <sheetName val="일위집계"/>
      <sheetName val="일위대가 (3)"/>
      <sheetName val="자재가격"/>
      <sheetName val="준설내역"/>
      <sheetName val="준설재료"/>
      <sheetName val="단가표"/>
      <sheetName val="master"/>
      <sheetName val="심사승인공문"/>
      <sheetName val="덕트,트레이(함평)"/>
      <sheetName val="중분대용1"/>
      <sheetName val="중분대용2"/>
      <sheetName val="본선"/>
      <sheetName val="본선2"/>
      <sheetName val="본선3"/>
      <sheetName val="R-A(우)"/>
      <sheetName val=" R-A(우2)"/>
      <sheetName val="R-A(좌)"/>
      <sheetName val="R-A(좌2)"/>
      <sheetName val="소분리대 반사판"/>
      <sheetName val="기성청구원"/>
      <sheetName val="투입내역서"/>
      <sheetName val="암파쇄방호시설연장조서@"/>
      <sheetName val="검사원"/>
      <sheetName val="기성내역(사정분)"/>
      <sheetName val="공사비증가내역서 (3)"/>
      <sheetName val="총괄내역"/>
      <sheetName val="요약"/>
      <sheetName val="청구서갑지(당초)"/>
      <sheetName val="4"/>
      <sheetName val="산출근거서 (9800)"/>
      <sheetName val="증감대비표"/>
      <sheetName val="174호 (A각)"/>
      <sheetName val="174호(D각)"/>
      <sheetName val="계좌입금의뢰서"/>
      <sheetName val="각 서"/>
      <sheetName val="직불합의각서(토공)"/>
      <sheetName val="직불합의각서(수목)"/>
      <sheetName val="직불합의각서(계측)"/>
      <sheetName val="철.콘"/>
      <sheetName val="토공사"/>
      <sheetName val="설계자"/>
      <sheetName val="확의견"/>
      <sheetName val="개요"/>
      <sheetName val="공감요율산출"/>
      <sheetName val="관리비3의3총괄"/>
      <sheetName val="공사비명세서"/>
      <sheetName val="실행내역서 (2)"/>
      <sheetName val="관리비"/>
      <sheetName val="02.05.14"/>
      <sheetName val="02.5.23"/>
      <sheetName val="작은검사원"/>
      <sheetName val="작은기성(갑)"/>
      <sheetName val="작은기성(을)"/>
      <sheetName val="두원검사원"/>
      <sheetName val="두원기성(갑)"/>
      <sheetName val="두원기성(을)"/>
      <sheetName val="총괄 (집) (2)"/>
      <sheetName val="인부산출"/>
      <sheetName val="강서구기별"/>
      <sheetName val="사정단가  (2)"/>
      <sheetName val="계약조건"/>
      <sheetName val="총괄집계표"/>
      <sheetName val="공통가설"/>
      <sheetName val="건축공사집계표"/>
      <sheetName val="건축공사(클럽하우스)"/>
      <sheetName val="건축공사(관리동)"/>
      <sheetName val="건축공사(후생동)"/>
      <sheetName val="건축공사(농기구창고)"/>
      <sheetName val="건축공사(정비고)"/>
      <sheetName val="건축공사(스타트하우스)"/>
      <sheetName val="건축공사(그늘집)"/>
      <sheetName val="건축공사(수위실)"/>
      <sheetName val="전기공사집계표"/>
      <sheetName val="전기공사(클럽하우스)"/>
      <sheetName val="전기공사(관리동)"/>
      <sheetName val="전기공사(후생동)"/>
      <sheetName val="전기공사(농기구창고)"/>
      <sheetName val="전기공사(정비고)"/>
      <sheetName val="전기공사(스타트하우스)"/>
      <sheetName val="전기공사(그늘집)"/>
      <sheetName val="전기공사(옥외)"/>
      <sheetName val="설비공사(집계표)"/>
      <sheetName val="설비공사(클럽하우스)"/>
      <sheetName val="설비공사(관리동)"/>
      <sheetName val="설비공사(후생동)"/>
      <sheetName val="설비공사(농기구창고)"/>
      <sheetName val="설비공사(스타트하우스)"/>
      <sheetName val="설비공사(그늘집)"/>
      <sheetName val="공통경비(11월)"/>
      <sheetName val="SPA SP"/>
      <sheetName val="CRD SP"/>
      <sheetName val="정산"/>
      <sheetName val="품의"/>
      <sheetName val="Sheet1 (3)"/>
      <sheetName val="2.손익추이"/>
      <sheetName val="토지면적+건물면적 (2)"/>
      <sheetName val="12월 판관비실적(배부후)"/>
      <sheetName val="print용(더블) (2)"/>
      <sheetName val="4.TO 및 현재원"/>
      <sheetName val="면담일지"/>
      <sheetName val="계획처리"/>
      <sheetName val="COVER (2)"/>
      <sheetName val="▣현대수출"/>
      <sheetName val="▣차종실적"/>
      <sheetName val="▣판매실적 (3)"/>
      <sheetName val="XX경쟁판매 (2)"/>
      <sheetName val="▣익월계획"/>
      <sheetName val="▣익월계획 (3)"/>
      <sheetName val="▣익월계획 (추가)"/>
      <sheetName val="BACKUP 판매실적 (2)"/>
      <sheetName val="▣경쟁판매"/>
      <sheetName val="▣3사수출"/>
      <sheetName val="공정별LAY (4)"/>
      <sheetName val="Sheet1 (2)"/>
      <sheetName val="EFFLIFT"/>
      <sheetName val="PRO(삭제)"/>
      <sheetName val="가동비조사"/>
      <sheetName val="재료POSITION"/>
      <sheetName val="업체별금액"/>
      <sheetName val="원부자재단가LIST"/>
      <sheetName val="과거차종"/>
      <sheetName val="March (2)"/>
      <sheetName val="2_BOM관리업무분장"/>
      <sheetName val="97323-47000"/>
      <sheetName val="76410"/>
      <sheetName val="77410"/>
      <sheetName val="76410 CHECK"/>
      <sheetName val="77410 CHECK"/>
      <sheetName val="WIPER PIVOT 반대조립"/>
      <sheetName val="출장경로"/>
      <sheetName val="DETAIL(3)"/>
      <sheetName val="SPG구성 (2)"/>
      <sheetName val="9월일정표"/>
      <sheetName val="가단가(台分)"/>
      <sheetName val="금형LIST"/>
      <sheetName val="실적(차종별)"/>
      <sheetName val="PAD중량"/>
      <sheetName val="단가합의서"/>
      <sheetName val="JUMP"/>
      <sheetName val="화일 라벨"/>
      <sheetName val="품의서"/>
      <sheetName val="구매품의서"/>
      <sheetName val="출고전표"/>
      <sheetName val="협조전"/>
      <sheetName val="BOX적재량"/>
      <sheetName val="회의록"/>
      <sheetName val="업체연락망"/>
      <sheetName val="9.지원계획"/>
      <sheetName val="TEST"/>
      <sheetName val="물량증감대비"/>
      <sheetName val="봉성내역"/>
      <sheetName val="설비"/>
      <sheetName val="내역"/>
      <sheetName val="골조도"/>
      <sheetName val="변경(을)"/>
      <sheetName val="품셈"/>
      <sheetName val="원본 (2)"/>
      <sheetName val="수량증감"/>
      <sheetName val="단수(변)"/>
      <sheetName val="유동표(당초)"/>
      <sheetName val="유동표(변경)"/>
      <sheetName val="타공종 수량 집계표"/>
      <sheetName val="도로복구"/>
      <sheetName val="줄눈설치단가"/>
      <sheetName val="회계원가현황(본사)"/>
      <sheetName val="회계원가현황 (현장)"/>
      <sheetName val="안전사용 (2)"/>
      <sheetName val="안전사용-월"/>
      <sheetName val="재료1.11 (2)"/>
      <sheetName val="E-01"/>
      <sheetName val="1.FLG SUMMARY (2)"/>
      <sheetName val="보완현황(농림부)"/>
      <sheetName val="콘크리트 작업일보2"/>
      <sheetName val="수량이동(사)"/>
      <sheetName val="주요계획보완2003년1차"/>
      <sheetName val="지급자재단가"/>
      <sheetName val="용역 노무비"/>
      <sheetName val="기성청구서 (2)"/>
      <sheetName val="제초작업실행내역서"/>
      <sheetName val="10월 시공정산 (3)"/>
      <sheetName val="창호(12월) (2)"/>
      <sheetName val="일위대가목차"/>
      <sheetName val="공량산출서"/>
      <sheetName val="tggwan(mac)"/>
      <sheetName val="장비"/>
      <sheetName val="산근1"/>
      <sheetName val="노무"/>
      <sheetName val="자재"/>
      <sheetName val="입곡내역"/>
      <sheetName val="총"/>
      <sheetName val="간선총괄 "/>
      <sheetName val="취수탑총괄"/>
      <sheetName val="2002년정산 변경2)"/>
      <sheetName val="격자블럭"/>
      <sheetName val="보강공집계표"/>
      <sheetName val=" 사면수량집계표"/>
      <sheetName val="공제현황"/>
      <sheetName val="0825"/>
      <sheetName val="총괄원가 (최종실행) "/>
      <sheetName val="집계 최종(실행)"/>
      <sheetName val="최종내역(실행)"/>
      <sheetName val="코드"/>
      <sheetName val="충주"/>
      <sheetName val="전선제원"/>
      <sheetName val="Input"/>
      <sheetName val="초기검토"/>
      <sheetName val="제2장력"/>
      <sheetName val="카테나리각"/>
      <sheetName val="화재 탐지 설비"/>
      <sheetName val="집계-교대"/>
      <sheetName val="집계-교대1"/>
      <sheetName val="교대1"/>
      <sheetName val="L형 옹벽공제 추가앞성토"/>
      <sheetName val="집계-교대2"/>
      <sheetName val="교대2"/>
      <sheetName val="추가앞성토"/>
      <sheetName val="잡비"/>
      <sheetName val="운반산출근거 (2)"/>
      <sheetName val="강남300약도"/>
      <sheetName val="meal9월상"/>
      <sheetName val="wage9월상"/>
      <sheetName val="工완성공사율"/>
      <sheetName val="경비산출 (4)"/>
      <sheetName val="3차내역"/>
      <sheetName val="`표지"/>
      <sheetName val="`공사개요"/>
      <sheetName val="주요자재검사부"/>
      <sheetName val="주요자재검사부 (2)"/>
      <sheetName val="시험검사실적(11월분)"/>
      <sheetName val="PROJECT BRIEF"/>
      <sheetName val="27"/>
      <sheetName val="28"/>
      <sheetName val="8월9~14"/>
      <sheetName val="24"/>
      <sheetName val="25"/>
      <sheetName val="팩스용지 (2)"/>
      <sheetName val="13-19"/>
      <sheetName val="하수실행"/>
      <sheetName val="부대공수량산출"/>
      <sheetName val="실행내역서 "/>
      <sheetName val="복통보수일위대가표 "/>
      <sheetName val="수량계산서"/>
      <sheetName val="갑갑갑"/>
      <sheetName val="표지 (세)"/>
      <sheetName val="8fc"/>
      <sheetName val="수공2"/>
      <sheetName val="직1호"/>
      <sheetName val="8만전체물량"/>
      <sheetName val="9.7만전체물량"/>
      <sheetName val="설명서"/>
      <sheetName val="현황 (2)"/>
      <sheetName val="우수"/>
      <sheetName val="24일일일출력일보 (2)"/>
      <sheetName val="24일작업일보 (2)"/>
      <sheetName val="29일작업일보"/>
      <sheetName val="29일일일출력일보"/>
      <sheetName val="3-2-1-다"/>
      <sheetName val="3-2-1-가"/>
      <sheetName val="3-2-2-가"/>
      <sheetName val="3-2-3-가"/>
      <sheetName val="7월희준이"/>
      <sheetName val="제원"/>
      <sheetName val="정부노임단가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/>
      <sheetData sheetId="544" refreshError="1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/>
      <sheetData sheetId="569" refreshError="1"/>
      <sheetData sheetId="570"/>
      <sheetData sheetId="571"/>
      <sheetData sheetId="572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06 일위대가목록"/>
      <sheetName val="설비"/>
      <sheetName val="충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06 일위대가목록"/>
      <sheetName val="내역서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설계설명서"/>
      <sheetName val="예정공정표"/>
      <sheetName val="내역서"/>
      <sheetName val="일위목록"/>
      <sheetName val="시설일위"/>
      <sheetName val="기초일위"/>
      <sheetName val="시설수량표"/>
      <sheetName val="자재단가"/>
      <sheetName val="노임단가"/>
      <sheetName val="조적공사"/>
      <sheetName val="식재기준"/>
      <sheetName val="유기질비료기준"/>
      <sheetName val="생명정사용량 (2)"/>
      <sheetName val="견적의뢰서"/>
      <sheetName val="견적"/>
      <sheetName val="기계경비개요"/>
      <sheetName val="산근목록"/>
      <sheetName val="중기비목록"/>
      <sheetName val="중기경비산출"/>
      <sheetName val="기계경비산출근거"/>
      <sheetName val="2002기계경비산출표"/>
      <sheetName val="해상장비조정원"/>
      <sheetName val="기본단가표"/>
      <sheetName val="데이타"/>
      <sheetName val="식재인부"/>
      <sheetName val="단가"/>
      <sheetName val="충주"/>
      <sheetName val="관급자재대"/>
      <sheetName val="일위대가"/>
      <sheetName val="인력소운반"/>
      <sheetName val="노무비단가"/>
      <sheetName val="중기사용료산출근거"/>
      <sheetName val="단가 및 재료비"/>
      <sheetName val="일위(시설)"/>
      <sheetName val="역T형교대(말뚝기초)"/>
      <sheetName val="토적표"/>
      <sheetName val="수량산출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재1"/>
      <sheetName val="총괄집계"/>
      <sheetName val="관급자재집계"/>
      <sheetName val="시멘트및모래"/>
      <sheetName val="공종별자재"/>
      <sheetName val="소재2"/>
      <sheetName val="토공사 총괄"/>
      <sheetName val="토적표"/>
      <sheetName val="독립기초 터파기량"/>
      <sheetName val="체적 산출도"/>
      <sheetName val="과천MAIN"/>
      <sheetName val="S0"/>
      <sheetName val="2000전체분"/>
      <sheetName val="2000년1차"/>
      <sheetName val="단가"/>
      <sheetName val="충주"/>
      <sheetName val="터파기및재료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단가"/>
      <sheetName val="SG"/>
      <sheetName val="S0"/>
      <sheetName val="공종별자재"/>
      <sheetName val="2000전체분"/>
      <sheetName val="2000년1차"/>
      <sheetName val="자재"/>
      <sheetName val="토공연장"/>
      <sheetName val="주현(해보)"/>
      <sheetName val="주현(영광)"/>
      <sheetName val="1.설계기준"/>
      <sheetName val="용산1(해보)"/>
      <sheetName val="1.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VXXX"/>
      <sheetName val="간지"/>
      <sheetName val="갑지"/>
      <sheetName val="총괄"/>
      <sheetName val="세부"/>
      <sheetName val="목록"/>
      <sheetName val="대가"/>
      <sheetName val="노임"/>
      <sheetName val="자재"/>
      <sheetName val="수목표준대가"/>
      <sheetName val="일위대가목록"/>
      <sheetName val="단위단가"/>
      <sheetName val="공종별자재"/>
      <sheetName val="건축"/>
      <sheetName val="단위수량"/>
      <sheetName val="기본단가표"/>
      <sheetName val="총괄표"/>
      <sheetName val="증감대비"/>
      <sheetName val="일위대가"/>
      <sheetName val="노임단가"/>
      <sheetName val="unitpric"/>
      <sheetName val="피벗테이블데이터분석"/>
      <sheetName val="종배수관(신)"/>
      <sheetName val="자료입력"/>
      <sheetName val="교통대책내역"/>
      <sheetName val="도근좌표"/>
      <sheetName val="EQ-R1"/>
      <sheetName val="우수공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O3" t="str">
            <v>▣ 수목 일위대가 목록</v>
          </cell>
        </row>
      </sheetData>
      <sheetData sheetId="7" refreshError="1"/>
      <sheetData sheetId="8">
        <row r="3">
          <cell r="B3" t="str">
            <v>건축목공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화재 탐지 설비"/>
      <sheetName val="시설일위"/>
      <sheetName val="ABUT수량-A1"/>
      <sheetName val="G.R300경비"/>
      <sheetName val="계수시트"/>
      <sheetName val="원가계산서"/>
      <sheetName val="S0"/>
      <sheetName val="대치판정"/>
      <sheetName val="STEEL BOX 단면설계(SEC.8)"/>
      <sheetName val="터파기및재료"/>
      <sheetName val="JUCKEYK"/>
      <sheetName val="일위대가목차"/>
      <sheetName val="EQT-ESTN"/>
      <sheetName val="일위(PN)"/>
      <sheetName val="tggwan(mac)"/>
      <sheetName val="1.설계조건"/>
      <sheetName val="가도공"/>
      <sheetName val="내역"/>
      <sheetName val="(전기)설계예산서"/>
      <sheetName val="SG"/>
      <sheetName val="NOMUBI"/>
      <sheetName val="BID"/>
      <sheetName val="약품공급2"/>
      <sheetName val="우수공"/>
      <sheetName val="단위단가"/>
      <sheetName val="참조"/>
      <sheetName val="축산_기기리스트"/>
      <sheetName val="총괄"/>
      <sheetName val="전기일위대가"/>
      <sheetName val="노무비단가"/>
      <sheetName val="산출근거"/>
      <sheetName val="수량산출서"/>
      <sheetName val="マージン"/>
      <sheetName val="설비"/>
      <sheetName val="교대시점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약품설비"/>
      <sheetName val="DATA"/>
      <sheetName val="기기리스트"/>
      <sheetName val="내역서"/>
      <sheetName val="#REF"/>
      <sheetName val="접지수량"/>
      <sheetName val="1단계"/>
      <sheetName val="봉양~조차장간고하개명(신설)"/>
      <sheetName val="건축내역"/>
      <sheetName val="투찰"/>
      <sheetName val="실행철강하도"/>
      <sheetName val="내역"/>
      <sheetName val="밸브설치"/>
      <sheetName val="DATA-UPS"/>
      <sheetName val="예정(3)"/>
      <sheetName val="여과지동"/>
      <sheetName val="기초자료"/>
      <sheetName val="자재단가"/>
      <sheetName val="전체"/>
      <sheetName val="3.하중산정4.지지력"/>
      <sheetName val="준검 내역서"/>
      <sheetName val="구조물철거타공정이월"/>
      <sheetName val="전기2005"/>
      <sheetName val="교각계산"/>
      <sheetName val="계수시트"/>
      <sheetName val="원가계산서"/>
      <sheetName val="상 부"/>
      <sheetName val="GODO"/>
      <sheetName val="품셈TABLE"/>
      <sheetName val="공정증감대ㅈ표"/>
      <sheetName val="우각부보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  <sheetName val="T6-2"/>
      <sheetName val="시설일위"/>
      <sheetName val="약품공급2"/>
      <sheetName val="단가 및 재료비"/>
      <sheetName val="약품설비"/>
      <sheetName val="INPUT"/>
      <sheetName val="수목표준대가"/>
      <sheetName val="일위대가목록"/>
      <sheetName val="단가_및_재료비"/>
      <sheetName val="단가_및_재료비1"/>
      <sheetName val="기기리스트"/>
      <sheetName val="구조물철거타공정이월"/>
      <sheetName val="날1"/>
      <sheetName val="ABUT수량-A1"/>
      <sheetName val="금액내역서"/>
      <sheetName val="Sheet1"/>
      <sheetName val="경비"/>
      <sheetName val="01"/>
      <sheetName val="3.하중산정4.지지력"/>
      <sheetName val="실행철강하도"/>
      <sheetName val="원형1호맨홀토공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단가"/>
      <sheetName val="일위대가"/>
      <sheetName val="단가계산서"/>
      <sheetName val="관수 및 시비(사무소,가로수)"/>
      <sheetName val="적용단가"/>
      <sheetName val="1차증가원가계산"/>
      <sheetName val="노임단가"/>
      <sheetName val="약품공급2"/>
      <sheetName val="INPUT"/>
      <sheetName val="설계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a"/>
      <sheetName val="노임단가"/>
      <sheetName val="#REF"/>
      <sheetName val="내역서 "/>
      <sheetName val="수량집계"/>
      <sheetName val="내역서"/>
      <sheetName val="운반수량"/>
      <sheetName val="수량집계표"/>
      <sheetName val="공종별수량집계"/>
      <sheetName val="Sheet1"/>
      <sheetName val="성곽내역서"/>
      <sheetName val="일위대가"/>
      <sheetName val="문화가격표"/>
      <sheetName val="설변원가총괄최종(2차) "/>
      <sheetName val="설변원가최종(전체)"/>
      <sheetName val="설변내역최종(전체)"/>
      <sheetName val="06 일위대가목록"/>
      <sheetName val="수량산출"/>
      <sheetName val="공구원가계산"/>
      <sheetName val="총괄표"/>
      <sheetName val="총괄내역서(공종별)"/>
      <sheetName val="guard(mac)"/>
      <sheetName val="교각1"/>
      <sheetName val="일목"/>
      <sheetName val="일위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1차증가원가계산"/>
      <sheetName val="내역서"/>
      <sheetName val="노임단가"/>
      <sheetName val="일목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조사표-수목"/>
      <sheetName val="시설물일위"/>
      <sheetName val="가설공사"/>
      <sheetName val="단가결정"/>
      <sheetName val="내역아"/>
      <sheetName val="울타리"/>
      <sheetName val="1차증가원가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잡비계산"/>
      <sheetName val="식재"/>
      <sheetName val="시설물"/>
      <sheetName val="식재출력용"/>
      <sheetName val="유지관리"/>
      <sheetName val="단가"/>
      <sheetName val="간지"/>
      <sheetName val="데이타"/>
      <sheetName val="식재인부"/>
      <sheetName val="시설물일위"/>
      <sheetName val="가설공사"/>
      <sheetName val="단가결정"/>
      <sheetName val="내역아"/>
      <sheetName val="울타리"/>
      <sheetName val="수목데이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데이타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장비종합부표"/>
      <sheetName val="집계표_식재"/>
      <sheetName val="내역서"/>
      <sheetName val="부표"/>
      <sheetName val="노임단가"/>
      <sheetName val="식재"/>
      <sheetName val="시설물"/>
      <sheetName val="식재출력용"/>
      <sheetName val="유지관리"/>
      <sheetName val="단가조사"/>
      <sheetName val="2003상반기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수량산출"/>
      <sheetName val="우배수수량산출"/>
      <sheetName val="시설물수량산출"/>
      <sheetName val="폐기물수량"/>
      <sheetName val="Sheet1"/>
      <sheetName val="중기사용료산출근거"/>
      <sheetName val="단가산출2"/>
      <sheetName val="단가 및 재료비"/>
      <sheetName val="일위대가"/>
      <sheetName val="#REF"/>
      <sheetName val="식재일위대가"/>
      <sheetName val="식재수량표"/>
      <sheetName val="노임단가"/>
      <sheetName val="1. 설계조건 2.단면가정 3. 하중계산"/>
      <sheetName val="DATA 입력란"/>
      <sheetName val="식재"/>
      <sheetName val="시설물"/>
      <sheetName val="식재출력용"/>
      <sheetName val="유지관리"/>
      <sheetName val="단가"/>
      <sheetName val="내역서"/>
      <sheetName val="단위수량산출"/>
      <sheetName val=""/>
      <sheetName val="DATE"/>
      <sheetName val="조명시설"/>
      <sheetName val="2000년1차"/>
      <sheetName val="단가조사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식재수량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내역서(설계가)"/>
      <sheetName val="총괄내역서(84.508)"/>
      <sheetName val="출판내역서(설계가)"/>
      <sheetName val="출판내역서(84.508)"/>
      <sheetName val="통일동산분(설계가)"/>
      <sheetName val="통일동산분(84.508)"/>
      <sheetName val="신규단가"/>
      <sheetName val="일위대가"/>
      <sheetName val="제경비"/>
      <sheetName val="중기사용료총괄"/>
      <sheetName val="중기사용료"/>
      <sheetName val="적용기준"/>
      <sheetName val="시중노임"/>
      <sheetName val="자재단가"/>
      <sheetName val="부대,자재비"/>
      <sheetName val="단가"/>
      <sheetName val="원가계산"/>
      <sheetName val="Y-WORK"/>
      <sheetName val="2003상반기노임기준"/>
      <sheetName val="데이타"/>
      <sheetName val="식재인부"/>
      <sheetName val="노임,재료비"/>
      <sheetName val="밸브설치"/>
      <sheetName val="견적단가"/>
      <sheetName val="2000노임기준"/>
      <sheetName val="기본단가표"/>
      <sheetName val="노임단가"/>
      <sheetName val="인건비"/>
      <sheetName val="전기"/>
      <sheetName val="설계명세서"/>
      <sheetName val="I一般比"/>
      <sheetName val="danga"/>
      <sheetName val="ilch"/>
      <sheetName val="철거산출근거"/>
      <sheetName val="총괄내역서(84_508)"/>
      <sheetName val="출판내역서(84_508)"/>
      <sheetName val="통일동산분(84_508)"/>
      <sheetName val="노임"/>
      <sheetName val="2003하반기노임기준"/>
      <sheetName val="원가계산서 "/>
      <sheetName val="수량산출서 갑지"/>
      <sheetName val="200"/>
      <sheetName val="부안일위"/>
      <sheetName val="WORK"/>
      <sheetName val="침하판Data입력Sheet"/>
      <sheetName val="대공종"/>
      <sheetName val="현황보존(2001년02월)84.508"/>
      <sheetName val="골조시행"/>
      <sheetName val="일위목록"/>
      <sheetName val="하도금액산정-2회"/>
      <sheetName val="기본및실시설계비-2회"/>
      <sheetName val="기본및실시설계비-1회정산"/>
      <sheetName val="기본및실시설계비"/>
      <sheetName val="하도금액산정-2회-결재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확인서"/>
      <sheetName val="기안 "/>
      <sheetName val="견적보고서"/>
      <sheetName val="견적표지"/>
      <sheetName val="원가"/>
      <sheetName val="견적서"/>
      <sheetName val="실행예산서"/>
      <sheetName val="실행예산총괄표"/>
      <sheetName val="실행내역서"/>
      <sheetName val="경상비"/>
      <sheetName val="우수받이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전체분"/>
      <sheetName val="2000년1차"/>
      <sheetName val="일위대가"/>
      <sheetName val="중기사용료산출근거"/>
      <sheetName val="단가산출2"/>
      <sheetName val="단가 및 재료비"/>
      <sheetName val="데이타"/>
      <sheetName val="우수받이"/>
      <sheetName val="단가(자재)"/>
      <sheetName val="일위대가표"/>
      <sheetName val="단가(노임)"/>
      <sheetName val="기초목록"/>
      <sheetName val="DATE"/>
      <sheetName val="설계내역서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Sheet1"/>
      <sheetName val="Sheet2"/>
      <sheetName val="Sheet3"/>
      <sheetName val="기계경비(시간당)"/>
      <sheetName val="램머"/>
      <sheetName val="경산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일위대가표"/>
      <sheetName val="데이타"/>
      <sheetName val="일위대가"/>
      <sheetName val="설계내역서"/>
      <sheetName val="공사원가계산서"/>
      <sheetName val="도급예산내역서총괄표"/>
      <sheetName val="기초계산(Pmax)"/>
      <sheetName val="청천내"/>
      <sheetName val="단가조사"/>
      <sheetName val="노임단가"/>
      <sheetName val="용수량(생활용수)"/>
      <sheetName val="내역서"/>
      <sheetName val="조명율표"/>
      <sheetName val="일위목록"/>
      <sheetName val="평가데이터"/>
      <sheetName val=""/>
      <sheetName val="단가산출"/>
      <sheetName val="DATE"/>
      <sheetName val="내역서1999.8최종"/>
      <sheetName val="1차 내역서"/>
      <sheetName val="총괄내역서"/>
      <sheetName val="설계명세서"/>
      <sheetName val="자료입력"/>
      <sheetName val="예산명세서"/>
      <sheetName val="자재대"/>
      <sheetName val="공사현황"/>
      <sheetName val="소비자가"/>
      <sheetName val="원가계산서 "/>
      <sheetName val="공사비집계"/>
      <sheetName val="database"/>
      <sheetName val="계양가시설"/>
      <sheetName val="진주방향"/>
      <sheetName val="내역서01"/>
      <sheetName val="일위대가목록"/>
      <sheetName val="기초자료입력"/>
      <sheetName val="목록"/>
      <sheetName val="말뚝지지력산정"/>
      <sheetName val="중기사용료산출근거"/>
      <sheetName val="단가산출2"/>
      <sheetName val="단가 및 재료비"/>
      <sheetName val="공구"/>
      <sheetName val="실행내역서"/>
      <sheetName val="동원인원"/>
      <sheetName val="구천"/>
      <sheetName val="#REF"/>
      <sheetName val="앉음벽 (2)"/>
      <sheetName val="기본일위"/>
      <sheetName val="중기조종사 단위단가"/>
      <sheetName val="A 견적"/>
      <sheetName val="수목데이타 "/>
      <sheetName val="평자재단가"/>
      <sheetName val="FB25JN"/>
      <sheetName val="Macro(전선)"/>
      <sheetName val="토사(PE)"/>
      <sheetName val="정부노임단가"/>
      <sheetName val="원가"/>
      <sheetName val="공통비(전체)"/>
      <sheetName val="현장경비"/>
      <sheetName val="을"/>
      <sheetName val="범례표"/>
      <sheetName val="2003상반기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실행내역서"/>
      <sheetName val="경산"/>
      <sheetName val="청천내"/>
      <sheetName val="공구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토목공사일반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일위대가목록"/>
      <sheetName val="한강운반비"/>
      <sheetName val="공통(20-91)"/>
      <sheetName val="사당"/>
      <sheetName val="부대공"/>
      <sheetName val="포장공"/>
      <sheetName val="토공"/>
      <sheetName val="입찰안"/>
      <sheetName val="백암비스타내역"/>
      <sheetName val="현장"/>
      <sheetName val="차액보증"/>
      <sheetName val="을"/>
      <sheetName val="2공구산출내역"/>
      <sheetName val="내역서2안"/>
      <sheetName val="품셈TABLE"/>
      <sheetName val="JUCK"/>
      <sheetName val="단가조사"/>
      <sheetName val="계양가시설"/>
      <sheetName val="#REF"/>
      <sheetName val="금액내역서"/>
      <sheetName val="견적서"/>
      <sheetName val="물가"/>
      <sheetName val="98지급계획"/>
      <sheetName val="원가 (2)"/>
      <sheetName val="직재"/>
      <sheetName val="6PILE  (돌출)"/>
      <sheetName val="일위대가(4층원격)"/>
      <sheetName val="철거산출근거"/>
      <sheetName val="노무"/>
      <sheetName val="J直材4"/>
      <sheetName val="기초내역서"/>
      <sheetName val="수량산출"/>
      <sheetName val="대가목록표"/>
      <sheetName val="현장경비"/>
      <sheetName val="산출근거"/>
      <sheetName val="요율"/>
      <sheetName val="평가데이터"/>
      <sheetName val="2000.11월설계내역"/>
      <sheetName val="인건-측정"/>
      <sheetName val="DATE"/>
      <sheetName val="골조시행"/>
      <sheetName val="첨부1"/>
      <sheetName val="부재리스트"/>
      <sheetName val="BID"/>
      <sheetName val="공통가설"/>
      <sheetName val="공사개요"/>
      <sheetName val="중기조종사 단위단가"/>
      <sheetName val="데이타"/>
      <sheetName val="설계명세서"/>
      <sheetName val="자료입력"/>
      <sheetName val="청천내"/>
      <sheetName val="설계서(표지)"/>
      <sheetName val="원가계산서"/>
      <sheetName val="설계내역서"/>
      <sheetName val="원가계산서 "/>
      <sheetName val="추가대화"/>
      <sheetName val="실행내역"/>
      <sheetName val="교통대책내역"/>
      <sheetName val="소방사항"/>
      <sheetName val="공사현황"/>
      <sheetName val="자재단가리스트"/>
      <sheetName val="패널"/>
      <sheetName val="N賃率-職"/>
      <sheetName val="도급FORM"/>
      <sheetName val="아파트 내역"/>
      <sheetName val="초기화면"/>
      <sheetName val="관급자재"/>
      <sheetName val="TANK견적대지"/>
      <sheetName val="구천"/>
      <sheetName val="연결관암거"/>
      <sheetName val="자  재"/>
      <sheetName val="건축외주"/>
      <sheetName val="BCK3672"/>
      <sheetName val="감가상각"/>
      <sheetName val="토사(PE)"/>
      <sheetName val="Total"/>
      <sheetName val="ELECTRIC"/>
      <sheetName val="내역서(설비+소방)"/>
      <sheetName val="NEGO"/>
      <sheetName val="인테리어내역"/>
      <sheetName val="노무비"/>
      <sheetName val="별표"/>
      <sheetName val="변수값"/>
      <sheetName val="중기상차"/>
      <sheetName val="AS복구"/>
      <sheetName val="중기터파기"/>
      <sheetName val="CT "/>
      <sheetName val="공사예산하조서(O.K)"/>
      <sheetName val="기계경비(시간당)"/>
      <sheetName val="램머"/>
      <sheetName val="파일의이용"/>
      <sheetName val="설계명세서 (장비)"/>
      <sheetName val="시설장비부하계산서"/>
      <sheetName val="Sheet4"/>
      <sheetName val="저"/>
      <sheetName val="KIM"/>
      <sheetName val="사급자재(1단계)"/>
      <sheetName val="건축원가"/>
      <sheetName val="전체"/>
      <sheetName val="16-1"/>
      <sheetName val="전체도급"/>
      <sheetName val="사업부배부A"/>
      <sheetName val="104동"/>
      <sheetName val="제품별단가"/>
      <sheetName val="제품별절단길이-0628"/>
      <sheetName val="갑지(추정)"/>
      <sheetName val="1.설계기준"/>
      <sheetName val="기둥(원형)"/>
      <sheetName val="기초공"/>
      <sheetName val="건축내역(진해석동)"/>
      <sheetName val="동수"/>
      <sheetName val="누계12"/>
      <sheetName val="토목"/>
      <sheetName val="실행"/>
      <sheetName val="LP-S"/>
      <sheetName val="대상공사(조달청)"/>
      <sheetName val="자료(통합)"/>
      <sheetName val="6호기"/>
      <sheetName val="총괄내역서"/>
      <sheetName val="일위대가표"/>
      <sheetName val="도급견적가"/>
      <sheetName val="pier(각형)"/>
      <sheetName val="총괄표"/>
      <sheetName val="자판실행"/>
      <sheetName val="평내중"/>
      <sheetName val="총괄내역"/>
      <sheetName val="일위"/>
      <sheetName val="내역서총집계표"/>
      <sheetName val="기본일위"/>
      <sheetName val="2공구하도급내역서"/>
      <sheetName val="2006년일위대가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단가기준"/>
      <sheetName val="간접"/>
      <sheetName val="날개벽"/>
      <sheetName val="계수시트"/>
      <sheetName val="70%"/>
      <sheetName val="공구"/>
      <sheetName val="건축공사 분괴표원본데이터(공통+건축)"/>
      <sheetName val="Sheet5"/>
      <sheetName val="단가및재료비"/>
      <sheetName val="터파기및재료"/>
      <sheetName val="설계명세서(a"/>
      <sheetName val="원가_(2)"/>
      <sheetName val="1차_내역서"/>
      <sheetName val="6PILE__(돌출)"/>
      <sheetName val="실행대비"/>
      <sheetName val="갑지"/>
      <sheetName val="A-4"/>
      <sheetName val="공통가설공사"/>
      <sheetName val="CP-E2 (품셈표)"/>
      <sheetName val="현금"/>
      <sheetName val="실행내역서"/>
      <sheetName val="내역서적용수량"/>
      <sheetName val="MIJIBI"/>
      <sheetName val="공사기본내용입력"/>
      <sheetName val="시설물기초"/>
      <sheetName val="예산명세서"/>
      <sheetName val="단청공사"/>
      <sheetName val="이름정의"/>
      <sheetName val="설계내역"/>
      <sheetName val="2000년1차"/>
      <sheetName val="1"/>
      <sheetName val="2"/>
      <sheetName val="3"/>
      <sheetName val="4"/>
      <sheetName val="5"/>
      <sheetName val="6"/>
      <sheetName val="일위목록-기"/>
      <sheetName val="99노임기준"/>
      <sheetName val="합천내역"/>
      <sheetName val="주소"/>
      <sheetName val="직접수량"/>
      <sheetName val="단가 (2)"/>
      <sheetName val="식재인부"/>
      <sheetName val="가로등내역서"/>
      <sheetName val="운동장 (2)"/>
      <sheetName val="인사자료총집계"/>
      <sheetName val="주식"/>
      <sheetName val="기초입력 DATA"/>
      <sheetName val="전선 및 전선관"/>
      <sheetName val="INPUT"/>
      <sheetName val="기본자료"/>
      <sheetName val="DATA"/>
      <sheetName val="FOB발"/>
      <sheetName val="수목데이타"/>
      <sheetName val="1회 기성내역서"/>
      <sheetName val="원가서"/>
      <sheetName val="증감내역서"/>
      <sheetName val="직접경비"/>
      <sheetName val="직접인건비"/>
      <sheetName val="기초자료입력"/>
      <sheetName val="외삼초"/>
      <sheetName val="서울대규장각(가시설흙막이)"/>
      <sheetName val="정부노임단가"/>
      <sheetName val="SUMMARY"/>
      <sheetName val="PAINT"/>
      <sheetName val="분양가"/>
      <sheetName val="2.대외공문"/>
      <sheetName val="수목표준대가"/>
      <sheetName val="식재일위대가"/>
      <sheetName val="입력"/>
      <sheetName val="단"/>
      <sheetName val="전기변내역"/>
      <sheetName val="전기혼잡제경비(45)"/>
      <sheetName val="원가계산"/>
      <sheetName val="원가계산 (2)"/>
      <sheetName val="1차설계변경내역"/>
      <sheetName val="업체별기성내역"/>
      <sheetName val="10월"/>
      <sheetName val="동원인원"/>
      <sheetName val="중기사용료산출근거"/>
      <sheetName val="단가산출2"/>
      <sheetName val="단가 및 재료비"/>
      <sheetName val="단중표"/>
      <sheetName val="일위(설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명세서"/>
      <sheetName val="연구동"/>
      <sheetName val="입력데이타"/>
      <sheetName val="대가단최종"/>
      <sheetName val="빙축열"/>
      <sheetName val="산출내역서집계표"/>
      <sheetName val="98NS-N"/>
      <sheetName val="전력"/>
      <sheetName val="급수 (LPM)"/>
      <sheetName val="SW개발대상목록(기능점수)"/>
      <sheetName val="연습"/>
      <sheetName val="세금자료"/>
      <sheetName val="개요"/>
      <sheetName val="COST"/>
      <sheetName val="단가 "/>
      <sheetName val="수목데이타 "/>
      <sheetName val="업무"/>
      <sheetName val="A LINE"/>
      <sheetName val="지하"/>
      <sheetName val="말뚝물량"/>
      <sheetName val="실행철강하도"/>
      <sheetName val="FB25JN"/>
      <sheetName val="프랜트면허"/>
      <sheetName val="공사내역"/>
      <sheetName val="일용직내역"/>
      <sheetName val="공통비(전체)"/>
      <sheetName val="부대내역"/>
      <sheetName val="설계예산서"/>
      <sheetName val="토적표"/>
      <sheetName val="출자한도"/>
      <sheetName val="국별인원"/>
      <sheetName val="자재표"/>
      <sheetName val="PAC"/>
      <sheetName val="외주비"/>
      <sheetName val="소각장스케줄"/>
      <sheetName val="구리토평1전기"/>
      <sheetName val="덕전리"/>
      <sheetName val="TRU"/>
      <sheetName val="연부97-1"/>
      <sheetName val="갑지1"/>
      <sheetName val="기존단가 (2)"/>
      <sheetName val="납부서"/>
      <sheetName val="fursys"/>
      <sheetName val="소비자가"/>
      <sheetName val="중기조종사_단위단가"/>
      <sheetName val="아파트_내역"/>
      <sheetName val="재공품기초자료"/>
      <sheetName val="제직재"/>
      <sheetName val="구조대가"/>
      <sheetName val="포설대가1"/>
      <sheetName val="부대대가"/>
      <sheetName val="중강당 내역"/>
      <sheetName val="유림골조"/>
      <sheetName val="비교1"/>
      <sheetName val="내   역"/>
      <sheetName val="노임이"/>
      <sheetName val="열린교실"/>
      <sheetName val="집수정단위수량 "/>
      <sheetName val="간지"/>
      <sheetName val="값"/>
      <sheetName val="준검 내역서"/>
      <sheetName val="증감대비"/>
      <sheetName val="내역서1999.8최종"/>
      <sheetName val="2003 일위대가"/>
      <sheetName val="전차선로 물량표"/>
      <sheetName val="工관리비율"/>
      <sheetName val="재료비"/>
      <sheetName val="공통(Ȳ_x0000__xd800_䧶_x0000__x0000_"/>
      <sheetName val="6.일위목록"/>
      <sheetName val="유수전환공사"/>
      <sheetName val="단가산출서 (2)"/>
      <sheetName val="유기공정"/>
      <sheetName val="Tool"/>
      <sheetName val="신규DEP"/>
      <sheetName val="공통(Ȳ"/>
      <sheetName val="1000 DB구축 부표"/>
      <sheetName val="설계서"/>
      <sheetName val="경영"/>
      <sheetName val="98년"/>
      <sheetName val="실적"/>
      <sheetName val="제-노임"/>
      <sheetName val="1안"/>
      <sheetName val="Sheet1 (2)"/>
      <sheetName val="Base"/>
      <sheetName val="Baby일위대가"/>
      <sheetName val="유림콘도"/>
      <sheetName val="기본단가표"/>
      <sheetName val="참조"/>
      <sheetName val="1456"/>
      <sheetName val="일위대가표(유단가)"/>
      <sheetName val="03전반노무비"/>
      <sheetName val="견적"/>
      <sheetName val="PI"/>
      <sheetName val="5사남"/>
      <sheetName val="설계"/>
      <sheetName val="산출내역서"/>
      <sheetName val="우수받이"/>
      <sheetName val="자료"/>
      <sheetName val="단가(자재)"/>
      <sheetName val="단가(노임)"/>
      <sheetName val="기초목록"/>
      <sheetName val="CODE(2)"/>
      <sheetName val="원가+내역"/>
      <sheetName val="견적대비"/>
      <sheetName val="Macro1"/>
      <sheetName val="기초목"/>
      <sheetName val="예산총괄"/>
      <sheetName val="건축내역"/>
      <sheetName val="지질조사분석"/>
      <sheetName val="한일양산"/>
      <sheetName val="토목공사"/>
      <sheetName val="정산서 "/>
      <sheetName val="wall"/>
      <sheetName val="단가산출목록표"/>
      <sheetName val="구분"/>
      <sheetName val="공통(Ȳ_x0000_�䧶_x0000__x0000_"/>
      <sheetName val="외주"/>
      <sheetName val="Y-WORK"/>
      <sheetName val="ABUT수량-A1"/>
      <sheetName val="물가자료"/>
      <sheetName val="심사물량"/>
      <sheetName val="setup"/>
      <sheetName val="가격"/>
      <sheetName val="1.1서버도입"/>
      <sheetName val="대치판정"/>
      <sheetName val="전기"/>
      <sheetName val="부하계산서"/>
      <sheetName val="운반비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관접합및부설"/>
      <sheetName val="토공사(흙막이)"/>
      <sheetName val="호표"/>
      <sheetName val="도로정위치부표"/>
      <sheetName val="도로조사부표"/>
      <sheetName val="대표자"/>
      <sheetName val="현장경상비"/>
      <sheetName val="6-1. 관개량조서"/>
      <sheetName val="사통"/>
      <sheetName val="기초단가"/>
      <sheetName val="도봉2지구"/>
      <sheetName val="2003상반기노임기준"/>
      <sheetName val="시설일위"/>
      <sheetName val="기초일위"/>
      <sheetName val="조명일위"/>
      <sheetName val="L_RPTB02_01"/>
      <sheetName val="목록"/>
      <sheetName val="현장관리"/>
      <sheetName val="교각계산"/>
      <sheetName val="간접비계산"/>
      <sheetName val="실행예산"/>
      <sheetName val="관급자재대"/>
      <sheetName val="기타 정보통신공사"/>
      <sheetName val="danga"/>
      <sheetName val="ilch"/>
      <sheetName val="PSCbeam설계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TEL"/>
      <sheetName val="부대대비"/>
      <sheetName val="냉연집계"/>
      <sheetName val="구간별현황"/>
      <sheetName val="기성청구서"/>
      <sheetName val="현장관리비"/>
      <sheetName val="부대공Ⅱ"/>
      <sheetName val="단가산출"/>
      <sheetName val="시화점실행"/>
      <sheetName val="자재대"/>
      <sheetName val="001"/>
      <sheetName val="공수"/>
      <sheetName val="산근"/>
      <sheetName val="대비2"/>
      <sheetName val="99총공사내역서"/>
      <sheetName val="코드표"/>
      <sheetName val="공량산출서"/>
      <sheetName val="국영"/>
      <sheetName val="data table"/>
      <sheetName val="CTEMCOST"/>
      <sheetName val="기초일위대가"/>
      <sheetName val="단가대비표"/>
      <sheetName val="SCHEDULE"/>
      <sheetName val="개산공사비"/>
      <sheetName val="부안일위"/>
      <sheetName val="노무비단가"/>
      <sheetName val="총차분(토목)"/>
      <sheetName val="명세"/>
      <sheetName val="200"/>
      <sheetName val="BOX전기내역"/>
      <sheetName val="공통(Ȳ?_xd800_䧶??"/>
      <sheetName val="약품공급2"/>
      <sheetName val="3.공통공사대비"/>
      <sheetName val="b_balju"/>
      <sheetName val="소방"/>
      <sheetName val="조명시설"/>
      <sheetName val="분전함신설"/>
      <sheetName val="접지1종"/>
      <sheetName val="용역비내역-진짜"/>
      <sheetName val="용수량(생활용수)"/>
      <sheetName val="노임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내역서"/>
      <sheetName val="도급내역"/>
      <sheetName val="일위대가표 "/>
      <sheetName val="단가산출서"/>
      <sheetName val="자재산출"/>
      <sheetName val="견적내역"/>
      <sheetName val="견적-8월8일"/>
      <sheetName val="내역-추가"/>
      <sheetName val="계약내역"/>
      <sheetName val="부자재산출"/>
      <sheetName val="부자재산출-1"/>
      <sheetName val="지주목산출"/>
      <sheetName val="수목자재할증"/>
      <sheetName val="내역수목"/>
      <sheetName val="견적서"/>
      <sheetName val="Sheet1"/>
      <sheetName val="Sheet2"/>
      <sheetName val="Sheet3"/>
      <sheetName val="도급"/>
      <sheetName val="도급-2"/>
      <sheetName val="일위대가목록"/>
      <sheetName val="부하계산서"/>
      <sheetName val="경산"/>
      <sheetName val="실행내역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설계내역(당초)"/>
      <sheetName val="변경도급"/>
      <sheetName val="견적서"/>
      <sheetName val="노무단가"/>
      <sheetName val="노무비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실행대비"/>
      <sheetName val="코드표"/>
      <sheetName val="노임단가"/>
      <sheetName val="공조기"/>
      <sheetName val="수목데이타 "/>
      <sheetName val="저수호안내역(변경예정)"/>
      <sheetName val="49단가"/>
      <sheetName val="49산출"/>
      <sheetName val="내역"/>
      <sheetName val="단가표"/>
      <sheetName val="BID"/>
      <sheetName val="진주방향"/>
      <sheetName val="마산방향"/>
      <sheetName val="마산방향철근집계"/>
      <sheetName val="중기사용료산출근거"/>
      <sheetName val="단가 및 재료비"/>
      <sheetName val="96노임기준"/>
      <sheetName val="개소별수량산출"/>
      <sheetName val="토공사"/>
      <sheetName val="수량산출"/>
      <sheetName val="토사(PE)"/>
      <sheetName val="일위대가"/>
      <sheetName val="현장관리비"/>
      <sheetName val="철탑"/>
      <sheetName val="제철"/>
      <sheetName val="경산"/>
      <sheetName val="1.내역(청.하역장전등)"/>
      <sheetName val="참조자료"/>
      <sheetName val="노임이"/>
      <sheetName val="A"/>
      <sheetName val="9811"/>
      <sheetName val="종배수관면벽신"/>
      <sheetName val="적용단위길이"/>
      <sheetName val="노단"/>
      <sheetName val="기초일위"/>
      <sheetName val="시설일위"/>
      <sheetName val="조명일위"/>
      <sheetName val="청천내"/>
      <sheetName val="설계서을"/>
      <sheetName val="을지"/>
      <sheetName val="남대문빌딩"/>
      <sheetName val="6공구(당초)"/>
      <sheetName val="시중노임(공사)"/>
      <sheetName val="경비"/>
      <sheetName val="SORCE1"/>
      <sheetName val="비탈면보호공수량산출"/>
      <sheetName val="총괄표"/>
      <sheetName val="설계내역"/>
      <sheetName val="비교1"/>
      <sheetName val="ⴭⴭⴭⴭⴭ"/>
      <sheetName val="올림픽미술관"/>
      <sheetName val="토공A"/>
      <sheetName val="입찰안"/>
      <sheetName val="대비"/>
      <sheetName val="견"/>
      <sheetName val="자재단가"/>
      <sheetName val="하수급견적대비"/>
      <sheetName val="납부서"/>
      <sheetName val="철콘공사"/>
      <sheetName val="36단가"/>
      <sheetName val="36수량"/>
      <sheetName val="인부노임"/>
      <sheetName val="간선계산"/>
      <sheetName val="골조시행"/>
      <sheetName val="2000년1차"/>
      <sheetName val="돈암사업"/>
      <sheetName val="대로근거"/>
      <sheetName val="중로근거"/>
      <sheetName val="설계명세서"/>
      <sheetName val="품셈표"/>
      <sheetName val="공통가설"/>
      <sheetName val="TRE TABLE"/>
      <sheetName val="집계표"/>
      <sheetName val="데이타"/>
      <sheetName val="주소록"/>
      <sheetName val="일반관리비"/>
      <sheetName val="일위대가표"/>
      <sheetName val="종배수관(신)"/>
      <sheetName val="자료입력"/>
      <sheetName val="피벗테이블데이터분석"/>
      <sheetName val="2.냉난방설비공사"/>
      <sheetName val="7.자동제어공사"/>
      <sheetName val="실행내역 "/>
      <sheetName val="제안서입력"/>
      <sheetName val="절감계산"/>
      <sheetName val="보할"/>
      <sheetName val="금융비용"/>
      <sheetName val="변경품셈총괄"/>
      <sheetName val="노임"/>
      <sheetName val="2.대외공문"/>
      <sheetName val="인원계획-미화"/>
      <sheetName val="본문"/>
      <sheetName val="기본DATA"/>
      <sheetName val="구조물공"/>
      <sheetName val="부대공"/>
      <sheetName val="배수공"/>
      <sheetName val="토공"/>
      <sheetName val="포장공"/>
      <sheetName val="수금계획"/>
      <sheetName val="wall"/>
      <sheetName val="Front"/>
      <sheetName val="남양주부대"/>
      <sheetName val="시실누(모) "/>
      <sheetName val="현우실적"/>
      <sheetName val="인건비"/>
      <sheetName val="단위당일위대가"/>
      <sheetName val="업체별기성내역"/>
      <sheetName val="단위수량"/>
      <sheetName val="변경1총괄"/>
      <sheetName val="일위"/>
      <sheetName val="단가"/>
      <sheetName val="기안"/>
      <sheetName val="기본단가"/>
      <sheetName val="사급자재"/>
      <sheetName val="노집"/>
      <sheetName val="재집"/>
      <sheetName val="내역서(기계)"/>
      <sheetName val="수목데이타"/>
      <sheetName val="기계경비(시간당)"/>
      <sheetName val="램머"/>
      <sheetName val="제출내역 (2)"/>
      <sheetName val="제경비율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Config"/>
      <sheetName val="R&amp;D"/>
      <sheetName val="구조물공1"/>
      <sheetName val="DATA 입력란"/>
      <sheetName val="1. 설계조건 2.단면가정 3. 하중계산"/>
      <sheetName val="예산명세서"/>
      <sheetName val="공사비증감"/>
      <sheetName val="#REF"/>
      <sheetName val="설계"/>
      <sheetName val="토공계산서(부체도로)"/>
      <sheetName val="날개벽"/>
      <sheetName val="98수문일위"/>
      <sheetName val="일위대가표 "/>
      <sheetName val="Customer Databas"/>
      <sheetName val="산출금액내역"/>
      <sheetName val="내역서01"/>
      <sheetName val="지급자재"/>
      <sheetName val="우수받이"/>
      <sheetName val="토적집계"/>
      <sheetName val="내역(토목)"/>
      <sheetName val="내역분기"/>
      <sheetName val="기계내역"/>
      <sheetName val="소비자가"/>
      <sheetName val="경비2내역"/>
      <sheetName val="단가조사"/>
      <sheetName val="수량인공"/>
      <sheetName val="노무비 "/>
      <sheetName val="자료"/>
      <sheetName val="단가(전기)"/>
      <sheetName val="일위대가목록"/>
      <sheetName val="공사요율"/>
      <sheetName val="06 일위대가목록"/>
      <sheetName val="2003상반기노임기준"/>
      <sheetName val="중기조종사 단위단가"/>
      <sheetName val="관급자재대"/>
      <sheetName val="을"/>
      <sheetName val="슬래브"/>
      <sheetName val="Sheet1"/>
      <sheetName val="주방"/>
      <sheetName val="터파기및재료"/>
      <sheetName val="unitpric"/>
      <sheetName val="횡배수관"/>
      <sheetName val="설비"/>
      <sheetName val="투찰추정"/>
      <sheetName val="준검 내역서"/>
      <sheetName val="공조기휀"/>
      <sheetName val="AHU집계"/>
      <sheetName val="갑지(요약)"/>
      <sheetName val="11.닥트설치공사(bm)"/>
      <sheetName val="회로내역(승인)"/>
      <sheetName val="소일위대가코드표"/>
      <sheetName val="급여조견표"/>
      <sheetName val="정공공사"/>
      <sheetName val="단가산출목록표"/>
      <sheetName val="단가산출2"/>
      <sheetName val="단가산출1"/>
      <sheetName val="건축공사 집계표"/>
      <sheetName val="골조"/>
      <sheetName val="MATERIAL"/>
      <sheetName val="교통대책내역"/>
      <sheetName val="산근목록"/>
      <sheetName val="중기경비목록"/>
      <sheetName val="기본1"/>
      <sheetName val="수정일위대가"/>
      <sheetName val="보도공제면적"/>
      <sheetName val="열린교실"/>
      <sheetName val="주공기준"/>
      <sheetName val="Macro1"/>
      <sheetName val="수곡내역"/>
      <sheetName val="98지급계획"/>
      <sheetName val="TEL"/>
      <sheetName val="대여현황"/>
      <sheetName val="hvac(제어동)"/>
      <sheetName val="변경내역"/>
      <sheetName val="6호기"/>
      <sheetName val="소방기계"/>
      <sheetName val="차액보증"/>
      <sheetName val="AL공사(원)"/>
      <sheetName val="공사개요"/>
      <sheetName val="현장청취복명서"/>
      <sheetName val="정부노임단가"/>
      <sheetName val="단가산출"/>
      <sheetName val="반응조"/>
      <sheetName val="DB"/>
      <sheetName val="1.설계기준"/>
      <sheetName val="전산망"/>
      <sheetName val="금액내역서"/>
      <sheetName val="현장관리비 산출내역"/>
      <sheetName val="admin"/>
      <sheetName val="산출기준자료"/>
      <sheetName val="부대공Ⅱ"/>
      <sheetName val="기초목"/>
      <sheetName val="평가데이터"/>
      <sheetName val="2설계 (웅촌고연)"/>
      <sheetName val="FRP PIPING 일위대가"/>
      <sheetName val="상반기손익차2총괄"/>
      <sheetName val="유림골조"/>
      <sheetName val="개요"/>
      <sheetName val="현장관리"/>
      <sheetName val="건설기계사용료"/>
      <sheetName val="말뚝지지력산정"/>
      <sheetName val="공정집계_국별"/>
      <sheetName val="Sheet15"/>
      <sheetName val="공사설명서외"/>
      <sheetName val="2.1  노무비 평균단가산출"/>
      <sheetName val="법면"/>
      <sheetName val="배수공1"/>
      <sheetName val="중기일위대가"/>
      <sheetName val=" 내역"/>
      <sheetName val="효성CB 1P기초"/>
      <sheetName val="부표총괄"/>
      <sheetName val="연결임시"/>
      <sheetName val="참조"/>
      <sheetName val="하자항목"/>
      <sheetName val="일위(토,포,부)"/>
      <sheetName val="기계경비"/>
      <sheetName val="9902"/>
      <sheetName val="총괄메뉴"/>
      <sheetName val="건설산출"/>
      <sheetName val="21301동"/>
      <sheetName val="DATE"/>
      <sheetName val="자동차폐수처리장"/>
      <sheetName val="임대계획"/>
      <sheetName val="archi(본사)"/>
      <sheetName val="원가계산서(남측)"/>
      <sheetName val="인건비 "/>
      <sheetName val="내역1"/>
      <sheetName val="갑지(추정)"/>
      <sheetName val="2000전체분"/>
      <sheetName val="01"/>
      <sheetName val="단면가정"/>
      <sheetName val="COST"/>
      <sheetName val="Sheet9"/>
      <sheetName val="원가계산서"/>
      <sheetName val="난간벽단위"/>
      <sheetName val="설계산출표지"/>
      <sheetName val="Y-WORK"/>
      <sheetName val="소방"/>
      <sheetName val="원가계산서(공사)"/>
      <sheetName val="본공사"/>
      <sheetName val="슬래브산식"/>
      <sheetName val="시점부교대"/>
      <sheetName val="신림자금"/>
      <sheetName val="Sheet4"/>
      <sheetName val="XL4Poppy"/>
      <sheetName val="월별손익"/>
      <sheetName val="견적업체"/>
      <sheetName val="b_balju"/>
      <sheetName val="식재가격"/>
      <sheetName val="식재총괄"/>
      <sheetName val="일위목록"/>
      <sheetName val="Total"/>
      <sheetName val="2. 공원조도"/>
      <sheetName val="말고개터널조명전압강하"/>
      <sheetName val="22단가"/>
      <sheetName val="22산출"/>
      <sheetName val="S0"/>
      <sheetName val="세원견적서"/>
      <sheetName val="물집"/>
      <sheetName val="2004,상노임"/>
      <sheetName val="TOTAL_BOQ"/>
      <sheetName val="C3"/>
      <sheetName val="건설기계경비산정조견표"/>
      <sheetName val="가도공"/>
      <sheetName val="참고자료"/>
      <sheetName val="ABUT수량-A1"/>
      <sheetName val="2000노임기준"/>
      <sheetName val="식재일위대가"/>
      <sheetName val="내역2"/>
      <sheetName val="1.취수장"/>
      <sheetName val="OE"/>
      <sheetName val="기성내역1"/>
      <sheetName val="건설기계손료"/>
      <sheetName val="공제구간조서"/>
      <sheetName val="총 괄 표"/>
      <sheetName val="입력"/>
      <sheetName val="APT"/>
      <sheetName val="1.설계조건"/>
      <sheetName val="steel data sheet"/>
      <sheetName val="b_balju_cho"/>
      <sheetName val="월현황(내자)"/>
      <sheetName val="내역단가"/>
      <sheetName val="일위단가"/>
      <sheetName val="노견단위수량"/>
      <sheetName val="관로공사"/>
      <sheetName val="NYS"/>
      <sheetName val="조명율표"/>
      <sheetName val="일위대가(가설)"/>
      <sheetName val="접지수량"/>
      <sheetName val="MOTOR"/>
      <sheetName val="고창터널(고창방향)"/>
      <sheetName val="금광1터널"/>
      <sheetName val="실행내역"/>
      <sheetName val="ITEM"/>
      <sheetName val="단가비교"/>
      <sheetName val="일위대가표(DEEP)"/>
      <sheetName val="전체내역"/>
      <sheetName val="협조전"/>
      <sheetName val="예총"/>
      <sheetName val="노무비단가"/>
      <sheetName val="코드"/>
      <sheetName val="경상직원"/>
      <sheetName val="공량산출"/>
      <sheetName val="산출기초조사서"/>
      <sheetName val="노임목록"/>
      <sheetName val="횡배수관토공수량"/>
      <sheetName val="DATA 입력부"/>
      <sheetName val="조명시설"/>
      <sheetName val="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숫자한글변환"/>
      <sheetName val="파일의이용"/>
      <sheetName val="내역서01"/>
      <sheetName val="조명시설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P2" t="str">
            <v>강구조물공사</v>
          </cell>
        </row>
      </sheetData>
      <sheetData sheetId="43" refreshError="1"/>
      <sheetData sheetId="4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집계표"/>
      <sheetName val="내역서"/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파일의이용"/>
      <sheetName val="토사(흄관-토류벽)"/>
      <sheetName val="토사(BOX-토류벽)"/>
      <sheetName val="토사(흄관,CON B=)"/>
      <sheetName val="토사(PE-관보호공)"/>
      <sheetName val="교사기준면적(초등)"/>
      <sheetName val="경산"/>
      <sheetName val="요율"/>
      <sheetName val="내역서01"/>
      <sheetName val="수량산출"/>
      <sheetName val="설계예시"/>
      <sheetName val="노임단가"/>
      <sheetName val="Y-WORK"/>
      <sheetName val="관접합및부설"/>
      <sheetName val="단가"/>
      <sheetName val="공사비예산서(토목분)"/>
      <sheetName val="공토공단위당"/>
      <sheetName val="기계경비(시간당)"/>
      <sheetName val="램머"/>
      <sheetName val="효성CB 1P기초"/>
      <sheetName val="DATA"/>
      <sheetName val="일위대가목록"/>
      <sheetName val="대전(세창동)"/>
      <sheetName val="값"/>
      <sheetName val="계수시트"/>
      <sheetName val="Total"/>
      <sheetName val="가중치근거(조경)"/>
      <sheetName val="산출"/>
      <sheetName val="내역"/>
      <sheetName val="지장물C"/>
      <sheetName val="기성내역서표지"/>
      <sheetName val="변경내역서간지"/>
      <sheetName val="가시설단위수량"/>
      <sheetName val="SORCE1"/>
      <sheetName val="2공구산출내역"/>
      <sheetName val="구조물공집계"/>
      <sheetName val="가.맨홀토공"/>
      <sheetName val="(1)맨홀"/>
      <sheetName val="(가)맨홀평균H"/>
      <sheetName val="(나)맨홀구조물토공"/>
      <sheetName val="나.맨홀구체공"/>
      <sheetName val="(가)맨홀H"/>
      <sheetName val="(나)수량산출"/>
      <sheetName val="Sheet1"/>
      <sheetName val="단위수량산출"/>
      <sheetName val="수량산출서"/>
      <sheetName val="물집"/>
      <sheetName val="토사_PE_"/>
      <sheetName val="산출금액내역"/>
      <sheetName val="제직재"/>
      <sheetName val="총투입계"/>
      <sheetName val="일위목록"/>
      <sheetName val="단가조사"/>
      <sheetName val="청천내"/>
      <sheetName val="Sheet2"/>
      <sheetName val="유림골조"/>
      <sheetName val="비교1"/>
      <sheetName val="공종목록표"/>
      <sheetName val="CTEMCOST"/>
      <sheetName val="서울대규장각(가시설흙막이)"/>
      <sheetName val="3련 BOX"/>
      <sheetName val="1호인버트수량"/>
      <sheetName val="일위대가(가설)"/>
      <sheetName val="관로토공"/>
      <sheetName val="5.7 부대공"/>
      <sheetName val="주요자재집계"/>
      <sheetName val="부대공수량집계표"/>
      <sheetName val="부대공산출"/>
      <sheetName val="지장물보호공수량 "/>
      <sheetName val="지장물보호공산근"/>
      <sheetName val="관보호공집계"/>
      <sheetName val="관보호공산출"/>
      <sheetName val="물푸기(관로)"/>
      <sheetName val="물푸기연장"/>
      <sheetName val="기존맨홀 철거 산출"/>
      <sheetName val="기존관철거산출"/>
      <sheetName val="원형맨홀철거산출"/>
      <sheetName val="L형측구깨기및 복구자재 집계표"/>
      <sheetName val="L형측구깨기및 복구수량 집계표"/>
      <sheetName val="L형측구연장"/>
      <sheetName val="기존관 폐쇄수량집계"/>
      <sheetName val="우수토실폐쇄"/>
      <sheetName val="관보호공단위수량"/>
      <sheetName val="기존맨홀천공단위수량"/>
      <sheetName val="원형맨홀철거"/>
      <sheetName val="옹벽깨기및복구"/>
      <sheetName val="L형측구깨기및복구수량"/>
      <sheetName val="맨홀수량산출(A-LINE)"/>
      <sheetName val="단면가정"/>
      <sheetName val="DATE"/>
      <sheetName val="이형관"/>
      <sheetName val="001"/>
      <sheetName val="시행예산"/>
      <sheetName val="총괄표"/>
      <sheetName val="INPUT"/>
      <sheetName val="평가데이터"/>
      <sheetName val="노무비지급명세"/>
      <sheetName val="데이타"/>
      <sheetName val="JUCKEYK"/>
      <sheetName val="일위대가표"/>
      <sheetName val="도급내역"/>
      <sheetName val="중기사용료산출근거"/>
      <sheetName val="단가 및 재료비"/>
      <sheetName val="단가산출2"/>
      <sheetName val="일위대가"/>
      <sheetName val="범례표"/>
      <sheetName val="기본토사"/>
      <sheetName val="ABUT수량-A1"/>
      <sheetName val="내역서적용수량"/>
      <sheetName val="용역비내역-진짜"/>
      <sheetName val="지구단위계획"/>
      <sheetName val="맨홀수량산출"/>
      <sheetName val="토목"/>
      <sheetName val="쌍송교"/>
      <sheetName val="관급"/>
      <sheetName val=" 부대공집계표"/>
      <sheetName val="(1)포장공"/>
      <sheetName val="가.폐기물"/>
      <sheetName val="나.관로공포장집계"/>
      <sheetName val="(가)관로부"/>
      <sheetName val="(나)맨홀부"/>
      <sheetName val="(2)가시설공"/>
      <sheetName val="가.간이흙막이공"/>
      <sheetName val="(3)경고시설물공"/>
      <sheetName val="가.안전보호책"/>
      <sheetName val="나.경고테이프"/>
      <sheetName val="(4)기존관보호공"/>
      <sheetName val="가.관매달기"/>
      <sheetName val="(5)기타"/>
      <sheetName val="나.C.C.TV"/>
      <sheetName val="다.수밀시험"/>
      <sheetName val="(1)토공"/>
      <sheetName val="가시설(TYPE-A)"/>
      <sheetName val="1-1평균터파기고(1)"/>
      <sheetName val="금액"/>
      <sheetName val="조명시설"/>
      <sheetName val="관급자재"/>
      <sheetName val="폐기물"/>
      <sheetName val="갑지"/>
      <sheetName val="1호맨홀토공"/>
      <sheetName val="주요자재집계표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실행대비"/>
      <sheetName val="8.PILE  (돌출)"/>
      <sheetName val="단위수량"/>
      <sheetName val="CABLE SIZE-3"/>
      <sheetName val="인부노임"/>
      <sheetName val="6공구(당초)"/>
      <sheetName val="총괄내역서"/>
      <sheetName val="산출내역"/>
      <sheetName val="공구"/>
      <sheetName val="#REF"/>
      <sheetName val="Customer Databas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계수시트"/>
      <sheetName val="원가계산서"/>
      <sheetName val="Total"/>
      <sheetName val="경산"/>
      <sheetName val="내역서01"/>
      <sheetName val="Y-WORK"/>
      <sheetName val="물집"/>
      <sheetName val="토사_PE_"/>
      <sheetName val="XXXXXX"/>
      <sheetName val="집계표"/>
      <sheetName val="내역서"/>
      <sheetName val="요율"/>
      <sheetName val="수량산출"/>
      <sheetName val="설계예시"/>
      <sheetName val="노임단가"/>
      <sheetName val="교사기준면적(초등)"/>
      <sheetName val="기계경비(시간당)"/>
      <sheetName val="램머"/>
      <sheetName val="일위대가목록"/>
      <sheetName val="구조물공집계"/>
      <sheetName val="가.맨홀토공"/>
      <sheetName val="(1)맨홀"/>
      <sheetName val="(가)맨홀평균H"/>
      <sheetName val="(나)맨홀구조물토공"/>
      <sheetName val="나.맨홀구체공"/>
      <sheetName val="(가)맨홀H"/>
      <sheetName val="(나)수량산출"/>
      <sheetName val="DATE"/>
      <sheetName val="산출"/>
      <sheetName val="내역"/>
      <sheetName val="일위목록"/>
      <sheetName val="5.7 부대공"/>
      <sheetName val="주요자재집계"/>
      <sheetName val="부대공수량집계표"/>
      <sheetName val="부대공산출"/>
      <sheetName val="지장물보호공수량 "/>
      <sheetName val="지장물보호공산근"/>
      <sheetName val="관보호공집계"/>
      <sheetName val="관보호공산출"/>
      <sheetName val="물푸기(관로)"/>
      <sheetName val="물푸기연장"/>
      <sheetName val="기존맨홀 철거 산출"/>
      <sheetName val="기존관철거산출"/>
      <sheetName val="원형맨홀철거산출"/>
      <sheetName val="L형측구깨기및 복구자재 집계표"/>
      <sheetName val="L형측구깨기및 복구수량 집계표"/>
      <sheetName val="L형측구연장"/>
      <sheetName val="기존관 폐쇄수량집계"/>
      <sheetName val="우수토실폐쇄"/>
      <sheetName val="관보호공단위수량"/>
      <sheetName val="기존맨홀천공단위수량"/>
      <sheetName val="원형맨홀철거"/>
      <sheetName val="옹벽깨기및복구"/>
      <sheetName val="L형측구깨기및복구수량"/>
      <sheetName val="맨홀수량산출(A-LINE)"/>
      <sheetName val="단면가정"/>
      <sheetName val="이형관"/>
      <sheetName val="서울대규장각(가시설흙막이)"/>
      <sheetName val="평가데이터"/>
      <sheetName val="3련 BOX"/>
      <sheetName val="단가"/>
      <sheetName val="1호인버트수량"/>
      <sheetName val="001"/>
      <sheetName val="시행예산"/>
      <sheetName val="총괄표"/>
      <sheetName val="효성CB 1P기초"/>
      <sheetName val="총투입계"/>
      <sheetName val="공사비예산서(토목분)"/>
      <sheetName val="단가조사"/>
      <sheetName val="Sheet2"/>
      <sheetName val="유림골조"/>
      <sheetName val="비교1"/>
      <sheetName val="파일의이용"/>
      <sheetName val="공종목록표"/>
      <sheetName val="CTEMCOST"/>
      <sheetName val="청천내"/>
      <sheetName val="DATA"/>
      <sheetName val="관로토공"/>
      <sheetName val="공토공단위당"/>
      <sheetName val="INPUT"/>
      <sheetName val="일위대가(가설)"/>
      <sheetName val="수량집계"/>
      <sheetName val="데이타"/>
      <sheetName val="7단가"/>
      <sheetName val="지장물C"/>
      <sheetName val="중기사용료산출근거"/>
      <sheetName val="단가 및 재료비"/>
      <sheetName val="단가산출2"/>
      <sheetName val="일위대가"/>
      <sheetName val="범례표"/>
      <sheetName val="기본토사"/>
      <sheetName val="ABUT수량-A1"/>
      <sheetName val="대전(세창동)"/>
      <sheetName val="기성내역서표지"/>
      <sheetName val="변경내역서간지"/>
      <sheetName val="값"/>
      <sheetName val="가시설단위수량"/>
      <sheetName val="SORCE1"/>
      <sheetName val="Sheet1"/>
      <sheetName val="2공구산출내역"/>
      <sheetName val="단위수량산출"/>
      <sheetName val="수량산출서"/>
      <sheetName val="관접합및부설"/>
      <sheetName val="내역서적용수량"/>
      <sheetName val="용역비내역-진짜"/>
      <sheetName val="지구단위계획"/>
      <sheetName val="총내역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가격(기계)"/>
      <sheetName val="수목가격(인력)"/>
      <sheetName val="수목가격(인력이식)"/>
      <sheetName val="수종"/>
      <sheetName val="규격"/>
      <sheetName val="토사(PE)"/>
      <sheetName val="DATE"/>
    </sheetNames>
    <sheetDataSet>
      <sheetData sheetId="0" refreshError="1"/>
      <sheetData sheetId="1"/>
      <sheetData sheetId="2" refreshError="1"/>
      <sheetData sheetId="3">
        <row r="1">
          <cell r="B1" t="str">
            <v>가시나무</v>
          </cell>
        </row>
      </sheetData>
      <sheetData sheetId="4">
        <row r="1">
          <cell r="B1" t="str">
            <v>H6.0 x B20</v>
          </cell>
        </row>
      </sheetData>
      <sheetData sheetId="5" refreshError="1"/>
      <sheetData sheetId="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현황보고"/>
      <sheetName val="순공사비산출서"/>
      <sheetName val="도급내역서표지"/>
      <sheetName val="착공신고서 "/>
      <sheetName val="착공신고서2"/>
      <sheetName val="E,S비목내역서"/>
      <sheetName val="원가계산서"/>
      <sheetName val="원가내역"/>
      <sheetName val="내역"/>
      <sheetName val="일위대가-1"/>
      <sheetName val="일위대가"/>
      <sheetName val="시설단가"/>
      <sheetName val="수목단가"/>
      <sheetName val="수량계산(잔디)"/>
      <sheetName val="수량계산(포장)"/>
      <sheetName val="단산"/>
      <sheetName val="중기단가"/>
      <sheetName val="노임단가"/>
      <sheetName val="현장사무실"/>
      <sheetName val="Module1"/>
      <sheetName val="공구원가계산"/>
      <sheetName val="규격"/>
      <sheetName val="수종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  <sheetName val="밸브설치"/>
      <sheetName val="노임단가"/>
      <sheetName val="규격"/>
      <sheetName val="수종"/>
      <sheetName val="DATE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조경공사갑지"/>
      <sheetName val="총괄내역서"/>
      <sheetName val="기타경비"/>
      <sheetName val="원가계산서"/>
      <sheetName val="내역서"/>
      <sheetName val="일위대가표"/>
      <sheetName val="기초일위대가"/>
      <sheetName val="자재단가"/>
      <sheetName val="노임단가"/>
      <sheetName val="수량산출"/>
      <sheetName val="표지"/>
      <sheetName val="예정공정표 (2)"/>
      <sheetName val="밸브설치"/>
      <sheetName val="기초일위"/>
      <sheetName val="시설일위"/>
      <sheetName val="조명일위"/>
    </sheetNames>
    <sheetDataSet>
      <sheetData sheetId="0"/>
      <sheetData sheetId="1"/>
      <sheetData sheetId="2">
        <row r="3">
          <cell r="A3" t="str">
            <v>■ 주민참여형 어린이공원 재정비사업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수량총괄"/>
      <sheetName val="지피수량표"/>
      <sheetName val="제65호"/>
      <sheetName val="제66호"/>
      <sheetName val="제67호"/>
      <sheetName val="제30호"/>
      <sheetName val="제31호"/>
      <sheetName val="완충녹지"/>
      <sheetName val="경관녹지"/>
      <sheetName val="가로수"/>
      <sheetName val="잔디식재"/>
      <sheetName val="수목명패수량산출"/>
      <sheetName val="수목명패LIST"/>
      <sheetName val="지주목"/>
      <sheetName val="수목시비"/>
      <sheetName val="가로수수량집계"/>
      <sheetName val="비료지주목"/>
      <sheetName val="관리공사"/>
      <sheetName val="#REF"/>
      <sheetName val="노무비단가"/>
      <sheetName val="노임단가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  <sheetName val="중기조종사 단위단가"/>
      <sheetName val="기초일위"/>
      <sheetName val="시설일위"/>
      <sheetName val="식재일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집계표"/>
      <sheetName val="현장급여"/>
      <sheetName val="금액결정"/>
      <sheetName val="조명일위"/>
      <sheetName val="납부서"/>
      <sheetName val="소일위대가코드표"/>
      <sheetName val="밸브설치"/>
      <sheetName val="노무비단가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내역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사각파고라"/>
      <sheetName val="내역서"/>
      <sheetName val="기초일위대가 (2)"/>
      <sheetName val="비교"/>
      <sheetName val="공사원가"/>
      <sheetName val="견적서"/>
      <sheetName val="기초일위대가"/>
      <sheetName val="산출근거서(장미터널)"/>
      <sheetName val="산출근거서(그늘시렁A) "/>
      <sheetName val="산출근거서(그늘시렁B)"/>
      <sheetName val="산출근거서(그늘시렁C)"/>
      <sheetName val="산출근거서(사각파고라)"/>
      <sheetName val="산출근거서(등의자)"/>
      <sheetName val="단가비교"/>
      <sheetName val="노임단가"/>
      <sheetName val="VXXXXX"/>
      <sheetName val="일위대가"/>
      <sheetName val="일위대가(내역)"/>
      <sheetName val="내࣭서"/>
      <sheetName val="기초일위"/>
      <sheetName val="시설일위"/>
      <sheetName val="식재일위"/>
      <sheetName val="일위목록"/>
      <sheetName val="총괄내역서"/>
      <sheetName val="기초목"/>
      <sheetName val="소일위대가코드표"/>
      <sheetName val="조명일위"/>
      <sheetName val="단가"/>
      <sheetName val="9509"/>
      <sheetName val="중기조종사 단위단가"/>
      <sheetName val="SORCE1"/>
      <sheetName val="노임이"/>
      <sheetName val="1공구산출내역서"/>
      <sheetName val="단위중량"/>
      <sheetName val="대로근거"/>
      <sheetName val="견적서(양식DN-S-01)_(2)"/>
      <sheetName val="기초일위대가_(2)"/>
      <sheetName val="산출근거서(그늘시렁A)_"/>
      <sheetName val="내역전기"/>
      <sheetName val="00노임기준"/>
      <sheetName val="경산"/>
      <sheetName val="기본1"/>
      <sheetName val="수정일위대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표"/>
      <sheetName val="단가(자재)"/>
      <sheetName val="단가(노임)"/>
      <sheetName val="기초목록"/>
      <sheetName val="총괄내역서"/>
      <sheetName val="기초일위"/>
      <sheetName val="시설일위"/>
      <sheetName val="조명일위"/>
      <sheetName val="목록"/>
      <sheetName val="상하차비용(기계상차)"/>
      <sheetName val="수간보호"/>
      <sheetName val="운반비"/>
      <sheetName val="수량산출서-2"/>
    </sheetNames>
    <sheetDataSet>
      <sheetData sheetId="0">
        <row r="32">
          <cell r="U32">
            <v>981.15</v>
          </cell>
        </row>
      </sheetData>
      <sheetData sheetId="1"/>
      <sheetData sheetId="2">
        <row r="20">
          <cell r="G20">
            <v>558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대비"/>
      <sheetName val="9811"/>
      <sheetName val="기초목"/>
      <sheetName val="관급"/>
      <sheetName val="약품공급2"/>
      <sheetName val="9509"/>
      <sheetName val="자재단가비교표"/>
      <sheetName val="집계표"/>
      <sheetName val="wall"/>
      <sheetName val="현장관리비"/>
      <sheetName val="총괄내역서"/>
      <sheetName val="기초일위"/>
      <sheetName val="시설일위"/>
      <sheetName val="조명일위"/>
      <sheetName val="건축공사비내역서-아파트"/>
      <sheetName val="건축공사비내역서-기타시설"/>
      <sheetName val="암거단위-1련"/>
      <sheetName val="기초단가"/>
      <sheetName val="Sheet1"/>
      <sheetName val="SORCE1"/>
      <sheetName val="노임"/>
      <sheetName val="설계내역일위"/>
      <sheetName val="단위중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9811"/>
      <sheetName val="총괄내역서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원내역"/>
      <sheetName val="ⴭⴭⴭⴭⴭ"/>
      <sheetName val="토목"/>
      <sheetName val="06 일위대가목록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총괄"/>
      <sheetName val="주요자재"/>
      <sheetName val="시멘모래"/>
      <sheetName val="주공목록"/>
      <sheetName val="블럭공사"/>
      <sheetName val="일위목록"/>
      <sheetName val="식재일위"/>
      <sheetName val="이식일위"/>
      <sheetName val="기초일위"/>
      <sheetName val="시설일위"/>
      <sheetName val="설비내역서"/>
      <sheetName val="설비일위"/>
      <sheetName val="설비단가대비"/>
      <sheetName val="식재가격"/>
      <sheetName val="시설가격"/>
      <sheetName val="노임"/>
      <sheetName val="노임단가"/>
      <sheetName val="기계경비개요"/>
      <sheetName val="2000기계경비산출표"/>
      <sheetName val="수목표준대가"/>
      <sheetName val="수목데이타 "/>
      <sheetName val="단가산출목록표"/>
      <sheetName val="토목"/>
      <sheetName val="코드표"/>
      <sheetName val="06 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">
          <cell r="B1" t="str">
            <v>직 종 명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96노임기준"/>
      <sheetName val="단가산출목록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공사"/>
      <sheetName val="단청공사"/>
      <sheetName val="중기사용료산출근거"/>
      <sheetName val="단가 및 재료비"/>
      <sheetName val="96노임기준"/>
      <sheetName val="수목표준대가"/>
      <sheetName val="일위대가목록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내역서01"/>
      <sheetName val="수목표준대가"/>
      <sheetName val="중기사용료산출근거"/>
      <sheetName val="단가 및 재료비"/>
      <sheetName val="96노임기준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단가조사"/>
      <sheetName val="일위대가목록"/>
      <sheetName val="2공구산출내역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대가목록"/>
      <sheetName val="노임단가"/>
      <sheetName val="슬래브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성토단가"/>
      <sheetName val="중기단가산출근거"/>
      <sheetName val="중기조종사 단위단가"/>
      <sheetName val="노무비단가"/>
      <sheetName val="#REF"/>
      <sheetName val="단캧산출"/>
      <sheetName val="식재일위대가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토공집계표 (2)"/>
      <sheetName val="토공집계표"/>
      <sheetName val="자재집계표"/>
      <sheetName val="Sheet1"/>
      <sheetName val="4차원가계산서"/>
      <sheetName val="일위대가표"/>
      <sheetName val="단가산출"/>
      <sheetName val="기자재비"/>
      <sheetName val="우수받이"/>
      <sheetName val="상하차비용(기계상차)"/>
      <sheetName val="수간보호"/>
      <sheetName val="운반비"/>
      <sheetName val="수단"/>
      <sheetName val="#REF"/>
      <sheetName val="****"/>
      <sheetName val="날개벽수량표"/>
      <sheetName val="목록"/>
      <sheetName val="토공집계표_(2)"/>
      <sheetName val="터파기및재료"/>
      <sheetName val="토공자재집계표"/>
      <sheetName val="산출내역서집계표"/>
      <sheetName val="근로자자료입력"/>
      <sheetName val="참고자료"/>
      <sheetName val="맨홀수량"/>
      <sheetName val="오동"/>
      <sheetName val="대조"/>
      <sheetName val="나한"/>
      <sheetName val="조명시설"/>
      <sheetName val="DATE"/>
      <sheetName val="인건-측정"/>
      <sheetName val="식재일위대가"/>
      <sheetName val="송전재료비"/>
      <sheetName val="단가"/>
      <sheetName val="내역"/>
      <sheetName val="수량계산"/>
      <sheetName val="일위산출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일위대가"/>
      <sheetName val="데이타"/>
      <sheetName val="104동"/>
      <sheetName val="내역"/>
      <sheetName val="단가표"/>
      <sheetName val="식재일위대가"/>
      <sheetName val="골조시행"/>
      <sheetName val="내역서2안"/>
      <sheetName val="예산내역"/>
      <sheetName val="총괄수지표"/>
      <sheetName val="대목"/>
      <sheetName val="2차1차"/>
      <sheetName val="일위대가표"/>
      <sheetName val="기초일위대가"/>
      <sheetName val="단가대비표"/>
      <sheetName val="을"/>
      <sheetName val="기자재비"/>
      <sheetName val="1차설계변경내역"/>
      <sheetName val="b_balju"/>
      <sheetName val="공통가설"/>
      <sheetName val="자료"/>
      <sheetName val="견적서"/>
      <sheetName val="10월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70%"/>
      <sheetName val="Mc1"/>
      <sheetName val="내역서"/>
      <sheetName val="덤프트럭계수"/>
      <sheetName val="설비2차"/>
      <sheetName val="토공사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담장산출"/>
      <sheetName val="수목표준대가"/>
      <sheetName val="Macro1"/>
      <sheetName val="견적시담(송포2공구)"/>
      <sheetName val="식재인부"/>
      <sheetName val="적격점수&lt;300억미만&gt;"/>
      <sheetName val="건축내역"/>
      <sheetName val="일위대가(건축)"/>
      <sheetName val="일위대가목차"/>
      <sheetName val="FB25JN"/>
      <sheetName val="QandAJunior"/>
      <sheetName val="단가"/>
      <sheetName val="b_balju_cho"/>
      <sheetName val="sheet1"/>
      <sheetName val="Y-WORK"/>
      <sheetName val="Data&amp;Result"/>
      <sheetName val="일용노임단가"/>
      <sheetName val="중기사용료산출근거"/>
      <sheetName val="단가 및 재료비"/>
      <sheetName val="노임단가"/>
      <sheetName val="물가대비표"/>
      <sheetName val="요율"/>
      <sheetName val="백암비스타내역"/>
      <sheetName val="data2"/>
      <sheetName val="Sheet5"/>
      <sheetName val="공통가설공사"/>
      <sheetName val="건축공사실행"/>
      <sheetName val="내역5"/>
      <sheetName val="노원열병합  건축공사기성내역서"/>
      <sheetName val="EACT10"/>
      <sheetName val="개요"/>
      <sheetName val="기성내역"/>
      <sheetName val="COVER"/>
      <sheetName val="직노"/>
      <sheetName val="제직재"/>
      <sheetName val="설직재-1"/>
      <sheetName val="자재단가"/>
      <sheetName val="BID"/>
      <sheetName val="#REF"/>
      <sheetName val="공사비대비표B(토공)"/>
      <sheetName val="Sheet10"/>
      <sheetName val="노임"/>
      <sheetName val="집계표"/>
      <sheetName val="단가비교표"/>
      <sheetName val="단가일람"/>
      <sheetName val="단위량당중기"/>
      <sheetName val="★도급내역"/>
      <sheetName val="출력은 금물"/>
      <sheetName val="중기사용료"/>
      <sheetName val="기계경비일람"/>
      <sheetName val="회사정보"/>
      <sheetName val="건축"/>
      <sheetName val="공종목록표"/>
      <sheetName val="환율"/>
      <sheetName val="선금급신청서"/>
      <sheetName val="수량산출"/>
      <sheetName val="단가(1)"/>
      <sheetName val="제출내역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unit 4"/>
      <sheetName val="관리자"/>
      <sheetName val="국별인원"/>
      <sheetName val="에너지요금"/>
      <sheetName val="일 위 대 가 표"/>
      <sheetName val="일위대가목록"/>
      <sheetName val="기본단가"/>
      <sheetName val="인건비단가"/>
      <sheetName val="소비자가"/>
      <sheetName val="시설물기초"/>
      <sheetName val="보할공정"/>
      <sheetName val="대가10%"/>
      <sheetName val="경비"/>
      <sheetName val="투찰추정"/>
      <sheetName val="CON'C"/>
      <sheetName val="단가표 (2)"/>
      <sheetName val="Total"/>
      <sheetName val="결재판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단가조사서"/>
      <sheetName val="변수값"/>
      <sheetName val="중기상차"/>
      <sheetName val="AS복구"/>
      <sheetName val="중기터파기"/>
      <sheetName val="단산목록"/>
      <sheetName val="FAX"/>
      <sheetName val=" 갑지"/>
      <sheetName val="노임단가표"/>
      <sheetName val="단가기준"/>
      <sheetName val="회사기초자료"/>
      <sheetName val="코드표"/>
      <sheetName val="식재가격"/>
      <sheetName val="식재총괄"/>
      <sheetName val="안양동교 1안"/>
      <sheetName val="단가산출"/>
      <sheetName val="일위대가(출입)"/>
      <sheetName val="대가"/>
      <sheetName val="기초단가"/>
      <sheetName val="기초내역"/>
      <sheetName val="DATA1"/>
      <sheetName val="입력"/>
      <sheetName val="증감대비"/>
      <sheetName val="연결임시"/>
      <sheetName val="공통단가"/>
      <sheetName val="운반비"/>
      <sheetName val="2000양배"/>
      <sheetName val="할증 "/>
      <sheetName val="기초입력 DATA"/>
      <sheetName val="전기품산출"/>
      <sheetName val="수목데이타 "/>
      <sheetName val="금액"/>
      <sheetName val="을지"/>
      <sheetName val="위치조서"/>
      <sheetName val="4.일위대가목차"/>
      <sheetName val="일위대가(가설)"/>
      <sheetName val="물가시세표"/>
      <sheetName val="01"/>
      <sheetName val="BS"/>
      <sheetName val="실행내역"/>
      <sheetName val="Sheet1 (2)"/>
      <sheetName val="작업금지"/>
      <sheetName val="도급"/>
      <sheetName val="단가조사"/>
      <sheetName val="A-4"/>
      <sheetName val="상각비"/>
      <sheetName val="집계표_식재"/>
      <sheetName val="장비종합부표"/>
      <sheetName val="부표"/>
      <sheetName val="요약&amp;결과"/>
      <sheetName val="광양 3기 유입수"/>
      <sheetName val="조명일위"/>
      <sheetName val="중기조종사 단위단가"/>
      <sheetName val="교사기준면적(초등)"/>
      <sheetName val="96노임기준"/>
      <sheetName val="저수조"/>
      <sheetName val="현장경비"/>
      <sheetName val="하부철근수량"/>
      <sheetName val="9811"/>
      <sheetName val="설계예산서"/>
      <sheetName val="예산내역서"/>
      <sheetName val="관로내역원"/>
      <sheetName val="전체"/>
      <sheetName val="2000년1차"/>
      <sheetName val="등록업체(031124)"/>
      <sheetName val="대한주택보증(수보)"/>
      <sheetName val="대한주택보증(입보)"/>
      <sheetName val="DANGA"/>
      <sheetName val="BSD _2_"/>
      <sheetName val="장비사양"/>
      <sheetName val="급여대장"/>
      <sheetName val="직원 인적급여 카드"/>
      <sheetName val="EJ"/>
      <sheetName val="웅진교-S2"/>
      <sheetName val="단청공사"/>
      <sheetName val="재료"/>
      <sheetName val="내부마감"/>
      <sheetName val="별제권_정리담보권"/>
      <sheetName val="보도공제면적"/>
      <sheetName val="여과지동"/>
      <sheetName val="수지예산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설계내역서"/>
      <sheetName val="제2호단위수량"/>
      <sheetName val="공사개요"/>
      <sheetName val="인건비"/>
      <sheetName val="일위대가 "/>
      <sheetName val="Macro2"/>
      <sheetName val="냉천부속동"/>
      <sheetName val="광주전남"/>
      <sheetName val="2.냉난방설비공사"/>
      <sheetName val="7.자동제어공사"/>
      <sheetName val="코드목록(시스템담당용)"/>
      <sheetName val="DATE"/>
      <sheetName val="화재 탐지 설비"/>
      <sheetName val="경산"/>
      <sheetName val="견적"/>
      <sheetName val="실행"/>
      <sheetName val="기준액"/>
      <sheetName val="기본단가표"/>
      <sheetName val="공정집계_국별"/>
      <sheetName val="AV시스템"/>
      <sheetName val="포장복구집계"/>
      <sheetName val="북방3터널"/>
      <sheetName val="수목데이타"/>
      <sheetName val="이토변실(A3-LINE)"/>
      <sheetName val="4.공사별"/>
      <sheetName val="갑지"/>
      <sheetName val="계약내역(2)"/>
      <sheetName val="ABUT수량-A1"/>
      <sheetName val="자단"/>
      <sheetName val="신규일위"/>
      <sheetName val="6-1. 관개량조서"/>
      <sheetName val="자료입력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기본입력"/>
      <sheetName val="CABLE SIZE-1"/>
      <sheetName val="내역-2"/>
      <sheetName val="단가산출(총괄)"/>
      <sheetName val="일위총괄"/>
      <sheetName val="수량산출서"/>
      <sheetName val="내 역 서(총괄)"/>
      <sheetName val="I一般比"/>
      <sheetName val="N賃率-職"/>
      <sheetName val="J直材4"/>
      <sheetName val="1안"/>
      <sheetName val="재노경"/>
      <sheetName val="도급내역5+800"/>
      <sheetName val="도급내역"/>
      <sheetName val="3련 BOX"/>
      <sheetName val="중기집계"/>
      <sheetName val="총괄내역서"/>
      <sheetName val="토량1-1"/>
      <sheetName val="대,유,램"/>
      <sheetName val="금액내역서"/>
      <sheetName val="철콘공사"/>
      <sheetName val="물가시세"/>
      <sheetName val="견적단가"/>
      <sheetName val="비탈면보호공수량산출"/>
      <sheetName val="전차선로 물량표"/>
      <sheetName val="한강운반비"/>
      <sheetName val="공통(20-91)"/>
      <sheetName val="준검 내역서"/>
      <sheetName val="000000"/>
      <sheetName val="전력"/>
      <sheetName val="강병규"/>
      <sheetName val="(전남)시범지구 운영실적 및 결과분석(8월까지)"/>
      <sheetName val="10월 (2)"/>
      <sheetName val="종합-임현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공장동 지하1층"/>
      <sheetName val="용역동 및 154KV"/>
      <sheetName val="공장동 3층"/>
      <sheetName val="공장동 1층"/>
      <sheetName val="구의33고"/>
      <sheetName val="잡비"/>
      <sheetName val="공구"/>
      <sheetName val="예산명세서"/>
      <sheetName val="설계명세서"/>
      <sheetName val="당사실시1"/>
      <sheetName val="자동제어"/>
      <sheetName val="우석문틀"/>
      <sheetName val="기계경비"/>
      <sheetName val="계산서(곡선부)"/>
      <sheetName val="포장재료집계표"/>
      <sheetName val="품셈TABLE"/>
      <sheetName val="주소록"/>
      <sheetName val="Sheet4"/>
      <sheetName val="원가계산서(남측)"/>
      <sheetName val=" 견적서"/>
      <sheetName val="VOR"/>
      <sheetName val="일위대가 목록표"/>
      <sheetName val="총공사비집계표"/>
      <sheetName val="단가산출-기,교"/>
      <sheetName val="일위목록-기"/>
      <sheetName val="const."/>
      <sheetName val="기초자료"/>
      <sheetName val="1.우편집중내역서"/>
      <sheetName val="기본1"/>
      <sheetName val="수정일위대가"/>
      <sheetName val="도급FORM"/>
      <sheetName val="부대공"/>
      <sheetName val="배수공"/>
      <sheetName val="토공"/>
      <sheetName val="포장공"/>
      <sheetName val="날개벽수량표"/>
      <sheetName val="DATA 입력란"/>
      <sheetName val="1. 설계조건 2.단면가정 3. 하중계산"/>
      <sheetName val="접속슬라브"/>
      <sheetName val="부대공Ⅱ"/>
      <sheetName val="통장출금액"/>
      <sheetName val="구간재료"/>
      <sheetName val="기초입력_DATA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종배수관면벽신"/>
      <sheetName val="피벗테이블데이터분석"/>
      <sheetName val="덤프운반거리산출(토)"/>
      <sheetName val="덤프운반거리산출(풍)"/>
      <sheetName val="덤프운반거리산출(연)"/>
      <sheetName val="단"/>
      <sheetName val="조경일람"/>
      <sheetName val="중기단가"/>
      <sheetName val="단가및재료비"/>
      <sheetName val="가정조건"/>
      <sheetName val="공통"/>
      <sheetName val="장비경비"/>
      <sheetName val="빗물받이(910-510-410)"/>
      <sheetName val="의왕내역"/>
      <sheetName val="노무비"/>
      <sheetName val="원가"/>
      <sheetName val="내역서(전기)"/>
      <sheetName val="투찰내역"/>
      <sheetName val="실행내역 "/>
      <sheetName val="금융비용"/>
      <sheetName val="2000,9월 일위"/>
      <sheetName val="시멘트"/>
      <sheetName val="토사(PE)"/>
      <sheetName val="재료비"/>
      <sheetName val="일위대가표(DEEP)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보고"/>
      <sheetName val="표준항목"/>
      <sheetName val="교각1"/>
      <sheetName val="식재일위"/>
      <sheetName val="말뚝지지력산정"/>
      <sheetName val="L_RPTB~1"/>
      <sheetName val="시작4"/>
      <sheetName val="단가산출서"/>
      <sheetName val="굴화내역"/>
      <sheetName val="pier(각형)"/>
      <sheetName val="(A)내역서"/>
      <sheetName val="단중표"/>
      <sheetName val="기능공인적사항"/>
      <sheetName val="노무비 근거"/>
      <sheetName val="청천내"/>
      <sheetName val="노견단위수량"/>
      <sheetName val="가동비율"/>
      <sheetName val="1공구원가계산서"/>
      <sheetName val="램머"/>
      <sheetName val="작업일보"/>
      <sheetName val="을 1"/>
      <sheetName val="을 2"/>
      <sheetName val="-치수표(곡선부)"/>
      <sheetName val="반포2차"/>
      <sheetName val="일위대가(4층원격)"/>
      <sheetName val="설명서 "/>
      <sheetName val="토목"/>
      <sheetName val="중기손료"/>
      <sheetName val="장비가동"/>
      <sheetName val="배수내역"/>
      <sheetName val="DAN"/>
      <sheetName val="백호우계수"/>
      <sheetName val="16-1"/>
      <sheetName val="9-1차이내역"/>
      <sheetName val="단  가  대  비  표"/>
      <sheetName val="일  위  대  가  목  록"/>
      <sheetName val="부표총괄"/>
      <sheetName val="납부서"/>
      <sheetName val="JUCKEYK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교통대책내역"/>
      <sheetName val="06 일위대가목록"/>
      <sheetName val="정산명세서"/>
      <sheetName val="조견표"/>
      <sheetName val="신고조서"/>
      <sheetName val="식재"/>
      <sheetName val="시설물"/>
      <sheetName val="식재출력용"/>
      <sheetName val="유지관리"/>
      <sheetName val="3.하중산정4.지지력"/>
      <sheetName val="대가단최종"/>
      <sheetName val="원가data"/>
      <sheetName val="CODE"/>
      <sheetName val="철근콘크리트 (5)"/>
      <sheetName val="안전장치"/>
      <sheetName val="일반공사"/>
      <sheetName val="기초대가"/>
      <sheetName val="시설대가"/>
      <sheetName val="수목대가"/>
      <sheetName val="인공대가"/>
      <sheetName val="총 괄 표"/>
      <sheetName val="적용단위길이"/>
      <sheetName val="특수기호강도거푸집"/>
      <sheetName val="종배수관(신)"/>
      <sheetName val="포스코실행"/>
      <sheetName val="분당임차변경"/>
      <sheetName val="형틀공사"/>
      <sheetName val="공내역"/>
      <sheetName val="ⴭⴭⴭⴭⴭ"/>
      <sheetName val="변압기 및 발전기 용량"/>
      <sheetName val="내역표지"/>
      <sheetName val="Baby일위대가"/>
      <sheetName val="남대문빌딩"/>
      <sheetName val="세부내역서(소방)"/>
      <sheetName val="유림골조"/>
      <sheetName val="조도계산서 (도서)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2.대외공문"/>
      <sheetName val="중기작업량"/>
      <sheetName val="지급자재"/>
      <sheetName val="산출기초"/>
      <sheetName val="공사비산출서"/>
      <sheetName val="단가견적조사표"/>
      <sheetName val="개요입력"/>
      <sheetName val="수량기준"/>
      <sheetName val="파일의이용"/>
      <sheetName val="단 box"/>
      <sheetName val="수량집계"/>
      <sheetName val="관접합및부설"/>
      <sheetName val="적산산출"/>
      <sheetName val="자재비산출"/>
      <sheetName val="운용비산출"/>
      <sheetName val="동문건설"/>
      <sheetName val="설비내역서"/>
      <sheetName val="건축내역서"/>
      <sheetName val="전기내역서"/>
      <sheetName val="예총"/>
      <sheetName val="단가_1_"/>
      <sheetName val="계정code"/>
      <sheetName val="우수공,맨홀,집수정"/>
      <sheetName val="일위대가집계"/>
      <sheetName val="개인명세서"/>
      <sheetName val="토적단위"/>
      <sheetName val="변경내역"/>
      <sheetName val="정의"/>
      <sheetName val="투입비"/>
      <sheetName val="기초목"/>
      <sheetName val="본사인상전"/>
      <sheetName val="일반부표"/>
      <sheetName val="경율산정.XLS"/>
      <sheetName val="실행예산"/>
      <sheetName val="바닥판"/>
      <sheetName val="입력DATA"/>
      <sheetName val="2003상반기노임기준"/>
      <sheetName val="옥외외등집계표"/>
      <sheetName val="전선 및 전선관"/>
      <sheetName val="설계명세서 (장비)"/>
      <sheetName val="수량집계표(舊)"/>
      <sheetName val="WORK"/>
      <sheetName val="청주(철골발주의뢰서)"/>
      <sheetName val="공조기"/>
      <sheetName val="MCC제원"/>
      <sheetName val="제경비율"/>
      <sheetName val="기타 정보통신공사"/>
      <sheetName val="상하차비용(기계상차)"/>
      <sheetName val="수간보호"/>
      <sheetName val="버스운행안내"/>
      <sheetName val="001"/>
      <sheetName val="사업수지"/>
      <sheetName val="기계"/>
      <sheetName val="정화조"/>
      <sheetName val="조경"/>
      <sheetName val="교량하부공"/>
      <sheetName val="용역비내역-진짜"/>
      <sheetName val="자재목록"/>
      <sheetName val="단가목록"/>
      <sheetName val="중기목록"/>
      <sheetName val="도곡동APT"/>
      <sheetName val="신대방교수"/>
      <sheetName val="단가 "/>
      <sheetName val="개화1교"/>
      <sheetName val="TYPE-1"/>
      <sheetName val="수목단가"/>
      <sheetName val="시설수량표"/>
      <sheetName val="식재수량표"/>
      <sheetName val="1.설계기준 "/>
      <sheetName val="일위대가(1)"/>
      <sheetName val="일용노임단가2001상"/>
      <sheetName val="참조자료"/>
      <sheetName val="실행대비"/>
      <sheetName val="구간별현황"/>
      <sheetName val="배수량"/>
      <sheetName val="기본계획"/>
      <sheetName val="토목공사"/>
      <sheetName val="달대"/>
      <sheetName val="철거산출근거"/>
      <sheetName val="일 위 목 록 표"/>
      <sheetName val="유역면적"/>
      <sheetName val="22단가"/>
      <sheetName val="22인공"/>
      <sheetName val="국민연금표"/>
      <sheetName val="기초공"/>
      <sheetName val="기둥(원형)"/>
      <sheetName val="장비집계"/>
      <sheetName val="설계예산서(흙막이)"/>
      <sheetName val="노임 단가"/>
      <sheetName val="4.직접인건비"/>
      <sheetName val="직접인건비"/>
      <sheetName val="주beam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건축공사 집계표"/>
      <sheetName val="골조"/>
      <sheetName val="SG"/>
      <sheetName val="괴목육교"/>
      <sheetName val="7월11일"/>
      <sheetName val="시설물일위"/>
      <sheetName val="공내역서"/>
      <sheetName val="원가서"/>
      <sheetName val="횡배수관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자판실행"/>
      <sheetName val="간공설계서"/>
      <sheetName val="사각1,특1호"/>
      <sheetName val="소방"/>
      <sheetName val="이식운반"/>
      <sheetName val="실행기초"/>
      <sheetName val="APT내역"/>
      <sheetName val="부대시설"/>
      <sheetName val="토건"/>
      <sheetName val="간접비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세금자료"/>
      <sheetName val="내역_FILE"/>
      <sheetName val="규준틀"/>
      <sheetName val="패널"/>
      <sheetName val="직접경비"/>
      <sheetName val="노임이"/>
      <sheetName val="단재적표"/>
      <sheetName val="갑지(추정)"/>
      <sheetName val="실행내역서 "/>
      <sheetName val="교각별철근수량집계표"/>
      <sheetName val="맨홀_공사비"/>
      <sheetName val="원내역"/>
      <sheetName val="단위중량"/>
      <sheetName val="소일위대가코드표"/>
      <sheetName val="대치판정"/>
      <sheetName val="2000노임기준"/>
      <sheetName val="골막이(야매)"/>
      <sheetName val="BOX"/>
      <sheetName val="토적표"/>
      <sheetName val="암거치수표"/>
      <sheetName val="unitpric"/>
      <sheetName val="말뚝물량"/>
      <sheetName val="단가대비표 (3)"/>
      <sheetName val="단위단가"/>
      <sheetName val="자재테이블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횡배수관집현황(2공구)"/>
      <sheetName val="예산편성"/>
      <sheetName val="값"/>
      <sheetName val="11-2.아파트내역"/>
      <sheetName val="아파트"/>
      <sheetName val="진주방향"/>
      <sheetName val="부대내역"/>
      <sheetName val="_갑지1"/>
      <sheetName val="단가산출목록표"/>
      <sheetName val="일위산출"/>
      <sheetName val="설비"/>
      <sheetName val="예가표"/>
      <sheetName val="소화실적"/>
      <sheetName val="실행예산서"/>
      <sheetName val="우수받이"/>
      <sheetName val="품셈표"/>
      <sheetName val="비용"/>
      <sheetName val="공사비산출내역"/>
      <sheetName val="인부노임"/>
      <sheetName val="견적990322"/>
      <sheetName val="조명시설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전기일위목록"/>
      <sheetName val="Ekog10"/>
      <sheetName val="G.R300경비"/>
      <sheetName val="1단계총괄내역서"/>
      <sheetName val="간접1"/>
      <sheetName val="5직접"/>
      <sheetName val="장비단가"/>
      <sheetName val="4.2.1 마루높이 검토"/>
      <sheetName val="제경비"/>
      <sheetName val="내역1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기초자료입력"/>
      <sheetName val="연결관암거"/>
      <sheetName val="산출내역서집계표"/>
      <sheetName val="정부노임단가"/>
      <sheetName val="미드수량"/>
      <sheetName val="목록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이름교환"/>
      <sheetName val="대덕토공총"/>
      <sheetName val="문학간접"/>
      <sheetName val="front"/>
      <sheetName val="판"/>
      <sheetName val="Proposal"/>
      <sheetName val="하조서"/>
      <sheetName val="적용기준"/>
      <sheetName val="BQ(실행)"/>
      <sheetName val="배수장토목공사비"/>
      <sheetName val="횡배수관수량집계"/>
      <sheetName val="대표명단"/>
      <sheetName val="Customer Databas"/>
      <sheetName val="참고자료"/>
      <sheetName val="ITEM"/>
      <sheetName val="98태백"/>
      <sheetName val="?????"/>
      <sheetName val="※참고자료※"/>
      <sheetName val="6공구(당초)"/>
      <sheetName val="실행내역서"/>
      <sheetName val="96작생능"/>
      <sheetName val="전등설비"/>
      <sheetName val="단가 (2)"/>
      <sheetName val="단가대비"/>
      <sheetName val="archi(본사)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수량집계"/>
      <sheetName val="레미콘수량집계표"/>
      <sheetName val="토공총괄"/>
      <sheetName val="라멘수량집계"/>
      <sheetName val="본체"/>
      <sheetName val="날개벽"/>
      <sheetName val="접속 슬래브"/>
      <sheetName val="토공집계"/>
      <sheetName val="토공"/>
      <sheetName val="돌망태집계 "/>
      <sheetName val="돌망태현황"/>
      <sheetName val="석축총집계 "/>
      <sheetName val="석축수량"/>
      <sheetName val="석축현황"/>
      <sheetName val="석축단위"/>
      <sheetName val="농로수량집계"/>
      <sheetName val="현황"/>
      <sheetName val="농로포장단위"/>
      <sheetName val="콘크리트포장단위"/>
      <sheetName val="시설물기초"/>
      <sheetName val="2공구산출내역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직노"/>
      <sheetName val="일위대가"/>
      <sheetName val="시설물기초"/>
      <sheetName val="2공구산출내역"/>
      <sheetName val="연결관암거"/>
      <sheetName val="기둥(원형)"/>
      <sheetName val="기초공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Baby일위대가"/>
      <sheetName val="철거산출근거"/>
      <sheetName val="간접비"/>
      <sheetName val="일위대가목록"/>
      <sheetName val="내역서2안"/>
      <sheetName val="Sheet1"/>
      <sheetName val="일위_파일"/>
      <sheetName val="견적서"/>
      <sheetName val="일위대가"/>
      <sheetName val="저"/>
      <sheetName val="표지"/>
      <sheetName val="단가조사"/>
      <sheetName val="내역서(삼호)"/>
      <sheetName val="출력은 금물"/>
      <sheetName val="일위대가(건축)"/>
      <sheetName val="2공구산출내역"/>
      <sheetName val="소비자가"/>
      <sheetName val="물가자료"/>
      <sheetName val="KKK"/>
      <sheetName val="Sheet3"/>
      <sheetName val="도급내역서"/>
      <sheetName val=" 냉각수펌프"/>
      <sheetName val="경산"/>
      <sheetName val="단가 "/>
      <sheetName val="COVER"/>
      <sheetName val="직재"/>
      <sheetName val="#REF"/>
      <sheetName val="금액내역서"/>
      <sheetName val="수량산출"/>
      <sheetName val="EJ"/>
      <sheetName val="일위대가(출입)"/>
      <sheetName val="식재일위대가"/>
      <sheetName val="대,유,램"/>
      <sheetName val="국별인원"/>
      <sheetName val="J直材4"/>
      <sheetName val="일위대가(4층원격)"/>
      <sheetName val="부분별수량산출(조합기초)"/>
      <sheetName val="연결관암거"/>
      <sheetName val="기자재비"/>
      <sheetName val="단위중량"/>
      <sheetName val="데리네이타현황"/>
      <sheetName val="적용건축"/>
      <sheetName val="Sheet2"/>
      <sheetName val="도급내역"/>
      <sheetName val="차액보증"/>
      <sheetName val="사업부배부A"/>
      <sheetName val="내역서"/>
      <sheetName val="현장관리비 산출내역"/>
      <sheetName val="3BL공동구 수량"/>
      <sheetName val="중기사용료"/>
      <sheetName val="부대내역"/>
      <sheetName val="1안"/>
      <sheetName val="전담운영PM"/>
      <sheetName val="수공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단가산출"/>
      <sheetName val="터파기및재료"/>
      <sheetName val="쌍송교"/>
      <sheetName val="인건비"/>
      <sheetName val="Sheet5"/>
      <sheetName val="주소"/>
      <sheetName val="공조기휀"/>
      <sheetName val="AHU집계"/>
      <sheetName val="Base"/>
      <sheetName val="sst,stl창호"/>
      <sheetName val="산출내역서"/>
      <sheetName val="예산총괄표"/>
      <sheetName val="기계경비(시간당)"/>
      <sheetName val="램머"/>
      <sheetName val="설계예시"/>
      <sheetName val="ilch"/>
      <sheetName val="손익분석"/>
      <sheetName val="기초일위대가"/>
      <sheetName val="단가대비표"/>
      <sheetName val="산출기초"/>
      <sheetName val="노(97_1,97_9,98_1)"/>
      <sheetName val="출력은_금물"/>
      <sheetName val="_냉각수펌프"/>
      <sheetName val="단가_"/>
      <sheetName val="토목내역서 (도급단가)"/>
      <sheetName val="공통(20-91)"/>
      <sheetName val="기둥(원형)"/>
      <sheetName val="기초공"/>
      <sheetName val="기계내역"/>
      <sheetName val="9GNG운반"/>
      <sheetName val="Sheet1 (2)"/>
      <sheetName val="소방"/>
      <sheetName val="COL"/>
      <sheetName val="2F 회의실견적(5_14 일대)"/>
      <sheetName val="N賃率-職"/>
      <sheetName val="Macro1"/>
      <sheetName val="단가조사서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Sheet38"/>
      <sheetName val="부속동"/>
      <sheetName val="일위목록"/>
      <sheetName val="설직재-1"/>
      <sheetName val="일반전기C"/>
      <sheetName val="부대공"/>
      <sheetName val="포장공"/>
      <sheetName val="토공"/>
      <sheetName val="을"/>
      <sheetName val="정부노임단가"/>
      <sheetName val="DATA"/>
      <sheetName val="데이타"/>
      <sheetName val="골조시행"/>
      <sheetName val="기계설비표선정수장"/>
      <sheetName val="공량(1월22일)"/>
      <sheetName val="원내역"/>
      <sheetName val="Y-WORK"/>
      <sheetName val="전기일위대가"/>
      <sheetName val="시설물기초"/>
      <sheetName val="tggwan(mac)"/>
      <sheetName val="BOQ(전체)"/>
      <sheetName val="1구간BOQ"/>
      <sheetName val="대운반(철재)"/>
      <sheetName val="연결관단위"/>
      <sheetName val="일위대가표"/>
      <sheetName val="아파트건축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단가산출서"/>
      <sheetName val="재료단가"/>
      <sheetName val="현장"/>
      <sheetName val="예산M11A"/>
      <sheetName val="건축내역"/>
      <sheetName val="101동"/>
      <sheetName val="2000년1차"/>
      <sheetName val="2000전체분"/>
      <sheetName val="출자한도"/>
      <sheetName val="교통대책내역"/>
      <sheetName val="일대-1"/>
      <sheetName val="공사개요(서광주)"/>
      <sheetName val="백암비스타내역"/>
      <sheetName val="MAIN_TABLE"/>
      <sheetName val="기본일위"/>
      <sheetName val="I一般比"/>
      <sheetName val="기초자료"/>
      <sheetName val="도시가스현황"/>
      <sheetName val="공사예산하조서(O.K)"/>
      <sheetName val="설계내역서"/>
      <sheetName val="용산1(해보)"/>
      <sheetName val="을지"/>
      <sheetName val="단1"/>
      <sheetName val="총괄표"/>
      <sheetName val="샘플표지"/>
      <sheetName val="대보~세기"/>
      <sheetName val="수지예산"/>
      <sheetName val="일위"/>
      <sheetName val="산출-설비"/>
      <sheetName val="흥양2교토공집계표"/>
      <sheetName val="C3"/>
      <sheetName val="납부서"/>
      <sheetName val="건축원가"/>
      <sheetName val="대목"/>
      <sheetName val="일위대가내역"/>
      <sheetName val="목록"/>
      <sheetName val="ESCO개보수공사"/>
      <sheetName val="1차 내역서"/>
      <sheetName val="가로등내역서"/>
      <sheetName val="외주비"/>
      <sheetName val="일반공사"/>
      <sheetName val="공사미수"/>
      <sheetName val="대공종"/>
      <sheetName val="말뚝지지력산정"/>
      <sheetName val="Mc1"/>
      <sheetName val="ELECTRIC"/>
      <sheetName val="내역(100%)"/>
      <sheetName val="표지1"/>
      <sheetName val="단"/>
      <sheetName val="WORK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재집"/>
      <sheetName val="기본단가표"/>
      <sheetName val="식재인부"/>
      <sheetName val="재료"/>
      <sheetName val="영창26"/>
      <sheetName val="요율"/>
      <sheetName val="공사비총괄표"/>
      <sheetName val="본공사"/>
      <sheetName val="적용토목"/>
      <sheetName val="갑지"/>
      <sheetName val="기초내역서"/>
      <sheetName val="대가목록표"/>
      <sheetName val="내역서중"/>
      <sheetName val="일위(PANEL)"/>
      <sheetName val="대로근거"/>
      <sheetName val="관로토공"/>
      <sheetName val="우수관"/>
      <sheetName val="토사(PE)"/>
      <sheetName val="실행"/>
      <sheetName val="설계서"/>
      <sheetName val="골재산출"/>
      <sheetName val="산근"/>
      <sheetName val="AIR SHOWER(3인용)"/>
      <sheetName val="연부97-1"/>
      <sheetName val="자갈,시멘트,모래산출"/>
      <sheetName val="자료"/>
      <sheetName val="차수공개요"/>
      <sheetName val="조명율표"/>
      <sheetName val="본체"/>
      <sheetName val="5공철탑검토표"/>
      <sheetName val="4공철탑검토"/>
      <sheetName val="철탑공사"/>
      <sheetName val="예산"/>
      <sheetName val="Customer Databas"/>
      <sheetName val="위생설비"/>
      <sheetName val="스포회원매출"/>
      <sheetName val="원가 (2)"/>
      <sheetName val="#2_일위대가목록"/>
      <sheetName val="패널"/>
      <sheetName val="TANK견적대지"/>
      <sheetName val="DAN"/>
      <sheetName val="백호우계수"/>
      <sheetName val="실행철강하도"/>
      <sheetName val="중기손료"/>
      <sheetName val="기초단가"/>
      <sheetName val="공내역"/>
      <sheetName val="danga"/>
      <sheetName val="설계서을"/>
      <sheetName val="Pier 3"/>
      <sheetName val="CTEMCOST"/>
      <sheetName val="식재수량표"/>
      <sheetName val="ABUT수량-A1"/>
      <sheetName val="길어깨(현황)"/>
      <sheetName val="MOTOR"/>
      <sheetName val="파일의이용"/>
      <sheetName val="내역1공구"/>
      <sheetName val="노무비"/>
      <sheetName val="덤프트럭계수"/>
      <sheetName val="리스(CIF)산출"/>
      <sheetName val="도로정위치부표"/>
      <sheetName val="도로조사부표"/>
      <sheetName val="설계기준"/>
      <sheetName val="내역1"/>
      <sheetName val="70%"/>
      <sheetName val="(4-2)열관류값-2"/>
      <sheetName val="1공구산출내역서"/>
      <sheetName val="우각부보강"/>
      <sheetName val="일위대가목차"/>
      <sheetName val="폐토수익화 "/>
      <sheetName val="Inst."/>
      <sheetName val="인사자료총집계"/>
      <sheetName val="공주-교대(A1)"/>
      <sheetName val="열린교실"/>
      <sheetName val="정산서 "/>
      <sheetName val="ITEM"/>
      <sheetName val="단가 및 재료비"/>
      <sheetName val="중기사용료산출근거"/>
      <sheetName val="CP-E2 (품셈표)"/>
      <sheetName val="일위목록-기"/>
      <sheetName val="단가산출(T)"/>
      <sheetName val="심사계산"/>
      <sheetName val="심사물량"/>
      <sheetName val="수량집계"/>
      <sheetName val="잡비계산"/>
      <sheetName val="성곽내역서"/>
      <sheetName val="예산변경사항"/>
      <sheetName val="BOX전기내역"/>
      <sheetName val="원가계산서"/>
      <sheetName val="총괄집계표"/>
      <sheetName val="구분자"/>
      <sheetName val="직접수량"/>
      <sheetName val="급수"/>
      <sheetName val="도로단위당"/>
      <sheetName val="3F"/>
      <sheetName val="수리결과"/>
      <sheetName val="노무비단가"/>
      <sheetName val="A LINE"/>
      <sheetName val="자재목록"/>
      <sheetName val="교각1"/>
      <sheetName val="3집"/>
      <sheetName val="소운반"/>
      <sheetName val="집수정단면도 (2)"/>
      <sheetName val="부하계산서"/>
      <sheetName val="단중표"/>
      <sheetName val="총체보활공정표"/>
      <sheetName val="골막이(야매)"/>
      <sheetName val="견적서1"/>
      <sheetName val="미드수량"/>
      <sheetName val="공종별내역서"/>
      <sheetName val="1공구내역"/>
      <sheetName val="별표"/>
      <sheetName val="건축공사실행"/>
      <sheetName val="공량산출서"/>
      <sheetName val="중기일위대가"/>
      <sheetName val="공사비"/>
      <sheetName val="원가계산 (2)"/>
      <sheetName val="배수공"/>
      <sheetName val="★도급내역"/>
      <sheetName val="교각토공"/>
      <sheetName val="아파트"/>
      <sheetName val="공통비(전체)"/>
      <sheetName val="5흙막이"/>
      <sheetName val="입찰안"/>
      <sheetName val="60명당사(총괄)"/>
      <sheetName val="조명시설"/>
      <sheetName val="DATA 입력란"/>
      <sheetName val="1. 설계조건 2.단면가정 3. 하중계산"/>
      <sheetName val="식재가격"/>
      <sheetName val="식재총괄"/>
      <sheetName val="원가계산서 "/>
      <sheetName val="건축기성"/>
      <sheetName val="예가표"/>
      <sheetName val="공사비집계"/>
      <sheetName val="Tool"/>
      <sheetName val="구간산출"/>
      <sheetName val="설계조건"/>
      <sheetName val="옥외 전력간선공사"/>
      <sheetName val="비교표"/>
      <sheetName val="배관BM(일반)"/>
      <sheetName val="9509"/>
      <sheetName val="공통가설공사"/>
      <sheetName val="공통가설"/>
      <sheetName val="SG"/>
      <sheetName val="합천내역"/>
      <sheetName val="BID"/>
      <sheetName val="INPUT"/>
      <sheetName val="단위단가"/>
      <sheetName val="요약&amp;결과"/>
      <sheetName val="금융"/>
      <sheetName val="일위목록데이타"/>
      <sheetName val="전기"/>
      <sheetName val="전기단가조사서"/>
      <sheetName val="화전내"/>
      <sheetName val="TEMP"/>
      <sheetName val="JA"/>
      <sheetName val="지주토목내역서"/>
      <sheetName val="원가계산서(남측)"/>
      <sheetName val="일위대가(가설)"/>
      <sheetName val="담장산출"/>
      <sheetName val="소각장스케줄"/>
      <sheetName val="상하차비용(기계상차)"/>
      <sheetName val="수간보호"/>
      <sheetName val="운반비"/>
      <sheetName val="단가및재료비"/>
      <sheetName val="이토변실(A3-LINE)"/>
      <sheetName val="수목표준대가"/>
      <sheetName val="실행내역 "/>
      <sheetName val="공통단가"/>
      <sheetName val="기준FACTOR"/>
      <sheetName val="산출목록표"/>
      <sheetName val="工관리비율"/>
      <sheetName val="工완성공사율"/>
      <sheetName val="전선 및 전선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잔디면적"/>
      <sheetName val="수목수량집계표"/>
      <sheetName val="시설물수량집계표"/>
      <sheetName val="품질관리,직영비"/>
      <sheetName val="일위대가표(시설상위)"/>
      <sheetName val="일위대가표(시설하위)"/>
      <sheetName val="기본단가표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단가"/>
      <sheetName val="본체"/>
      <sheetName val="직노"/>
      <sheetName val="단위단가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단위단가"/>
      <sheetName val="해군2APT"/>
      <sheetName val="본체"/>
      <sheetName val="직노"/>
      <sheetName val="노무비"/>
      <sheetName val="원형1호맨홀토공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폐기물)"/>
      <sheetName val="표지"/>
      <sheetName val="원가계산서"/>
      <sheetName val="내역서 "/>
      <sheetName val="대가목록"/>
      <sheetName val="기초일위대가"/>
      <sheetName val="시설일위대가 "/>
      <sheetName val="식재일위대가"/>
      <sheetName val="소운반 단가"/>
      <sheetName val="노임단가"/>
      <sheetName val="단가조사"/>
      <sheetName val="중기집계 "/>
      <sheetName val="중기단가"/>
      <sheetName val="단가산출"/>
      <sheetName val="단위단가"/>
      <sheetName val="본체"/>
      <sheetName val="일위대가"/>
      <sheetName val="수량산출"/>
      <sheetName val="기본단가표"/>
      <sheetName val="계약내역-"/>
      <sheetName val="단위수량"/>
      <sheetName val="목록"/>
      <sheetName val="내역서_"/>
      <sheetName val="시설일위대가_"/>
      <sheetName val="소운반_단가"/>
      <sheetName val="중기집계_"/>
      <sheetName val="공주-교대(A1)"/>
      <sheetName val="일위대가표"/>
      <sheetName val="특판제외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ABUT수량-A1"/>
      <sheetName val="노무비단가"/>
      <sheetName val="일위대가"/>
      <sheetName val="내역서"/>
      <sheetName val="총괄표 "/>
      <sheetName val="대가목록"/>
      <sheetName val="기본단가표"/>
      <sheetName val="시설물일위"/>
      <sheetName val="단가"/>
      <sheetName val="광양방향"/>
      <sheetName val="중기사용료"/>
      <sheetName val="공사비"/>
      <sheetName val="노임"/>
      <sheetName val="노임단가"/>
      <sheetName val="입찰"/>
      <sheetName val="현경"/>
      <sheetName val="내역서01"/>
      <sheetName val="노무비"/>
      <sheetName val="Sheet5"/>
      <sheetName val="인건비"/>
      <sheetName val="Nalma"/>
      <sheetName val="수목표준대가"/>
      <sheetName val="불도저_계수"/>
      <sheetName val="배토판_용량"/>
      <sheetName val="불도저_계수1"/>
      <sheetName val="배토판_용량1"/>
      <sheetName val="본체"/>
      <sheetName val="MYUN(MAC)"/>
      <sheetName val="집계표"/>
      <sheetName val="물가변동대가세부내역서"/>
      <sheetName val="운동장 (2)"/>
      <sheetName val="코드표"/>
      <sheetName val="총괄"/>
      <sheetName val="산근1"/>
      <sheetName val="장비"/>
      <sheetName val="노무"/>
      <sheetName val="자재"/>
      <sheetName val="건축"/>
      <sheetName val="공통자료"/>
      <sheetName val="시설수량표"/>
      <sheetName val="식재가격"/>
      <sheetName val="식재총괄"/>
      <sheetName val="일위목록"/>
      <sheetName val="Sheet1"/>
      <sheetName val="콘철"/>
      <sheetName val="99총공사내역서"/>
      <sheetName val="XL4Poppy"/>
      <sheetName val="단가 "/>
      <sheetName val="화해(함평)"/>
      <sheetName val="화해(장성)"/>
      <sheetName val="대림경상68억"/>
      <sheetName val="하부철근수량"/>
      <sheetName val="대전-교대(A1-A2)"/>
      <sheetName val="백룡교차로"/>
      <sheetName val="산정교차로"/>
      <sheetName val="신영교차로"/>
      <sheetName val="밸브설치"/>
      <sheetName val="단위단가"/>
      <sheetName val="철거산출근거"/>
      <sheetName val="제작비추산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시설물일위"/>
      <sheetName val="대가목록"/>
      <sheetName val="반월조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예산서"/>
      <sheetName val="기초목록"/>
      <sheetName val="일위대가(시설물)"/>
      <sheetName val="단가(자재)"/>
      <sheetName val="단가(노임)"/>
      <sheetName val="산근"/>
      <sheetName val="목록"/>
      <sheetName val="기준"/>
      <sheetName val="중기"/>
      <sheetName val="시간"/>
      <sheetName val="노임단가"/>
      <sheetName val="우수받이"/>
      <sheetName val="조명율표"/>
      <sheetName val="소방"/>
      <sheetName val="단가"/>
      <sheetName val="일위목록"/>
      <sheetName val="백호우계수"/>
      <sheetName val="시설물일위"/>
      <sheetName val="역T형교대(말뚝기초)"/>
      <sheetName val="토적표"/>
      <sheetName val="일위대가"/>
      <sheetName val="대가목록"/>
      <sheetName val="설계비0509"/>
      <sheetName val="실행대비"/>
      <sheetName val="산출내역서"/>
      <sheetName val="식재수량표"/>
      <sheetName val="데이타"/>
      <sheetName val="식재인부"/>
      <sheetName val="2.토목공사"/>
      <sheetName val="수목단가"/>
      <sheetName val="시설수량표"/>
      <sheetName val="자재단가"/>
      <sheetName val="I一般比"/>
      <sheetName val="원가계산"/>
      <sheetName val="조명시설"/>
      <sheetName val="1단계"/>
      <sheetName val="노무비단가"/>
      <sheetName val="단가대비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위중량"/>
      <sheetName val="단가"/>
      <sheetName val="백호우계수"/>
      <sheetName val="시설물일위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단가산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12공구"/>
      <sheetName val="단가"/>
      <sheetName val="실행대비"/>
      <sheetName val="CON'C"/>
      <sheetName val="토공사"/>
      <sheetName val="일위_파일"/>
      <sheetName val="내역(~2"/>
      <sheetName val="증감대비"/>
      <sheetName val="데이타"/>
      <sheetName val="재료"/>
      <sheetName val="Sheet1"/>
      <sheetName val="산출내역서집계표"/>
      <sheetName val="보증수수료산출"/>
      <sheetName val="공사비총괄표"/>
      <sheetName val="구체"/>
      <sheetName val="좌측날개벽"/>
      <sheetName val="우측날개벽"/>
      <sheetName val="품셈TABLE"/>
      <sheetName val="실행"/>
      <sheetName val="기성"/>
      <sheetName val="북제주원가"/>
      <sheetName val="99년하반기"/>
      <sheetName val="단가비교표"/>
      <sheetName val="예산서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내역"/>
      <sheetName val="소비자가"/>
      <sheetName val="자재단가"/>
      <sheetName val="RING WALL"/>
      <sheetName val="우수받이"/>
      <sheetName val="기본단가표"/>
      <sheetName val="지질조사"/>
      <sheetName val="단가표"/>
      <sheetName val="계약내역(2)"/>
      <sheetName val="건축2"/>
      <sheetName val="1,2공구원가계산서"/>
      <sheetName val="2공구산출내역"/>
      <sheetName val="1공구산출내역서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단가(자재)"/>
      <sheetName val="단가(노임)"/>
      <sheetName val="기초목록"/>
      <sheetName val="목록"/>
      <sheetName val="납부서"/>
      <sheetName val="노임단가"/>
      <sheetName val="식재가격"/>
      <sheetName val="식재총괄"/>
      <sheetName val="일위목록"/>
      <sheetName val="원가"/>
      <sheetName val="갑지"/>
      <sheetName val="수단"/>
      <sheetName val="4차원가계산서"/>
      <sheetName val="Y-WORK"/>
      <sheetName val="식재수량표"/>
      <sheetName val="조명시설"/>
      <sheetName val="건축일위"/>
      <sheetName val="그라우팅일위"/>
      <sheetName val="식재인부"/>
      <sheetName val="청주(철골발주의뢰서)"/>
      <sheetName val="정부노임단가"/>
      <sheetName val="노무비단가"/>
      <sheetName val="단가비교표_공통1"/>
      <sheetName val="노임"/>
      <sheetName val="공사개요"/>
      <sheetName val="세부내역"/>
      <sheetName val="토사(PE)"/>
      <sheetName val="Sheet6"/>
      <sheetName val="예산명세서"/>
      <sheetName val="설계명세서"/>
      <sheetName val="자료입력"/>
      <sheetName val="01AC"/>
      <sheetName val="일위대가(건축)"/>
      <sheetName val="입력자료"/>
      <sheetName val="#3_일위대가목록"/>
      <sheetName val="䴝괄내역"/>
      <sheetName val="토목주소"/>
      <sheetName val="원가계산"/>
      <sheetName val="#REF"/>
      <sheetName val="상반기손익차2총괄"/>
      <sheetName val="Sheet1 (2)"/>
      <sheetName val="기자재수량"/>
      <sheetName val="기초일위"/>
      <sheetName val="수목단가"/>
      <sheetName val="시설수량표"/>
      <sheetName val="시설일위"/>
      <sheetName val="식재일위"/>
      <sheetName val="전기"/>
      <sheetName val="일위대가목차"/>
      <sheetName val="부대내역"/>
      <sheetName val="대창(함평)"/>
      <sheetName val="대창(장성)"/>
      <sheetName val="대창(함평)-창열"/>
      <sheetName val="상계견적"/>
      <sheetName val="COVER"/>
      <sheetName val="설명서 "/>
      <sheetName val="토목"/>
      <sheetName val="총공사내역서"/>
      <sheetName val="중기"/>
      <sheetName val="수목표준대가"/>
      <sheetName val="JUCKEYK"/>
      <sheetName val="철거산출근거"/>
      <sheetName val="mcc일위대가"/>
      <sheetName val="MOTOR"/>
      <sheetName val="DATA"/>
      <sheetName val="이토변실(A3-LINE)"/>
      <sheetName val="DATE"/>
      <sheetName val="철근량"/>
      <sheetName val="터파기및재료"/>
      <sheetName val="공량산출서"/>
      <sheetName val="을지"/>
      <sheetName val="원가계산서 "/>
      <sheetName val="해평견적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의왕내역"/>
      <sheetName val="2000년1차"/>
      <sheetName val="2000전체분"/>
      <sheetName val="연결임시"/>
      <sheetName val="산출근거#2-3"/>
      <sheetName val="자료"/>
      <sheetName val="마감LIST-1"/>
      <sheetName val="45,46"/>
      <sheetName val="건축내역서"/>
      <sheetName val="설비내역서"/>
      <sheetName val="전기내역서"/>
      <sheetName val="횡배수관집현황(2공구)"/>
      <sheetName val="ES조서출력하기"/>
      <sheetName val="수량산출(음암)"/>
      <sheetName val="건축공사"/>
      <sheetName val="시설물일위"/>
      <sheetName val="정산내역서"/>
      <sheetName val="COST"/>
      <sheetName val="Sheet2"/>
      <sheetName val="공사"/>
      <sheetName val="공조기"/>
      <sheetName val="내역서(전기)"/>
      <sheetName val="발주내역"/>
      <sheetName val="6호기"/>
      <sheetName val="실행기고및 투입현황(총괄)"/>
      <sheetName val="2000,9월 일위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소일위대가코드표"/>
      <sheetName val="단가조사"/>
      <sheetName val="물가시세"/>
      <sheetName val="70%"/>
      <sheetName val="시운전연료비"/>
      <sheetName val="내역서 제출"/>
      <sheetName val="오동"/>
      <sheetName val="대조"/>
      <sheetName val="나한"/>
      <sheetName val="아파트"/>
      <sheetName val="입찰안"/>
      <sheetName val="노임,재료비"/>
      <sheetName val="주소록"/>
      <sheetName val="수량산출"/>
      <sheetName val="수량집계"/>
      <sheetName val="H-PILE수량집계"/>
      <sheetName val="간접비계산"/>
      <sheetName val="#2_일위대가목록"/>
      <sheetName val="건축"/>
      <sheetName val="입찰보고"/>
      <sheetName val="결재갑지"/>
      <sheetName val="101동"/>
      <sheetName val="단가(1)"/>
      <sheetName val="바닥판"/>
      <sheetName val="입력DATA"/>
      <sheetName val="맨홀수량"/>
      <sheetName val="재료비"/>
      <sheetName val="영창26"/>
      <sheetName val="DAN"/>
      <sheetName val="백호우계수"/>
      <sheetName val="WORK"/>
      <sheetName val="기안"/>
      <sheetName val="역T형교대(말뚝기초)"/>
      <sheetName val="2.토목공사"/>
      <sheetName val="정공공사"/>
      <sheetName val="유리"/>
      <sheetName val="파일의이용"/>
      <sheetName val="신공항A-9(원가수정)"/>
      <sheetName val="판매시설"/>
      <sheetName val="1차 내역서"/>
      <sheetName val="단가조사서"/>
      <sheetName val="거래처등록"/>
      <sheetName val="상하차비용(기계상차)"/>
      <sheetName val="수간보호"/>
      <sheetName val="운반비"/>
      <sheetName val="대비2"/>
      <sheetName val="일반부표"/>
      <sheetName val="조명율표"/>
      <sheetName val="단위단가"/>
      <sheetName val="Sheet4"/>
      <sheetName val="남대문빌딩"/>
      <sheetName val="주beam"/>
      <sheetName val="교통대책내역"/>
      <sheetName val="22단가"/>
      <sheetName val="22산출"/>
      <sheetName val="별표 "/>
      <sheetName val="00000"/>
      <sheetName val="연동내역"/>
      <sheetName val="단가일람"/>
      <sheetName val="단가일람 (2)"/>
      <sheetName val="설계내역"/>
      <sheetName val="소방"/>
      <sheetName val="금액"/>
      <sheetName val="제경비"/>
      <sheetName val="구리토평1전기"/>
      <sheetName val="해외(원화)"/>
      <sheetName val="D"/>
      <sheetName val="일위대가(가설)"/>
      <sheetName val="일위대가 "/>
      <sheetName val="공정표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남양주댠가표"/>
      <sheetName val="유림총괄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시중노임"/>
      <sheetName val="요율"/>
      <sheetName val="덕전리"/>
      <sheetName val="말뚝지지력산정"/>
      <sheetName val="단가대비표"/>
      <sheetName val="2단지내역서"/>
      <sheetName val="기초자료"/>
      <sheetName val="시설물기초"/>
      <sheetName val="산근"/>
      <sheetName val="원가집계"/>
      <sheetName val="HVAC"/>
      <sheetName val="인건비"/>
      <sheetName val="APT"/>
      <sheetName val="주공 갑지"/>
      <sheetName val="제경비율"/>
      <sheetName val="재료값"/>
      <sheetName val="견적서"/>
      <sheetName val="산출내역서"/>
      <sheetName val="기흥하도용"/>
      <sheetName val="데리네이타현황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c_balju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석축산출서"/>
      <sheetName val="견적1"/>
      <sheetName val="NEYOK"/>
      <sheetName val="총 괄 표"/>
      <sheetName val="I一般比"/>
      <sheetName val="자재"/>
      <sheetName val="소화배관"/>
      <sheetName val="공조배관"/>
      <sheetName val="4.전기"/>
      <sheetName val="냉천부속동"/>
      <sheetName val="주배관TYPE현황"/>
      <sheetName val="적용기준"/>
      <sheetName val="기본입력"/>
      <sheetName val="인수공규격"/>
      <sheetName val="1.설계조건"/>
      <sheetName val="잡비계산"/>
      <sheetName val="archi(본사)"/>
      <sheetName val="대목"/>
      <sheetName val="내역(원안-대안)"/>
      <sheetName val="사급자재"/>
      <sheetName val="수량산출서-2"/>
      <sheetName val="직노"/>
      <sheetName val="공통단가"/>
      <sheetName val="2000양배"/>
      <sheetName val="공사비산출내역"/>
      <sheetName val="견적대비표"/>
      <sheetName val="가정조건"/>
      <sheetName val="입력"/>
      <sheetName val="FB25JN"/>
      <sheetName val="BSD (2)"/>
      <sheetName val="전체내역"/>
      <sheetName val="시중노임단가"/>
      <sheetName val="차액보증"/>
      <sheetName val="코드표"/>
      <sheetName val="단양 00 아파트-세부내역"/>
      <sheetName val="갑  지"/>
      <sheetName val="PIPE(UG)내역"/>
      <sheetName val="단가기준"/>
      <sheetName val="배수내역"/>
      <sheetName val="일위"/>
      <sheetName val="2000노임기준"/>
      <sheetName val="코드"/>
      <sheetName val="AL공사(원)"/>
      <sheetName val="단가집"/>
      <sheetName val="설계가"/>
      <sheetName val="조건입력"/>
      <sheetName val="조건입력(2)"/>
      <sheetName val="장비선정"/>
      <sheetName val="표지 (2)"/>
      <sheetName val="본실행경비"/>
      <sheetName val="노임이"/>
      <sheetName val="N賃率-職"/>
      <sheetName val="36단가"/>
      <sheetName val="토목수량(공정)"/>
      <sheetName val="토목내역서"/>
      <sheetName val="견"/>
      <sheetName val="BDATA"/>
      <sheetName val="설계예시"/>
      <sheetName val="거푸집물량"/>
      <sheetName val="총괄"/>
      <sheetName val="값"/>
      <sheetName val="내역서적용수량"/>
      <sheetName val="21301동"/>
      <sheetName val="8.수량산출 (2)"/>
      <sheetName val="보할공정"/>
      <sheetName val="9GNG운반"/>
      <sheetName val="예정(3)"/>
      <sheetName val="삭제금지단가"/>
      <sheetName val="시험장S자로가로등공사"/>
      <sheetName val="식재일위대가"/>
      <sheetName val="갑지(추정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설계서(동안동)"/>
      <sheetName val="Baby일위대가"/>
      <sheetName val="운반공사"/>
      <sheetName val="수목일위"/>
      <sheetName val="설계"/>
      <sheetName val="철골,판넬"/>
      <sheetName val="99총공사내역서"/>
      <sheetName val="PAINT"/>
      <sheetName val="48단가"/>
      <sheetName val="예총"/>
      <sheetName val="견적(100%)"/>
      <sheetName val="Xunit (단위환산)"/>
      <sheetName val="00노임기준"/>
      <sheetName val="개산공사비"/>
      <sheetName val="일위대가목록"/>
      <sheetName val="진흥지역조서(구역밖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조건"/>
      <sheetName val="옥내소화전계산서"/>
      <sheetName val="산출기초"/>
      <sheetName val="STAND98"/>
      <sheetName val="단위중량"/>
      <sheetName val="별표집계"/>
      <sheetName val="CATV"/>
      <sheetName val="할증 "/>
      <sheetName val="원"/>
      <sheetName val="조정율"/>
      <sheetName val="내역서1"/>
      <sheetName val="장비경비"/>
      <sheetName val="공사비"/>
      <sheetName val="기존단가 (2)"/>
      <sheetName val="경산"/>
      <sheetName val="간접1"/>
      <sheetName val="영업3"/>
      <sheetName val="영업2"/>
      <sheetName val="소야공정계획표"/>
      <sheetName val="산출2-동력"/>
      <sheetName val="산출3-전등"/>
      <sheetName val="산출4-조명제어"/>
      <sheetName val="산출5-전열"/>
      <sheetName val="산출7-유도등"/>
      <sheetName val="품목"/>
      <sheetName val="웅진교-S2"/>
      <sheetName val="표  지"/>
      <sheetName val="빗물받이(910-510-410)"/>
      <sheetName val="b_balju_cho"/>
      <sheetName val="노무산출서"/>
      <sheetName val="소요자재"/>
      <sheetName val="MC내역(이설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재노경"/>
      <sheetName val="LD"/>
      <sheetName val="2총괄내역서"/>
      <sheetName val="관급자재대"/>
      <sheetName val="tggwan(mac)"/>
      <sheetName val="지급자재"/>
      <sheetName val="단가 및 재료비"/>
      <sheetName val="업무보고"/>
      <sheetName val="단가조정"/>
      <sheetName val="ABUT수량-A1"/>
      <sheetName val="파일구성"/>
      <sheetName val="총경력기간"/>
      <sheetName val="점수표"/>
      <sheetName val="과거면접실시자"/>
      <sheetName val="학력사항"/>
      <sheetName val="인사자료총집계"/>
      <sheetName val="식재"/>
      <sheetName val="99노임기준"/>
      <sheetName val="시설물"/>
      <sheetName val="식재출력용"/>
      <sheetName val="유지관리"/>
      <sheetName val="조경"/>
      <sheetName val="PROG"/>
      <sheetName val="h-013211-2"/>
      <sheetName val="1-1"/>
      <sheetName val="노임단가 (2)"/>
      <sheetName val="분전함신설"/>
      <sheetName val="접지1종"/>
      <sheetName val="1회"/>
      <sheetName val="유림콘도"/>
      <sheetName val="영신토건물가변동"/>
      <sheetName val="공사수행방안"/>
      <sheetName val="실행철강하도"/>
      <sheetName val="현관"/>
      <sheetName val="광주운남을"/>
      <sheetName val="자  재"/>
      <sheetName val="건축외주"/>
      <sheetName val="참고자료"/>
      <sheetName val="은행코드"/>
      <sheetName val="견적갑지"/>
      <sheetName val="건축원가계산서"/>
      <sheetName val="산수배수"/>
      <sheetName val="2"/>
      <sheetName val="수목데이타 "/>
      <sheetName val="2003상반기노임기준"/>
      <sheetName val="7.산출집계"/>
      <sheetName val="4.일위산출"/>
      <sheetName val="9.자재단가"/>
      <sheetName val="공비대비"/>
      <sheetName val="유기공정"/>
      <sheetName val="기초단가"/>
      <sheetName val="가설공사비"/>
      <sheetName val="노임단가표"/>
      <sheetName val="물량표"/>
      <sheetName val="간접경상비"/>
      <sheetName val="금액내역서"/>
      <sheetName val="정보"/>
      <sheetName val="매입세会"/>
      <sheetName val="SLAB&quot;1&quot;"/>
      <sheetName val="카메라"/>
      <sheetName val="직접인건비"/>
      <sheetName val="수량"/>
      <sheetName val="공기압축기실"/>
      <sheetName val="총정리"/>
      <sheetName val="단가 "/>
      <sheetName val="직원자료입력"/>
      <sheetName val="내역_ver1.0"/>
      <sheetName val="플랜트 설치"/>
      <sheetName val="사회복지관"/>
      <sheetName val="102역사"/>
      <sheetName val="골조공사"/>
      <sheetName val="준검 내역서"/>
      <sheetName val="물집"/>
      <sheetName val="단가산출서 (2)"/>
      <sheetName val="단가산출서"/>
      <sheetName val="각종단가"/>
      <sheetName val="세골재  T2 변경 현황"/>
      <sheetName val="CLAUSE"/>
      <sheetName val="입상내역"/>
      <sheetName val="수량산출서집계"/>
      <sheetName val="장비집계"/>
      <sheetName val="수량계산"/>
      <sheetName val="충주"/>
      <sheetName val="257A1"/>
      <sheetName val="단가대비표(건축)"/>
      <sheetName val="부표"/>
      <sheetName val="노무단가"/>
      <sheetName val="MAIN"/>
      <sheetName val="대포2교접속"/>
      <sheetName val="직접재료비데이타"/>
      <sheetName val="설비"/>
      <sheetName val="시점교대"/>
      <sheetName val="총괄표 "/>
      <sheetName val="수리보고서비"/>
      <sheetName val="집계표 "/>
      <sheetName val="산출근거"/>
      <sheetName val="직접경비호표"/>
      <sheetName val="제목"/>
      <sheetName val="일위대가(1)"/>
      <sheetName val="1."/>
      <sheetName val="단위골재량"/>
      <sheetName val="철거단가"/>
      <sheetName val="날개벽수량표"/>
      <sheetName val="LP-S"/>
      <sheetName val="예측단가간지"/>
      <sheetName val="factor(건축)"/>
      <sheetName val="7단가"/>
      <sheetName val="A-4"/>
      <sheetName val="기초도면제작"/>
      <sheetName val="주출입구조사"/>
      <sheetName val="3.단가산출서"/>
      <sheetName val="수원역(전체분)설계서"/>
      <sheetName val="1련,2련"/>
      <sheetName val="변품8-37"/>
      <sheetName val="빌딩 안내"/>
      <sheetName val="소방사항"/>
      <sheetName val="도급내역"/>
      <sheetName val="000000"/>
      <sheetName val="배수관접합및부설  "/>
      <sheetName val="토공집계"/>
      <sheetName val="단위수량"/>
      <sheetName val="ASSIGN"/>
      <sheetName val="설계서(본관)"/>
      <sheetName val="48일위"/>
      <sheetName val="gyun"/>
      <sheetName val="한강운반비"/>
      <sheetName val="설비(제출)"/>
      <sheetName val="SG"/>
      <sheetName val="DANGA"/>
      <sheetName val="Dae_Jiju"/>
      <sheetName val="교통표지기초"/>
      <sheetName val="기성고조서"/>
      <sheetName val="횡배수관"/>
      <sheetName val="설계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"/>
      <sheetName val="원가계산"/>
      <sheetName val="내역서"/>
      <sheetName val="호표"/>
      <sheetName val="일위대가"/>
      <sheetName val="단가대비표"/>
      <sheetName val="수목수량산출"/>
      <sheetName val="4차원가계산서"/>
      <sheetName val="단가(자재)"/>
      <sheetName val="단가(노임)"/>
      <sheetName val="기초목록"/>
      <sheetName val="산출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목록"/>
      <sheetName val="4차원가계산서"/>
      <sheetName val="Sheet1"/>
      <sheetName val="#REF"/>
      <sheetName val="순공사비"/>
      <sheetName val="적현로"/>
      <sheetName val="이토변실"/>
      <sheetName val="단가산출"/>
      <sheetName val="단청공사"/>
      <sheetName val="공통가설"/>
      <sheetName val="부대공Ⅱ"/>
      <sheetName val="대가목록"/>
      <sheetName val="건축공사실행"/>
      <sheetName val="●수량(침구보관창고-21평)"/>
      <sheetName val="경북 성주 월항면"/>
      <sheetName val="노임"/>
      <sheetName val="터파기및재료"/>
      <sheetName val="목차"/>
      <sheetName val="토적계산"/>
      <sheetName val="위치조서"/>
      <sheetName val="내역"/>
      <sheetName val="내역서"/>
      <sheetName val="06 일위대가목록"/>
      <sheetName val="개별직종노임단가(2002.5)"/>
      <sheetName val="DATE"/>
      <sheetName val="일위대가"/>
      <sheetName val="20관리비율"/>
      <sheetName val="000000"/>
      <sheetName val="상하차비용(기계상차)"/>
      <sheetName val="수간보호"/>
      <sheetName val="운반비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예산"/>
      <sheetName val="간지"/>
      <sheetName val="입찰"/>
      <sheetName val="내역"/>
      <sheetName val="목록"/>
      <sheetName val="대가"/>
      <sheetName val="자재"/>
      <sheetName val="노임"/>
      <sheetName val="공정표"/>
      <sheetName val="대가목록"/>
      <sheetName val="단위단가"/>
      <sheetName val="내역서"/>
      <sheetName val="1단계"/>
      <sheetName val="일위대가"/>
      <sheetName val="대가표(품셈)"/>
      <sheetName val="토공(우물통,기타) "/>
      <sheetName val="집 계 표"/>
      <sheetName val="DATE"/>
      <sheetName val="일위대가표"/>
      <sheetName val="표지"/>
      <sheetName val="원가계산서"/>
      <sheetName val="터파기및재료"/>
      <sheetName val="2공구산출내역"/>
      <sheetName val="백호우계수"/>
      <sheetName val="Sheet5"/>
      <sheetName val="입찰1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D3" t="str">
            <v>소나무(강릉/특수)R30</v>
          </cell>
          <cell r="E3">
            <v>1</v>
          </cell>
          <cell r="F3" t="str">
            <v>주</v>
          </cell>
          <cell r="G3">
            <v>2141127</v>
          </cell>
          <cell r="H3">
            <v>2141127</v>
          </cell>
          <cell r="I3">
            <v>116802</v>
          </cell>
          <cell r="J3">
            <v>116802</v>
          </cell>
          <cell r="K3">
            <v>2011335</v>
          </cell>
          <cell r="L3">
            <v>2011335</v>
          </cell>
          <cell r="M3">
            <v>12990</v>
          </cell>
          <cell r="N3">
            <v>12990</v>
          </cell>
          <cell r="O3">
            <v>1</v>
          </cell>
        </row>
        <row r="4">
          <cell r="D4" t="str">
            <v>소나무(강릉/특수)R35</v>
          </cell>
          <cell r="E4">
            <v>1</v>
          </cell>
          <cell r="F4" t="str">
            <v>주</v>
          </cell>
          <cell r="G4">
            <v>2889684</v>
          </cell>
          <cell r="H4">
            <v>2889684</v>
          </cell>
          <cell r="I4">
            <v>151059</v>
          </cell>
          <cell r="J4">
            <v>151059</v>
          </cell>
          <cell r="K4">
            <v>2719852</v>
          </cell>
          <cell r="L4">
            <v>2719852</v>
          </cell>
          <cell r="M4">
            <v>18773</v>
          </cell>
          <cell r="N4">
            <v>18773</v>
          </cell>
          <cell r="O4">
            <v>2</v>
          </cell>
        </row>
        <row r="5">
          <cell r="D5" t="str">
            <v>소나무(강릉/특수)R40</v>
          </cell>
          <cell r="E5">
            <v>1</v>
          </cell>
          <cell r="F5" t="str">
            <v>주</v>
          </cell>
          <cell r="G5">
            <v>3642959</v>
          </cell>
          <cell r="H5">
            <v>3642959</v>
          </cell>
          <cell r="I5">
            <v>180264</v>
          </cell>
          <cell r="J5">
            <v>180264</v>
          </cell>
          <cell r="K5">
            <v>3419087</v>
          </cell>
          <cell r="L5">
            <v>3419087</v>
          </cell>
          <cell r="M5">
            <v>43608</v>
          </cell>
          <cell r="N5">
            <v>43608</v>
          </cell>
          <cell r="O5">
            <v>3</v>
          </cell>
        </row>
        <row r="6">
          <cell r="D6" t="str">
            <v>소나무(강릉/특수)R45</v>
          </cell>
          <cell r="E6">
            <v>1</v>
          </cell>
          <cell r="F6" t="str">
            <v>주</v>
          </cell>
          <cell r="G6">
            <v>5277498</v>
          </cell>
          <cell r="H6">
            <v>5277498</v>
          </cell>
          <cell r="I6">
            <v>205713</v>
          </cell>
          <cell r="J6">
            <v>205713</v>
          </cell>
          <cell r="K6">
            <v>5022829</v>
          </cell>
          <cell r="L6">
            <v>5022829</v>
          </cell>
          <cell r="M6">
            <v>48956</v>
          </cell>
          <cell r="N6">
            <v>48956</v>
          </cell>
          <cell r="O6">
            <v>4</v>
          </cell>
        </row>
        <row r="7">
          <cell r="D7" t="str">
            <v>소나무(강릉/특수)R50</v>
          </cell>
          <cell r="E7">
            <v>1</v>
          </cell>
          <cell r="F7" t="str">
            <v>주</v>
          </cell>
          <cell r="G7">
            <v>7540945</v>
          </cell>
          <cell r="H7">
            <v>7540945</v>
          </cell>
          <cell r="I7">
            <v>230763</v>
          </cell>
          <cell r="J7">
            <v>230763</v>
          </cell>
          <cell r="K7">
            <v>7231194</v>
          </cell>
          <cell r="L7">
            <v>7231194</v>
          </cell>
          <cell r="M7">
            <v>78988</v>
          </cell>
          <cell r="N7">
            <v>78988</v>
          </cell>
          <cell r="O7">
            <v>5</v>
          </cell>
        </row>
        <row r="8">
          <cell r="D8" t="str">
            <v>소나무(조형)H1.2xW2.0xR15</v>
          </cell>
          <cell r="E8">
            <v>1</v>
          </cell>
          <cell r="F8" t="str">
            <v>주</v>
          </cell>
          <cell r="G8">
            <v>2559292</v>
          </cell>
          <cell r="H8">
            <v>2559292</v>
          </cell>
          <cell r="I8">
            <v>52180</v>
          </cell>
          <cell r="J8">
            <v>52180</v>
          </cell>
          <cell r="K8">
            <v>2502628</v>
          </cell>
          <cell r="L8">
            <v>2502628</v>
          </cell>
          <cell r="M8">
            <v>4484</v>
          </cell>
          <cell r="N8">
            <v>4484</v>
          </cell>
          <cell r="O8">
            <v>6</v>
          </cell>
        </row>
        <row r="9">
          <cell r="D9" t="str">
            <v>소나무(조형)H2.0xW2.5xR20</v>
          </cell>
          <cell r="E9">
            <v>1</v>
          </cell>
          <cell r="F9" t="str">
            <v>주</v>
          </cell>
          <cell r="G9">
            <v>3085995</v>
          </cell>
          <cell r="H9">
            <v>3085995</v>
          </cell>
          <cell r="I9">
            <v>75586</v>
          </cell>
          <cell r="J9">
            <v>75586</v>
          </cell>
          <cell r="K9">
            <v>3003847</v>
          </cell>
          <cell r="L9">
            <v>3003847</v>
          </cell>
          <cell r="M9">
            <v>6562</v>
          </cell>
          <cell r="N9">
            <v>6562</v>
          </cell>
          <cell r="O9">
            <v>7</v>
          </cell>
        </row>
        <row r="10">
          <cell r="D10" t="str">
            <v>소나무(조형)H2.5xW1.2xR10</v>
          </cell>
          <cell r="E10">
            <v>1</v>
          </cell>
          <cell r="F10" t="str">
            <v>주</v>
          </cell>
          <cell r="G10">
            <v>570917</v>
          </cell>
          <cell r="H10">
            <v>570917</v>
          </cell>
          <cell r="I10">
            <v>30754</v>
          </cell>
          <cell r="J10">
            <v>30754</v>
          </cell>
          <cell r="K10">
            <v>537538</v>
          </cell>
          <cell r="L10">
            <v>537538</v>
          </cell>
          <cell r="M10">
            <v>2625</v>
          </cell>
          <cell r="N10">
            <v>2625</v>
          </cell>
          <cell r="O10">
            <v>8</v>
          </cell>
        </row>
        <row r="11">
          <cell r="D11" t="str">
            <v>소나무(조형)H3.0xW1.5xR12</v>
          </cell>
          <cell r="E11">
            <v>1</v>
          </cell>
          <cell r="F11" t="str">
            <v>주</v>
          </cell>
          <cell r="G11">
            <v>905460</v>
          </cell>
          <cell r="H11">
            <v>905460</v>
          </cell>
          <cell r="I11">
            <v>39083</v>
          </cell>
          <cell r="J11">
            <v>39083</v>
          </cell>
          <cell r="K11">
            <v>862987</v>
          </cell>
          <cell r="L11">
            <v>862987</v>
          </cell>
          <cell r="M11">
            <v>3390</v>
          </cell>
          <cell r="N11">
            <v>3390</v>
          </cell>
          <cell r="O11">
            <v>9</v>
          </cell>
        </row>
        <row r="12">
          <cell r="D12" t="str">
            <v>소나무(조형)H3.5xW1.5xR15</v>
          </cell>
          <cell r="E12">
            <v>1</v>
          </cell>
          <cell r="F12" t="str">
            <v>주</v>
          </cell>
          <cell r="G12">
            <v>1358292</v>
          </cell>
          <cell r="H12">
            <v>1358292</v>
          </cell>
          <cell r="I12">
            <v>52180</v>
          </cell>
          <cell r="J12">
            <v>52180</v>
          </cell>
          <cell r="K12">
            <v>1301628</v>
          </cell>
          <cell r="L12">
            <v>1301628</v>
          </cell>
          <cell r="M12">
            <v>4484</v>
          </cell>
          <cell r="N12">
            <v>4484</v>
          </cell>
          <cell r="O12">
            <v>10</v>
          </cell>
        </row>
        <row r="13">
          <cell r="D13" t="str">
            <v>소나무(조형)H4.0xW1.8xR20</v>
          </cell>
          <cell r="E13">
            <v>1</v>
          </cell>
          <cell r="F13" t="str">
            <v>주</v>
          </cell>
          <cell r="G13">
            <v>2543995</v>
          </cell>
          <cell r="H13">
            <v>2543995</v>
          </cell>
          <cell r="I13">
            <v>75586</v>
          </cell>
          <cell r="J13">
            <v>75586</v>
          </cell>
          <cell r="K13">
            <v>2461847</v>
          </cell>
          <cell r="L13">
            <v>2461847</v>
          </cell>
          <cell r="M13">
            <v>6562</v>
          </cell>
          <cell r="N13">
            <v>6562</v>
          </cell>
          <cell r="O13">
            <v>11</v>
          </cell>
        </row>
        <row r="14">
          <cell r="D14" t="str">
            <v>소나무(조형)H4.5xW2.0xR25</v>
          </cell>
          <cell r="E14">
            <v>1</v>
          </cell>
          <cell r="F14" t="str">
            <v>주</v>
          </cell>
          <cell r="G14">
            <v>3377285</v>
          </cell>
          <cell r="H14">
            <v>3377285</v>
          </cell>
          <cell r="I14">
            <v>96115</v>
          </cell>
          <cell r="J14">
            <v>96115</v>
          </cell>
          <cell r="K14">
            <v>3270012</v>
          </cell>
          <cell r="L14">
            <v>3270012</v>
          </cell>
          <cell r="M14">
            <v>11158</v>
          </cell>
          <cell r="N14">
            <v>11158</v>
          </cell>
          <cell r="O14">
            <v>12</v>
          </cell>
        </row>
        <row r="15">
          <cell r="D15" t="str">
            <v>소나무(조형)H5.0xW2.5xR30</v>
          </cell>
          <cell r="E15">
            <v>1</v>
          </cell>
          <cell r="F15" t="str">
            <v>주</v>
          </cell>
          <cell r="G15">
            <v>4499127</v>
          </cell>
          <cell r="H15">
            <v>4499127</v>
          </cell>
          <cell r="I15">
            <v>116802</v>
          </cell>
          <cell r="J15">
            <v>116802</v>
          </cell>
          <cell r="K15">
            <v>4369335</v>
          </cell>
          <cell r="L15">
            <v>4369335</v>
          </cell>
          <cell r="M15">
            <v>12990</v>
          </cell>
          <cell r="N15">
            <v>12990</v>
          </cell>
          <cell r="O15">
            <v>13</v>
          </cell>
        </row>
        <row r="16">
          <cell r="D16" t="str">
            <v>소나무(조형)R35</v>
          </cell>
          <cell r="E16">
            <v>1</v>
          </cell>
          <cell r="F16" t="str">
            <v>주</v>
          </cell>
          <cell r="G16">
            <v>5189684</v>
          </cell>
          <cell r="H16">
            <v>5189684</v>
          </cell>
          <cell r="I16">
            <v>151059</v>
          </cell>
          <cell r="J16">
            <v>151059</v>
          </cell>
          <cell r="K16">
            <v>5019852</v>
          </cell>
          <cell r="L16">
            <v>5019852</v>
          </cell>
          <cell r="M16">
            <v>18773</v>
          </cell>
          <cell r="N16">
            <v>18773</v>
          </cell>
          <cell r="O16">
            <v>14</v>
          </cell>
        </row>
        <row r="17">
          <cell r="D17" t="str">
            <v>소나무(조형)R40</v>
          </cell>
          <cell r="E17">
            <v>1</v>
          </cell>
          <cell r="F17" t="str">
            <v>주</v>
          </cell>
          <cell r="G17">
            <v>9442959</v>
          </cell>
          <cell r="H17">
            <v>9442959</v>
          </cell>
          <cell r="I17">
            <v>180264</v>
          </cell>
          <cell r="J17">
            <v>180264</v>
          </cell>
          <cell r="K17">
            <v>9219087</v>
          </cell>
          <cell r="L17">
            <v>9219087</v>
          </cell>
          <cell r="M17">
            <v>43608</v>
          </cell>
          <cell r="N17">
            <v>43608</v>
          </cell>
          <cell r="O17">
            <v>15</v>
          </cell>
        </row>
        <row r="18">
          <cell r="D18" t="str">
            <v>소나무(조형)R45</v>
          </cell>
          <cell r="E18">
            <v>1</v>
          </cell>
          <cell r="F18" t="str">
            <v>주</v>
          </cell>
          <cell r="G18">
            <v>11777498</v>
          </cell>
          <cell r="H18">
            <v>11777498</v>
          </cell>
          <cell r="I18">
            <v>205713</v>
          </cell>
          <cell r="J18">
            <v>205713</v>
          </cell>
          <cell r="K18">
            <v>11522829</v>
          </cell>
          <cell r="L18">
            <v>11522829</v>
          </cell>
          <cell r="M18">
            <v>48956</v>
          </cell>
          <cell r="N18">
            <v>48956</v>
          </cell>
          <cell r="O18">
            <v>16</v>
          </cell>
        </row>
        <row r="19">
          <cell r="D19" t="str">
            <v>소나무(조형)R55</v>
          </cell>
          <cell r="E19">
            <v>1</v>
          </cell>
          <cell r="F19" t="str">
            <v>주</v>
          </cell>
          <cell r="G19">
            <v>25379315</v>
          </cell>
          <cell r="H19">
            <v>25379315</v>
          </cell>
          <cell r="I19">
            <v>256447</v>
          </cell>
          <cell r="J19">
            <v>256447</v>
          </cell>
          <cell r="K19">
            <v>25035502</v>
          </cell>
          <cell r="L19">
            <v>25035502</v>
          </cell>
          <cell r="M19">
            <v>87366</v>
          </cell>
          <cell r="N19">
            <v>87366</v>
          </cell>
          <cell r="O19">
            <v>17</v>
          </cell>
        </row>
        <row r="20">
          <cell r="D20" t="str">
            <v>소나무H4.0xW2.0xR15</v>
          </cell>
          <cell r="E20">
            <v>1</v>
          </cell>
          <cell r="F20" t="str">
            <v>주</v>
          </cell>
          <cell r="G20">
            <v>485292</v>
          </cell>
          <cell r="H20">
            <v>485292</v>
          </cell>
          <cell r="I20">
            <v>52180</v>
          </cell>
          <cell r="J20">
            <v>52180</v>
          </cell>
          <cell r="K20">
            <v>428628</v>
          </cell>
          <cell r="L20">
            <v>428628</v>
          </cell>
          <cell r="M20">
            <v>4484</v>
          </cell>
          <cell r="N20">
            <v>4484</v>
          </cell>
          <cell r="O20">
            <v>18</v>
          </cell>
        </row>
        <row r="21">
          <cell r="D21" t="str">
            <v>소나무H4.5xW2.0xR18</v>
          </cell>
          <cell r="E21">
            <v>1</v>
          </cell>
          <cell r="F21" t="str">
            <v>주</v>
          </cell>
          <cell r="G21">
            <v>609489</v>
          </cell>
          <cell r="H21">
            <v>609489</v>
          </cell>
          <cell r="I21">
            <v>65468</v>
          </cell>
          <cell r="J21">
            <v>65468</v>
          </cell>
          <cell r="K21">
            <v>538334</v>
          </cell>
          <cell r="L21">
            <v>538334</v>
          </cell>
          <cell r="M21">
            <v>5687</v>
          </cell>
          <cell r="N21">
            <v>5687</v>
          </cell>
          <cell r="O21">
            <v>19</v>
          </cell>
        </row>
        <row r="22">
          <cell r="D22" t="str">
            <v>소나무H5.0xW2.5xR20</v>
          </cell>
          <cell r="E22">
            <v>1</v>
          </cell>
          <cell r="F22" t="str">
            <v>주</v>
          </cell>
          <cell r="G22">
            <v>782995</v>
          </cell>
          <cell r="H22">
            <v>782995</v>
          </cell>
          <cell r="I22">
            <v>75586</v>
          </cell>
          <cell r="J22">
            <v>75586</v>
          </cell>
          <cell r="K22">
            <v>700847</v>
          </cell>
          <cell r="L22">
            <v>700847</v>
          </cell>
          <cell r="M22">
            <v>6562</v>
          </cell>
          <cell r="N22">
            <v>6562</v>
          </cell>
          <cell r="O22">
            <v>20</v>
          </cell>
        </row>
        <row r="23">
          <cell r="D23" t="str">
            <v>해송H3.5xW1.5xR15</v>
          </cell>
          <cell r="E23">
            <v>1</v>
          </cell>
          <cell r="F23" t="str">
            <v>주</v>
          </cell>
          <cell r="G23">
            <v>379292</v>
          </cell>
          <cell r="H23">
            <v>379292</v>
          </cell>
          <cell r="I23">
            <v>52180</v>
          </cell>
          <cell r="J23">
            <v>52180</v>
          </cell>
          <cell r="K23">
            <v>322628</v>
          </cell>
          <cell r="L23">
            <v>322628</v>
          </cell>
          <cell r="M23">
            <v>4484</v>
          </cell>
          <cell r="N23">
            <v>4484</v>
          </cell>
          <cell r="O23">
            <v>21</v>
          </cell>
        </row>
        <row r="24">
          <cell r="D24" t="str">
            <v>해송H4.0xW2.0xR20</v>
          </cell>
          <cell r="E24">
            <v>1</v>
          </cell>
          <cell r="F24" t="str">
            <v>주</v>
          </cell>
          <cell r="G24">
            <v>545995</v>
          </cell>
          <cell r="H24">
            <v>545995</v>
          </cell>
          <cell r="I24">
            <v>75586</v>
          </cell>
          <cell r="J24">
            <v>75586</v>
          </cell>
          <cell r="K24">
            <v>463847</v>
          </cell>
          <cell r="L24">
            <v>463847</v>
          </cell>
          <cell r="M24">
            <v>6562</v>
          </cell>
          <cell r="N24">
            <v>6562</v>
          </cell>
          <cell r="O24">
            <v>22</v>
          </cell>
        </row>
        <row r="25">
          <cell r="D25" t="str">
            <v>은목서H2.0xW1.2</v>
          </cell>
          <cell r="E25">
            <v>1</v>
          </cell>
          <cell r="F25" t="str">
            <v>주</v>
          </cell>
          <cell r="G25">
            <v>170200</v>
          </cell>
          <cell r="H25">
            <v>170200</v>
          </cell>
          <cell r="I25">
            <v>10200</v>
          </cell>
          <cell r="J25">
            <v>10200</v>
          </cell>
          <cell r="K25">
            <v>160000</v>
          </cell>
          <cell r="L25">
            <v>160000</v>
          </cell>
          <cell r="M25">
            <v>0</v>
          </cell>
          <cell r="N25">
            <v>0</v>
          </cell>
          <cell r="O25">
            <v>23</v>
          </cell>
        </row>
        <row r="26">
          <cell r="D26" t="str">
            <v>은목서H2.5xW2.0</v>
          </cell>
          <cell r="E26">
            <v>1</v>
          </cell>
          <cell r="F26" t="str">
            <v>주</v>
          </cell>
          <cell r="G26">
            <v>433800</v>
          </cell>
          <cell r="H26">
            <v>433800</v>
          </cell>
          <cell r="I26">
            <v>13800</v>
          </cell>
          <cell r="J26">
            <v>13800</v>
          </cell>
          <cell r="K26">
            <v>420000</v>
          </cell>
          <cell r="L26">
            <v>420000</v>
          </cell>
          <cell r="M26">
            <v>0</v>
          </cell>
          <cell r="N26">
            <v>0</v>
          </cell>
          <cell r="O26">
            <v>24</v>
          </cell>
        </row>
        <row r="27">
          <cell r="D27" t="str">
            <v>은목서H3.0xW2.5</v>
          </cell>
          <cell r="E27">
            <v>1</v>
          </cell>
          <cell r="F27" t="str">
            <v>주</v>
          </cell>
          <cell r="G27">
            <v>867000</v>
          </cell>
          <cell r="H27">
            <v>867000</v>
          </cell>
          <cell r="I27">
            <v>17000</v>
          </cell>
          <cell r="J27">
            <v>17000</v>
          </cell>
          <cell r="K27">
            <v>850000</v>
          </cell>
          <cell r="L27">
            <v>850000</v>
          </cell>
          <cell r="M27">
            <v>0</v>
          </cell>
          <cell r="N27">
            <v>0</v>
          </cell>
          <cell r="O27">
            <v>25</v>
          </cell>
        </row>
        <row r="28">
          <cell r="D28" t="str">
            <v>굴거리나무H3.5xR10</v>
          </cell>
          <cell r="E28">
            <v>1</v>
          </cell>
          <cell r="F28" t="str">
            <v>주</v>
          </cell>
          <cell r="G28">
            <v>202917</v>
          </cell>
          <cell r="H28">
            <v>202917</v>
          </cell>
          <cell r="I28">
            <v>30754</v>
          </cell>
          <cell r="J28">
            <v>30754</v>
          </cell>
          <cell r="K28">
            <v>169538</v>
          </cell>
          <cell r="L28">
            <v>169538</v>
          </cell>
          <cell r="M28">
            <v>2625</v>
          </cell>
          <cell r="N28">
            <v>2625</v>
          </cell>
          <cell r="O28">
            <v>26</v>
          </cell>
        </row>
        <row r="29">
          <cell r="D29" t="str">
            <v>굴거리나무H4.0xR12</v>
          </cell>
          <cell r="E29">
            <v>1</v>
          </cell>
          <cell r="F29" t="str">
            <v>주</v>
          </cell>
          <cell r="G29">
            <v>244460</v>
          </cell>
          <cell r="H29">
            <v>244460</v>
          </cell>
          <cell r="I29">
            <v>39083</v>
          </cell>
          <cell r="J29">
            <v>39083</v>
          </cell>
          <cell r="K29">
            <v>201987</v>
          </cell>
          <cell r="L29">
            <v>201987</v>
          </cell>
          <cell r="M29">
            <v>3390</v>
          </cell>
          <cell r="N29">
            <v>3390</v>
          </cell>
          <cell r="O29">
            <v>27</v>
          </cell>
        </row>
        <row r="30">
          <cell r="D30" t="str">
            <v>가시나무H3.5xR8</v>
          </cell>
          <cell r="E30">
            <v>1</v>
          </cell>
          <cell r="F30" t="str">
            <v>주</v>
          </cell>
          <cell r="G30">
            <v>210000</v>
          </cell>
          <cell r="H30">
            <v>210000</v>
          </cell>
          <cell r="I30">
            <v>31000</v>
          </cell>
          <cell r="J30">
            <v>31000</v>
          </cell>
          <cell r="K30">
            <v>179000</v>
          </cell>
          <cell r="L30">
            <v>179000</v>
          </cell>
          <cell r="M30">
            <v>0</v>
          </cell>
          <cell r="N30">
            <v>0</v>
          </cell>
          <cell r="O30">
            <v>28</v>
          </cell>
        </row>
        <row r="31">
          <cell r="D31" t="str">
            <v>가시나무R20</v>
          </cell>
          <cell r="E31">
            <v>1</v>
          </cell>
          <cell r="F31" t="str">
            <v>주</v>
          </cell>
          <cell r="G31">
            <v>1285995</v>
          </cell>
          <cell r="H31">
            <v>1285995</v>
          </cell>
          <cell r="I31">
            <v>75586</v>
          </cell>
          <cell r="J31">
            <v>75586</v>
          </cell>
          <cell r="K31">
            <v>1203847</v>
          </cell>
          <cell r="L31">
            <v>1203847</v>
          </cell>
          <cell r="M31">
            <v>6562</v>
          </cell>
          <cell r="N31">
            <v>6562</v>
          </cell>
          <cell r="O31">
            <v>29</v>
          </cell>
        </row>
        <row r="32">
          <cell r="D32" t="str">
            <v>후피향나무H2.5xW1.5xR8</v>
          </cell>
          <cell r="E32">
            <v>1</v>
          </cell>
          <cell r="F32" t="str">
            <v>주</v>
          </cell>
          <cell r="G32">
            <v>231000</v>
          </cell>
          <cell r="H32">
            <v>231000</v>
          </cell>
          <cell r="I32">
            <v>31000</v>
          </cell>
          <cell r="J32">
            <v>31000</v>
          </cell>
          <cell r="K32">
            <v>200000</v>
          </cell>
          <cell r="L32">
            <v>200000</v>
          </cell>
          <cell r="M32">
            <v>0</v>
          </cell>
          <cell r="N32">
            <v>0</v>
          </cell>
          <cell r="O32">
            <v>30</v>
          </cell>
        </row>
        <row r="33">
          <cell r="D33" t="str">
            <v>후피향나무H3.0xW2.0xR10</v>
          </cell>
          <cell r="E33">
            <v>1</v>
          </cell>
          <cell r="F33" t="str">
            <v>주</v>
          </cell>
          <cell r="G33">
            <v>454917</v>
          </cell>
          <cell r="H33">
            <v>454917</v>
          </cell>
          <cell r="I33">
            <v>30754</v>
          </cell>
          <cell r="J33">
            <v>30754</v>
          </cell>
          <cell r="K33">
            <v>421538</v>
          </cell>
          <cell r="L33">
            <v>421538</v>
          </cell>
          <cell r="M33">
            <v>2625</v>
          </cell>
          <cell r="N33">
            <v>2625</v>
          </cell>
          <cell r="O33">
            <v>31</v>
          </cell>
        </row>
        <row r="34">
          <cell r="D34" t="str">
            <v>동백나무H3.0xW2.0xR10</v>
          </cell>
          <cell r="E34">
            <v>1</v>
          </cell>
          <cell r="F34" t="str">
            <v>주</v>
          </cell>
          <cell r="G34">
            <v>474917</v>
          </cell>
          <cell r="H34">
            <v>474917</v>
          </cell>
          <cell r="I34">
            <v>30754</v>
          </cell>
          <cell r="J34">
            <v>30754</v>
          </cell>
          <cell r="K34">
            <v>441538</v>
          </cell>
          <cell r="L34">
            <v>441538</v>
          </cell>
          <cell r="M34">
            <v>2625</v>
          </cell>
          <cell r="N34">
            <v>2625</v>
          </cell>
          <cell r="O34">
            <v>32</v>
          </cell>
        </row>
        <row r="35">
          <cell r="D35" t="str">
            <v>개먼나무R15</v>
          </cell>
          <cell r="E35">
            <v>1</v>
          </cell>
          <cell r="F35" t="str">
            <v>주</v>
          </cell>
          <cell r="G35">
            <v>1059292</v>
          </cell>
          <cell r="H35">
            <v>1059292</v>
          </cell>
          <cell r="I35">
            <v>52180</v>
          </cell>
          <cell r="J35">
            <v>52180</v>
          </cell>
          <cell r="K35">
            <v>1002628</v>
          </cell>
          <cell r="L35">
            <v>1002628</v>
          </cell>
          <cell r="M35">
            <v>4484</v>
          </cell>
          <cell r="N35">
            <v>4484</v>
          </cell>
          <cell r="O35">
            <v>33</v>
          </cell>
        </row>
        <row r="36">
          <cell r="D36" t="str">
            <v>개먼나무H4.0xR20</v>
          </cell>
          <cell r="E36">
            <v>1</v>
          </cell>
          <cell r="F36" t="str">
            <v>주</v>
          </cell>
          <cell r="G36">
            <v>1625995</v>
          </cell>
          <cell r="H36">
            <v>1625995</v>
          </cell>
          <cell r="I36">
            <v>75586</v>
          </cell>
          <cell r="J36">
            <v>75586</v>
          </cell>
          <cell r="K36">
            <v>1543847</v>
          </cell>
          <cell r="L36">
            <v>1543847</v>
          </cell>
          <cell r="M36">
            <v>6562</v>
          </cell>
          <cell r="N36">
            <v>6562</v>
          </cell>
          <cell r="O36">
            <v>34</v>
          </cell>
        </row>
        <row r="37">
          <cell r="D37" t="str">
            <v>구실잣밤나무R20</v>
          </cell>
          <cell r="E37">
            <v>1</v>
          </cell>
          <cell r="F37" t="str">
            <v>주</v>
          </cell>
          <cell r="G37">
            <v>1285995</v>
          </cell>
          <cell r="H37">
            <v>1285995</v>
          </cell>
          <cell r="I37">
            <v>75586</v>
          </cell>
          <cell r="J37">
            <v>75586</v>
          </cell>
          <cell r="K37">
            <v>1203847</v>
          </cell>
          <cell r="L37">
            <v>1203847</v>
          </cell>
          <cell r="M37">
            <v>6562</v>
          </cell>
          <cell r="N37">
            <v>6562</v>
          </cell>
          <cell r="O37">
            <v>35</v>
          </cell>
        </row>
        <row r="38">
          <cell r="D38" t="str">
            <v>당종려H3.5</v>
          </cell>
          <cell r="E38">
            <v>1</v>
          </cell>
          <cell r="F38" t="str">
            <v>주</v>
          </cell>
          <cell r="G38">
            <v>569158</v>
          </cell>
          <cell r="H38">
            <v>569158</v>
          </cell>
          <cell r="I38">
            <v>15077</v>
          </cell>
          <cell r="J38">
            <v>15077</v>
          </cell>
          <cell r="K38">
            <v>552769</v>
          </cell>
          <cell r="L38">
            <v>552769</v>
          </cell>
          <cell r="M38">
            <v>1312</v>
          </cell>
          <cell r="N38">
            <v>1312</v>
          </cell>
          <cell r="O38">
            <v>36</v>
          </cell>
        </row>
        <row r="39">
          <cell r="D39" t="str">
            <v>당종려H2.5</v>
          </cell>
          <cell r="E39">
            <v>1</v>
          </cell>
          <cell r="F39" t="str">
            <v>주</v>
          </cell>
          <cell r="G39">
            <v>476800</v>
          </cell>
          <cell r="H39">
            <v>476800</v>
          </cell>
          <cell r="I39">
            <v>13800</v>
          </cell>
          <cell r="J39">
            <v>13800</v>
          </cell>
          <cell r="K39">
            <v>463000</v>
          </cell>
          <cell r="L39">
            <v>463000</v>
          </cell>
          <cell r="M39">
            <v>0</v>
          </cell>
          <cell r="N39">
            <v>0</v>
          </cell>
          <cell r="O39">
            <v>37</v>
          </cell>
        </row>
        <row r="40">
          <cell r="D40" t="str">
            <v>당종려H2.0</v>
          </cell>
          <cell r="E40">
            <v>1</v>
          </cell>
          <cell r="F40" t="str">
            <v>주</v>
          </cell>
          <cell r="G40">
            <v>384200</v>
          </cell>
          <cell r="H40">
            <v>384200</v>
          </cell>
          <cell r="I40">
            <v>10200</v>
          </cell>
          <cell r="J40">
            <v>10200</v>
          </cell>
          <cell r="K40">
            <v>374000</v>
          </cell>
          <cell r="L40">
            <v>374000</v>
          </cell>
          <cell r="M40">
            <v>0</v>
          </cell>
          <cell r="N40">
            <v>0</v>
          </cell>
          <cell r="O40">
            <v>38</v>
          </cell>
        </row>
        <row r="41">
          <cell r="D41" t="str">
            <v>당종려H1.8</v>
          </cell>
          <cell r="E41">
            <v>1</v>
          </cell>
          <cell r="F41" t="str">
            <v>주</v>
          </cell>
          <cell r="G41">
            <v>298200</v>
          </cell>
          <cell r="H41">
            <v>298200</v>
          </cell>
          <cell r="I41">
            <v>10200</v>
          </cell>
          <cell r="J41">
            <v>10200</v>
          </cell>
          <cell r="K41">
            <v>288000</v>
          </cell>
          <cell r="L41">
            <v>288000</v>
          </cell>
          <cell r="M41">
            <v>0</v>
          </cell>
          <cell r="N41">
            <v>0</v>
          </cell>
          <cell r="O41">
            <v>39</v>
          </cell>
        </row>
        <row r="42">
          <cell r="D42" t="str">
            <v>당종려H1.5</v>
          </cell>
          <cell r="E42">
            <v>1</v>
          </cell>
          <cell r="F42" t="str">
            <v>주</v>
          </cell>
          <cell r="G42">
            <v>137000</v>
          </cell>
          <cell r="H42">
            <v>137000</v>
          </cell>
          <cell r="I42">
            <v>8200</v>
          </cell>
          <cell r="J42">
            <v>8200</v>
          </cell>
          <cell r="K42">
            <v>128800</v>
          </cell>
          <cell r="L42">
            <v>128800</v>
          </cell>
          <cell r="M42">
            <v>0</v>
          </cell>
          <cell r="N42">
            <v>0</v>
          </cell>
          <cell r="O42">
            <v>40</v>
          </cell>
        </row>
        <row r="43">
          <cell r="D43" t="str">
            <v>녹나무R15</v>
          </cell>
          <cell r="E43">
            <v>1</v>
          </cell>
          <cell r="F43" t="str">
            <v>주</v>
          </cell>
          <cell r="G43">
            <v>859292</v>
          </cell>
          <cell r="H43">
            <v>859292</v>
          </cell>
          <cell r="I43">
            <v>52180</v>
          </cell>
          <cell r="J43">
            <v>52180</v>
          </cell>
          <cell r="K43">
            <v>802628</v>
          </cell>
          <cell r="L43">
            <v>802628</v>
          </cell>
          <cell r="M43">
            <v>4484</v>
          </cell>
          <cell r="N43">
            <v>4484</v>
          </cell>
          <cell r="O43">
            <v>41</v>
          </cell>
        </row>
        <row r="44">
          <cell r="D44" t="str">
            <v>녹나무R20</v>
          </cell>
          <cell r="E44">
            <v>1</v>
          </cell>
          <cell r="F44" t="str">
            <v>주</v>
          </cell>
          <cell r="G44">
            <v>1585995</v>
          </cell>
          <cell r="H44">
            <v>1585995</v>
          </cell>
          <cell r="I44">
            <v>75586</v>
          </cell>
          <cell r="J44">
            <v>75586</v>
          </cell>
          <cell r="K44">
            <v>1503847</v>
          </cell>
          <cell r="L44">
            <v>1503847</v>
          </cell>
          <cell r="M44">
            <v>6562</v>
          </cell>
          <cell r="N44">
            <v>6562</v>
          </cell>
          <cell r="O44">
            <v>42</v>
          </cell>
        </row>
        <row r="45">
          <cell r="D45" t="str">
            <v>참식나무R10</v>
          </cell>
          <cell r="E45">
            <v>1</v>
          </cell>
          <cell r="F45" t="str">
            <v>주</v>
          </cell>
          <cell r="G45">
            <v>254917</v>
          </cell>
          <cell r="H45">
            <v>254917</v>
          </cell>
          <cell r="I45">
            <v>30754</v>
          </cell>
          <cell r="J45">
            <v>30754</v>
          </cell>
          <cell r="K45">
            <v>221538</v>
          </cell>
          <cell r="L45">
            <v>221538</v>
          </cell>
          <cell r="M45">
            <v>2625</v>
          </cell>
          <cell r="N45">
            <v>2625</v>
          </cell>
          <cell r="O45">
            <v>43</v>
          </cell>
        </row>
        <row r="46">
          <cell r="D46" t="str">
            <v>참식나무R15</v>
          </cell>
          <cell r="E46">
            <v>1</v>
          </cell>
          <cell r="F46" t="str">
            <v>주</v>
          </cell>
          <cell r="G46">
            <v>359292</v>
          </cell>
          <cell r="H46">
            <v>359292</v>
          </cell>
          <cell r="I46">
            <v>52180</v>
          </cell>
          <cell r="J46">
            <v>52180</v>
          </cell>
          <cell r="K46">
            <v>302628</v>
          </cell>
          <cell r="L46">
            <v>302628</v>
          </cell>
          <cell r="M46">
            <v>4484</v>
          </cell>
          <cell r="N46">
            <v>4484</v>
          </cell>
          <cell r="O46">
            <v>44</v>
          </cell>
        </row>
        <row r="47">
          <cell r="D47" t="str">
            <v>느티나무H4.0xR15</v>
          </cell>
          <cell r="E47">
            <v>1</v>
          </cell>
          <cell r="F47" t="str">
            <v>주</v>
          </cell>
          <cell r="G47">
            <v>476292</v>
          </cell>
          <cell r="H47">
            <v>476292</v>
          </cell>
          <cell r="I47">
            <v>52180</v>
          </cell>
          <cell r="J47">
            <v>52180</v>
          </cell>
          <cell r="K47">
            <v>419628</v>
          </cell>
          <cell r="L47">
            <v>419628</v>
          </cell>
          <cell r="M47">
            <v>4484</v>
          </cell>
          <cell r="N47">
            <v>4484</v>
          </cell>
          <cell r="O47">
            <v>45</v>
          </cell>
        </row>
        <row r="48">
          <cell r="D48" t="str">
            <v>느티나무H4.5xR20</v>
          </cell>
          <cell r="E48">
            <v>1</v>
          </cell>
          <cell r="F48" t="str">
            <v>주</v>
          </cell>
          <cell r="G48">
            <v>936995</v>
          </cell>
          <cell r="H48">
            <v>936995</v>
          </cell>
          <cell r="I48">
            <v>75586</v>
          </cell>
          <cell r="J48">
            <v>75586</v>
          </cell>
          <cell r="K48">
            <v>854847</v>
          </cell>
          <cell r="L48">
            <v>854847</v>
          </cell>
          <cell r="M48">
            <v>6562</v>
          </cell>
          <cell r="N48">
            <v>6562</v>
          </cell>
          <cell r="O48">
            <v>46</v>
          </cell>
        </row>
        <row r="49">
          <cell r="D49" t="str">
            <v>느티나무H4.5xR25</v>
          </cell>
          <cell r="E49">
            <v>1</v>
          </cell>
          <cell r="F49" t="str">
            <v>주</v>
          </cell>
          <cell r="G49">
            <v>1382285</v>
          </cell>
          <cell r="H49">
            <v>1382285</v>
          </cell>
          <cell r="I49">
            <v>96115</v>
          </cell>
          <cell r="J49">
            <v>96115</v>
          </cell>
          <cell r="K49">
            <v>1275012</v>
          </cell>
          <cell r="L49">
            <v>1275012</v>
          </cell>
          <cell r="M49">
            <v>11158</v>
          </cell>
          <cell r="N49">
            <v>11158</v>
          </cell>
          <cell r="O49">
            <v>47</v>
          </cell>
        </row>
        <row r="50">
          <cell r="D50" t="str">
            <v>느티나무H4.5xR30</v>
          </cell>
          <cell r="E50">
            <v>1</v>
          </cell>
          <cell r="F50" t="str">
            <v>주</v>
          </cell>
          <cell r="G50">
            <v>2311427</v>
          </cell>
          <cell r="H50">
            <v>2311427</v>
          </cell>
          <cell r="I50">
            <v>112602</v>
          </cell>
          <cell r="J50">
            <v>112602</v>
          </cell>
          <cell r="K50">
            <v>2185835</v>
          </cell>
          <cell r="L50">
            <v>2185835</v>
          </cell>
          <cell r="M50">
            <v>12990</v>
          </cell>
          <cell r="N50">
            <v>12990</v>
          </cell>
          <cell r="O50">
            <v>48</v>
          </cell>
        </row>
        <row r="51">
          <cell r="D51" t="str">
            <v>느티나무R40</v>
          </cell>
          <cell r="E51">
            <v>1</v>
          </cell>
          <cell r="F51" t="str">
            <v>주</v>
          </cell>
          <cell r="G51">
            <v>4227759</v>
          </cell>
          <cell r="H51">
            <v>4227759</v>
          </cell>
          <cell r="I51">
            <v>176064</v>
          </cell>
          <cell r="J51">
            <v>176064</v>
          </cell>
          <cell r="K51">
            <v>4008087</v>
          </cell>
          <cell r="L51">
            <v>4008087</v>
          </cell>
          <cell r="M51">
            <v>43608</v>
          </cell>
          <cell r="N51">
            <v>43608</v>
          </cell>
          <cell r="O51">
            <v>49</v>
          </cell>
        </row>
        <row r="52">
          <cell r="D52" t="str">
            <v>느티나무R60</v>
          </cell>
          <cell r="E52">
            <v>1</v>
          </cell>
          <cell r="F52" t="str">
            <v>주</v>
          </cell>
          <cell r="G52">
            <v>15389940</v>
          </cell>
          <cell r="H52">
            <v>15389940</v>
          </cell>
          <cell r="I52">
            <v>277096</v>
          </cell>
          <cell r="J52">
            <v>277096</v>
          </cell>
          <cell r="K52">
            <v>15017699</v>
          </cell>
          <cell r="L52">
            <v>15017699</v>
          </cell>
          <cell r="M52">
            <v>95145</v>
          </cell>
          <cell r="N52">
            <v>95145</v>
          </cell>
          <cell r="O52">
            <v>50</v>
          </cell>
        </row>
        <row r="53">
          <cell r="D53" t="str">
            <v>팽나무R20</v>
          </cell>
          <cell r="E53">
            <v>1</v>
          </cell>
          <cell r="F53" t="str">
            <v>주</v>
          </cell>
          <cell r="G53">
            <v>615995</v>
          </cell>
          <cell r="H53">
            <v>615995</v>
          </cell>
          <cell r="I53">
            <v>75586</v>
          </cell>
          <cell r="J53">
            <v>75586</v>
          </cell>
          <cell r="K53">
            <v>533847</v>
          </cell>
          <cell r="L53">
            <v>533847</v>
          </cell>
          <cell r="M53">
            <v>6562</v>
          </cell>
          <cell r="N53">
            <v>6562</v>
          </cell>
          <cell r="O53">
            <v>51</v>
          </cell>
        </row>
        <row r="54">
          <cell r="D54" t="str">
            <v>팽나무R30</v>
          </cell>
          <cell r="E54">
            <v>1</v>
          </cell>
          <cell r="F54" t="str">
            <v>주</v>
          </cell>
          <cell r="G54">
            <v>2531427</v>
          </cell>
          <cell r="H54">
            <v>2531427</v>
          </cell>
          <cell r="I54">
            <v>112602</v>
          </cell>
          <cell r="J54">
            <v>112602</v>
          </cell>
          <cell r="K54">
            <v>2405835</v>
          </cell>
          <cell r="L54">
            <v>2405835</v>
          </cell>
          <cell r="M54">
            <v>12990</v>
          </cell>
          <cell r="N54">
            <v>12990</v>
          </cell>
          <cell r="O54">
            <v>52</v>
          </cell>
        </row>
        <row r="55">
          <cell r="D55" t="str">
            <v>살구나무R35</v>
          </cell>
          <cell r="E55">
            <v>1</v>
          </cell>
          <cell r="F55" t="str">
            <v>주</v>
          </cell>
          <cell r="G55">
            <v>3677234</v>
          </cell>
          <cell r="H55">
            <v>3677234</v>
          </cell>
          <cell r="I55">
            <v>146859</v>
          </cell>
          <cell r="J55">
            <v>146859</v>
          </cell>
          <cell r="K55">
            <v>3511602</v>
          </cell>
          <cell r="L55">
            <v>3511602</v>
          </cell>
          <cell r="M55">
            <v>18773</v>
          </cell>
          <cell r="N55">
            <v>18773</v>
          </cell>
          <cell r="O55">
            <v>53</v>
          </cell>
        </row>
        <row r="56">
          <cell r="D56" t="str">
            <v>중국단풍H4.0xR15</v>
          </cell>
          <cell r="E56">
            <v>1</v>
          </cell>
          <cell r="F56" t="str">
            <v>주</v>
          </cell>
          <cell r="G56">
            <v>294292</v>
          </cell>
          <cell r="H56">
            <v>294292</v>
          </cell>
          <cell r="I56">
            <v>52180</v>
          </cell>
          <cell r="J56">
            <v>52180</v>
          </cell>
          <cell r="K56">
            <v>237628</v>
          </cell>
          <cell r="L56">
            <v>237628</v>
          </cell>
          <cell r="M56">
            <v>4484</v>
          </cell>
          <cell r="N56">
            <v>4484</v>
          </cell>
          <cell r="O56">
            <v>54</v>
          </cell>
        </row>
        <row r="57">
          <cell r="D57" t="str">
            <v>중국단풍R35</v>
          </cell>
          <cell r="E57">
            <v>1</v>
          </cell>
          <cell r="F57" t="str">
            <v>주</v>
          </cell>
          <cell r="G57">
            <v>3696992</v>
          </cell>
          <cell r="H57">
            <v>3696992</v>
          </cell>
          <cell r="I57">
            <v>154071</v>
          </cell>
          <cell r="J57">
            <v>154071</v>
          </cell>
          <cell r="K57">
            <v>3516394</v>
          </cell>
          <cell r="L57">
            <v>3516394</v>
          </cell>
          <cell r="M57">
            <v>26527</v>
          </cell>
          <cell r="N57">
            <v>26527</v>
          </cell>
          <cell r="O57">
            <v>55</v>
          </cell>
        </row>
        <row r="58">
          <cell r="D58" t="str">
            <v>중국단풍R50</v>
          </cell>
          <cell r="E58">
            <v>1</v>
          </cell>
          <cell r="F58" t="str">
            <v>주</v>
          </cell>
          <cell r="G58">
            <v>5320245</v>
          </cell>
          <cell r="H58">
            <v>5320245</v>
          </cell>
          <cell r="I58">
            <v>226563</v>
          </cell>
          <cell r="J58">
            <v>226563</v>
          </cell>
          <cell r="K58">
            <v>5014694</v>
          </cell>
          <cell r="L58">
            <v>5014694</v>
          </cell>
          <cell r="M58">
            <v>78988</v>
          </cell>
          <cell r="N58">
            <v>78988</v>
          </cell>
          <cell r="O58">
            <v>56</v>
          </cell>
        </row>
        <row r="59">
          <cell r="D59" t="str">
            <v>수양버들R20</v>
          </cell>
          <cell r="E59">
            <v>1</v>
          </cell>
          <cell r="F59" t="str">
            <v>주</v>
          </cell>
          <cell r="G59">
            <v>430066</v>
          </cell>
          <cell r="H59">
            <v>430066</v>
          </cell>
          <cell r="I59">
            <v>75586</v>
          </cell>
          <cell r="J59">
            <v>75586</v>
          </cell>
          <cell r="K59">
            <v>344488</v>
          </cell>
          <cell r="L59">
            <v>344488</v>
          </cell>
          <cell r="M59">
            <v>9992</v>
          </cell>
          <cell r="N59">
            <v>9992</v>
          </cell>
          <cell r="O59">
            <v>57</v>
          </cell>
        </row>
        <row r="60">
          <cell r="D60" t="str">
            <v>수양버들R30</v>
          </cell>
          <cell r="E60">
            <v>1</v>
          </cell>
          <cell r="F60" t="str">
            <v>주</v>
          </cell>
          <cell r="G60">
            <v>1131427</v>
          </cell>
          <cell r="H60">
            <v>1131427</v>
          </cell>
          <cell r="I60">
            <v>112602</v>
          </cell>
          <cell r="J60">
            <v>112602</v>
          </cell>
          <cell r="K60">
            <v>1005835</v>
          </cell>
          <cell r="L60">
            <v>1005835</v>
          </cell>
          <cell r="M60">
            <v>12990</v>
          </cell>
          <cell r="N60">
            <v>12990</v>
          </cell>
          <cell r="O60">
            <v>58</v>
          </cell>
        </row>
        <row r="61">
          <cell r="D61" t="str">
            <v>모감주나무H3.0xR8</v>
          </cell>
          <cell r="E61">
            <v>1</v>
          </cell>
          <cell r="F61" t="str">
            <v>주</v>
          </cell>
          <cell r="G61">
            <v>119000</v>
          </cell>
          <cell r="H61">
            <v>119000</v>
          </cell>
          <cell r="I61">
            <v>31000</v>
          </cell>
          <cell r="J61">
            <v>31000</v>
          </cell>
          <cell r="K61">
            <v>88000</v>
          </cell>
          <cell r="L61">
            <v>88000</v>
          </cell>
          <cell r="M61">
            <v>0</v>
          </cell>
          <cell r="N61">
            <v>0</v>
          </cell>
          <cell r="O61">
            <v>59</v>
          </cell>
        </row>
        <row r="62">
          <cell r="D62" t="str">
            <v>은행나무H3.5xB12</v>
          </cell>
          <cell r="E62">
            <v>1</v>
          </cell>
          <cell r="F62" t="str">
            <v>주</v>
          </cell>
          <cell r="G62">
            <v>351330</v>
          </cell>
          <cell r="H62">
            <v>351330</v>
          </cell>
          <cell r="I62">
            <v>51391</v>
          </cell>
          <cell r="J62">
            <v>51391</v>
          </cell>
          <cell r="K62">
            <v>295564</v>
          </cell>
          <cell r="L62">
            <v>295564</v>
          </cell>
          <cell r="M62">
            <v>4375</v>
          </cell>
          <cell r="N62">
            <v>4375</v>
          </cell>
          <cell r="O62">
            <v>60</v>
          </cell>
        </row>
        <row r="63">
          <cell r="D63" t="str">
            <v>은행나무H4.5xB20</v>
          </cell>
          <cell r="E63">
            <v>1</v>
          </cell>
          <cell r="F63" t="str">
            <v>주</v>
          </cell>
          <cell r="G63">
            <v>795790</v>
          </cell>
          <cell r="H63">
            <v>795790</v>
          </cell>
          <cell r="I63">
            <v>92345</v>
          </cell>
          <cell r="J63">
            <v>92345</v>
          </cell>
          <cell r="K63">
            <v>692787</v>
          </cell>
          <cell r="L63">
            <v>692787</v>
          </cell>
          <cell r="M63">
            <v>10658</v>
          </cell>
          <cell r="N63">
            <v>10658</v>
          </cell>
          <cell r="O63">
            <v>61</v>
          </cell>
        </row>
        <row r="64">
          <cell r="D64" t="str">
            <v>피나무H7.0xR25</v>
          </cell>
          <cell r="E64">
            <v>1</v>
          </cell>
          <cell r="F64" t="str">
            <v>주</v>
          </cell>
          <cell r="G64">
            <v>3112285</v>
          </cell>
          <cell r="H64">
            <v>3112285</v>
          </cell>
          <cell r="I64">
            <v>96115</v>
          </cell>
          <cell r="J64">
            <v>96115</v>
          </cell>
          <cell r="K64">
            <v>3005012</v>
          </cell>
          <cell r="L64">
            <v>3005012</v>
          </cell>
          <cell r="M64">
            <v>11158</v>
          </cell>
          <cell r="N64">
            <v>11158</v>
          </cell>
          <cell r="O64">
            <v>62</v>
          </cell>
        </row>
        <row r="65">
          <cell r="D65" t="str">
            <v>흑호도R35</v>
          </cell>
          <cell r="E65">
            <v>1</v>
          </cell>
          <cell r="F65" t="str">
            <v>주</v>
          </cell>
          <cell r="G65">
            <v>3677234</v>
          </cell>
          <cell r="H65">
            <v>3677234</v>
          </cell>
          <cell r="I65">
            <v>146859</v>
          </cell>
          <cell r="J65">
            <v>146859</v>
          </cell>
          <cell r="K65">
            <v>3511602</v>
          </cell>
          <cell r="L65">
            <v>3511602</v>
          </cell>
          <cell r="M65">
            <v>18773</v>
          </cell>
          <cell r="N65">
            <v>18773</v>
          </cell>
          <cell r="O65">
            <v>63</v>
          </cell>
        </row>
        <row r="66">
          <cell r="D66" t="str">
            <v>청단풍R20</v>
          </cell>
          <cell r="E66">
            <v>1</v>
          </cell>
          <cell r="F66" t="str">
            <v>주</v>
          </cell>
          <cell r="G66">
            <v>1090066</v>
          </cell>
          <cell r="H66">
            <v>1090066</v>
          </cell>
          <cell r="I66">
            <v>75586</v>
          </cell>
          <cell r="J66">
            <v>75586</v>
          </cell>
          <cell r="K66">
            <v>1004488</v>
          </cell>
          <cell r="L66">
            <v>1004488</v>
          </cell>
          <cell r="M66">
            <v>9992</v>
          </cell>
          <cell r="N66">
            <v>9992</v>
          </cell>
          <cell r="O66">
            <v>64</v>
          </cell>
        </row>
        <row r="67">
          <cell r="D67" t="str">
            <v>청단풍R30</v>
          </cell>
          <cell r="E67">
            <v>1</v>
          </cell>
          <cell r="F67" t="str">
            <v>주</v>
          </cell>
          <cell r="G67">
            <v>2531427</v>
          </cell>
          <cell r="H67">
            <v>2531427</v>
          </cell>
          <cell r="I67">
            <v>112602</v>
          </cell>
          <cell r="J67">
            <v>112602</v>
          </cell>
          <cell r="K67">
            <v>2405835</v>
          </cell>
          <cell r="L67">
            <v>2405835</v>
          </cell>
          <cell r="M67">
            <v>12990</v>
          </cell>
          <cell r="N67">
            <v>12990</v>
          </cell>
          <cell r="O67">
            <v>65</v>
          </cell>
        </row>
        <row r="68">
          <cell r="D68" t="str">
            <v>청단풍R45</v>
          </cell>
          <cell r="E68">
            <v>1</v>
          </cell>
          <cell r="F68" t="str">
            <v>주</v>
          </cell>
          <cell r="G68">
            <v>5259548</v>
          </cell>
          <cell r="H68">
            <v>5259548</v>
          </cell>
          <cell r="I68">
            <v>201513</v>
          </cell>
          <cell r="J68">
            <v>201513</v>
          </cell>
          <cell r="K68">
            <v>5009079</v>
          </cell>
          <cell r="L68">
            <v>5009079</v>
          </cell>
          <cell r="M68">
            <v>48956</v>
          </cell>
          <cell r="N68">
            <v>48956</v>
          </cell>
          <cell r="O68">
            <v>66</v>
          </cell>
        </row>
        <row r="69">
          <cell r="D69" t="str">
            <v>공작단풍R10</v>
          </cell>
          <cell r="E69">
            <v>1</v>
          </cell>
          <cell r="F69" t="str">
            <v>주</v>
          </cell>
          <cell r="G69">
            <v>534917</v>
          </cell>
          <cell r="H69">
            <v>534917</v>
          </cell>
          <cell r="I69">
            <v>30754</v>
          </cell>
          <cell r="J69">
            <v>30754</v>
          </cell>
          <cell r="K69">
            <v>501538</v>
          </cell>
          <cell r="L69">
            <v>501538</v>
          </cell>
          <cell r="M69">
            <v>2625</v>
          </cell>
          <cell r="N69">
            <v>2625</v>
          </cell>
          <cell r="O69">
            <v>67</v>
          </cell>
        </row>
        <row r="70">
          <cell r="D70" t="str">
            <v>공작단풍R15</v>
          </cell>
          <cell r="E70">
            <v>1</v>
          </cell>
          <cell r="F70" t="str">
            <v>주</v>
          </cell>
          <cell r="G70">
            <v>1059292</v>
          </cell>
          <cell r="H70">
            <v>1059292</v>
          </cell>
          <cell r="I70">
            <v>52180</v>
          </cell>
          <cell r="J70">
            <v>52180</v>
          </cell>
          <cell r="K70">
            <v>1002628</v>
          </cell>
          <cell r="L70">
            <v>1002628</v>
          </cell>
          <cell r="M70">
            <v>4484</v>
          </cell>
          <cell r="N70">
            <v>4484</v>
          </cell>
          <cell r="O70">
            <v>68</v>
          </cell>
        </row>
        <row r="71">
          <cell r="D71" t="str">
            <v>루브라참나무H4.0xR12</v>
          </cell>
          <cell r="E71">
            <v>1</v>
          </cell>
          <cell r="F71" t="str">
            <v>주</v>
          </cell>
          <cell r="G71">
            <v>264460</v>
          </cell>
          <cell r="H71">
            <v>264460</v>
          </cell>
          <cell r="I71">
            <v>39083</v>
          </cell>
          <cell r="J71">
            <v>39083</v>
          </cell>
          <cell r="K71">
            <v>221987</v>
          </cell>
          <cell r="L71">
            <v>221987</v>
          </cell>
          <cell r="M71">
            <v>3390</v>
          </cell>
          <cell r="N71">
            <v>3390</v>
          </cell>
          <cell r="O71">
            <v>69</v>
          </cell>
        </row>
        <row r="72">
          <cell r="D72" t="str">
            <v>루브라참나무H4.0xR15</v>
          </cell>
          <cell r="E72">
            <v>1</v>
          </cell>
          <cell r="F72" t="str">
            <v>주</v>
          </cell>
          <cell r="G72">
            <v>350292</v>
          </cell>
          <cell r="H72">
            <v>350292</v>
          </cell>
          <cell r="I72">
            <v>52180</v>
          </cell>
          <cell r="J72">
            <v>52180</v>
          </cell>
          <cell r="K72">
            <v>293628</v>
          </cell>
          <cell r="L72">
            <v>293628</v>
          </cell>
          <cell r="M72">
            <v>4484</v>
          </cell>
          <cell r="N72">
            <v>4484</v>
          </cell>
          <cell r="O72">
            <v>70</v>
          </cell>
        </row>
        <row r="73">
          <cell r="D73" t="str">
            <v>루브라참나무R30</v>
          </cell>
          <cell r="E73">
            <v>1</v>
          </cell>
          <cell r="F73" t="str">
            <v>주</v>
          </cell>
          <cell r="G73">
            <v>2631427</v>
          </cell>
          <cell r="H73">
            <v>2631427</v>
          </cell>
          <cell r="I73">
            <v>112602</v>
          </cell>
          <cell r="J73">
            <v>112602</v>
          </cell>
          <cell r="K73">
            <v>2505835</v>
          </cell>
          <cell r="L73">
            <v>2505835</v>
          </cell>
          <cell r="M73">
            <v>12990</v>
          </cell>
          <cell r="N73">
            <v>12990</v>
          </cell>
          <cell r="O73">
            <v>71</v>
          </cell>
        </row>
        <row r="74">
          <cell r="D74" t="str">
            <v>루브라참나무R35</v>
          </cell>
          <cell r="E74">
            <v>1</v>
          </cell>
          <cell r="F74" t="str">
            <v>주</v>
          </cell>
          <cell r="G74">
            <v>3677234</v>
          </cell>
          <cell r="H74">
            <v>3677234</v>
          </cell>
          <cell r="I74">
            <v>146859</v>
          </cell>
          <cell r="J74">
            <v>146859</v>
          </cell>
          <cell r="K74">
            <v>3511602</v>
          </cell>
          <cell r="L74">
            <v>3511602</v>
          </cell>
          <cell r="M74">
            <v>18773</v>
          </cell>
          <cell r="N74">
            <v>18773</v>
          </cell>
          <cell r="O74">
            <v>72</v>
          </cell>
        </row>
        <row r="75">
          <cell r="D75" t="str">
            <v>산벗나무H4.0xB10</v>
          </cell>
          <cell r="E75">
            <v>1</v>
          </cell>
          <cell r="F75" t="str">
            <v>주</v>
          </cell>
          <cell r="G75">
            <v>203823</v>
          </cell>
          <cell r="H75">
            <v>203823</v>
          </cell>
          <cell r="I75">
            <v>40272</v>
          </cell>
          <cell r="J75">
            <v>40272</v>
          </cell>
          <cell r="K75">
            <v>160051</v>
          </cell>
          <cell r="L75">
            <v>160051</v>
          </cell>
          <cell r="M75">
            <v>3500</v>
          </cell>
          <cell r="N75">
            <v>3500</v>
          </cell>
          <cell r="O75">
            <v>73</v>
          </cell>
        </row>
        <row r="76">
          <cell r="D76" t="str">
            <v>산벗나무H4.0xB15</v>
          </cell>
          <cell r="E76">
            <v>1</v>
          </cell>
          <cell r="F76" t="str">
            <v>주</v>
          </cell>
          <cell r="G76">
            <v>376453</v>
          </cell>
          <cell r="H76">
            <v>376453</v>
          </cell>
          <cell r="I76">
            <v>67258</v>
          </cell>
          <cell r="J76">
            <v>67258</v>
          </cell>
          <cell r="K76">
            <v>303398</v>
          </cell>
          <cell r="L76">
            <v>303398</v>
          </cell>
          <cell r="M76">
            <v>5797</v>
          </cell>
          <cell r="N76">
            <v>5797</v>
          </cell>
          <cell r="O76">
            <v>74</v>
          </cell>
        </row>
        <row r="77">
          <cell r="D77" t="str">
            <v>이팝나무H3.5xR10</v>
          </cell>
          <cell r="E77">
            <v>1</v>
          </cell>
          <cell r="F77" t="str">
            <v>주</v>
          </cell>
          <cell r="G77">
            <v>188917</v>
          </cell>
          <cell r="H77">
            <v>188917</v>
          </cell>
          <cell r="I77">
            <v>30754</v>
          </cell>
          <cell r="J77">
            <v>30754</v>
          </cell>
          <cell r="K77">
            <v>155538</v>
          </cell>
          <cell r="L77">
            <v>155538</v>
          </cell>
          <cell r="M77">
            <v>2625</v>
          </cell>
          <cell r="N77">
            <v>2625</v>
          </cell>
          <cell r="O77">
            <v>75</v>
          </cell>
        </row>
        <row r="78">
          <cell r="D78" t="str">
            <v>왕벗나무H4.0xB15</v>
          </cell>
          <cell r="E78">
            <v>1</v>
          </cell>
          <cell r="F78" t="str">
            <v>주</v>
          </cell>
          <cell r="G78">
            <v>543453</v>
          </cell>
          <cell r="H78">
            <v>543453</v>
          </cell>
          <cell r="I78">
            <v>67258</v>
          </cell>
          <cell r="J78">
            <v>67258</v>
          </cell>
          <cell r="K78">
            <v>470398</v>
          </cell>
          <cell r="L78">
            <v>470398</v>
          </cell>
          <cell r="M78">
            <v>5797</v>
          </cell>
          <cell r="N78">
            <v>5797</v>
          </cell>
          <cell r="O78">
            <v>76</v>
          </cell>
        </row>
        <row r="79">
          <cell r="D79" t="str">
            <v>왕벗나무H4.5xB20</v>
          </cell>
          <cell r="E79">
            <v>1</v>
          </cell>
          <cell r="F79" t="str">
            <v>주</v>
          </cell>
          <cell r="G79">
            <v>1103448</v>
          </cell>
          <cell r="H79">
            <v>1103448</v>
          </cell>
          <cell r="I79">
            <v>92345</v>
          </cell>
          <cell r="J79">
            <v>92345</v>
          </cell>
          <cell r="K79">
            <v>1004103</v>
          </cell>
          <cell r="L79">
            <v>1004103</v>
          </cell>
          <cell r="M79">
            <v>7000</v>
          </cell>
          <cell r="N79">
            <v>7000</v>
          </cell>
          <cell r="O79">
            <v>77</v>
          </cell>
        </row>
        <row r="80">
          <cell r="D80" t="str">
            <v>참나무H3.0xR10</v>
          </cell>
          <cell r="E80">
            <v>1</v>
          </cell>
          <cell r="F80" t="str">
            <v>주</v>
          </cell>
          <cell r="G80">
            <v>188917</v>
          </cell>
          <cell r="H80">
            <v>188917</v>
          </cell>
          <cell r="I80">
            <v>30754</v>
          </cell>
          <cell r="J80">
            <v>30754</v>
          </cell>
          <cell r="K80">
            <v>155538</v>
          </cell>
          <cell r="L80">
            <v>155538</v>
          </cell>
          <cell r="M80">
            <v>2625</v>
          </cell>
          <cell r="N80">
            <v>2625</v>
          </cell>
          <cell r="O80">
            <v>78</v>
          </cell>
        </row>
        <row r="81">
          <cell r="D81" t="str">
            <v>참나무H3.5xR15</v>
          </cell>
          <cell r="E81">
            <v>1</v>
          </cell>
          <cell r="F81" t="str">
            <v>주</v>
          </cell>
          <cell r="G81">
            <v>415292</v>
          </cell>
          <cell r="H81">
            <v>415292</v>
          </cell>
          <cell r="I81">
            <v>52180</v>
          </cell>
          <cell r="J81">
            <v>52180</v>
          </cell>
          <cell r="K81">
            <v>358628</v>
          </cell>
          <cell r="L81">
            <v>358628</v>
          </cell>
          <cell r="M81">
            <v>4484</v>
          </cell>
          <cell r="N81">
            <v>4484</v>
          </cell>
          <cell r="O81">
            <v>79</v>
          </cell>
        </row>
        <row r="82">
          <cell r="D82" t="str">
            <v>참나무H4.0xR20</v>
          </cell>
          <cell r="E82">
            <v>1</v>
          </cell>
          <cell r="F82" t="str">
            <v>주</v>
          </cell>
          <cell r="G82">
            <v>700995</v>
          </cell>
          <cell r="H82">
            <v>700995</v>
          </cell>
          <cell r="I82">
            <v>75586</v>
          </cell>
          <cell r="J82">
            <v>75586</v>
          </cell>
          <cell r="K82">
            <v>618847</v>
          </cell>
          <cell r="L82">
            <v>618847</v>
          </cell>
          <cell r="M82">
            <v>6562</v>
          </cell>
          <cell r="N82">
            <v>6562</v>
          </cell>
          <cell r="O82">
            <v>80</v>
          </cell>
        </row>
        <row r="83">
          <cell r="D83" t="str">
            <v>청단풍R15</v>
          </cell>
          <cell r="E83">
            <v>1</v>
          </cell>
          <cell r="F83" t="str">
            <v>주</v>
          </cell>
          <cell r="G83">
            <v>441292</v>
          </cell>
          <cell r="H83">
            <v>441292</v>
          </cell>
          <cell r="I83">
            <v>52180</v>
          </cell>
          <cell r="J83">
            <v>52180</v>
          </cell>
          <cell r="K83">
            <v>384628</v>
          </cell>
          <cell r="L83">
            <v>384628</v>
          </cell>
          <cell r="M83">
            <v>4484</v>
          </cell>
          <cell r="N83">
            <v>4484</v>
          </cell>
          <cell r="O83">
            <v>81</v>
          </cell>
        </row>
        <row r="84">
          <cell r="D84" t="str">
            <v>칠엽수R30</v>
          </cell>
          <cell r="E84">
            <v>1</v>
          </cell>
          <cell r="F84" t="str">
            <v>주</v>
          </cell>
          <cell r="G84">
            <v>4631427</v>
          </cell>
          <cell r="H84">
            <v>4631427</v>
          </cell>
          <cell r="I84">
            <v>112602</v>
          </cell>
          <cell r="J84">
            <v>112602</v>
          </cell>
          <cell r="K84">
            <v>4505835</v>
          </cell>
          <cell r="L84">
            <v>4505835</v>
          </cell>
          <cell r="M84">
            <v>12990</v>
          </cell>
          <cell r="N84">
            <v>12990</v>
          </cell>
          <cell r="O84">
            <v>82</v>
          </cell>
        </row>
        <row r="85">
          <cell r="D85" t="str">
            <v>칠엽수R20</v>
          </cell>
          <cell r="E85">
            <v>1</v>
          </cell>
          <cell r="F85" t="str">
            <v>주</v>
          </cell>
          <cell r="G85">
            <v>1885995</v>
          </cell>
          <cell r="H85">
            <v>1885995</v>
          </cell>
          <cell r="I85">
            <v>75586</v>
          </cell>
          <cell r="J85">
            <v>75586</v>
          </cell>
          <cell r="K85">
            <v>1803847</v>
          </cell>
          <cell r="L85">
            <v>1803847</v>
          </cell>
          <cell r="M85">
            <v>6562</v>
          </cell>
          <cell r="N85">
            <v>6562</v>
          </cell>
          <cell r="O85">
            <v>83</v>
          </cell>
        </row>
        <row r="86">
          <cell r="D86" t="str">
            <v>감나무R20</v>
          </cell>
          <cell r="E86">
            <v>1</v>
          </cell>
          <cell r="F86" t="str">
            <v>주</v>
          </cell>
          <cell r="G86">
            <v>685995</v>
          </cell>
          <cell r="H86">
            <v>685995</v>
          </cell>
          <cell r="I86">
            <v>75586</v>
          </cell>
          <cell r="J86">
            <v>75586</v>
          </cell>
          <cell r="K86">
            <v>603847</v>
          </cell>
          <cell r="L86">
            <v>603847</v>
          </cell>
          <cell r="M86">
            <v>6562</v>
          </cell>
          <cell r="N86">
            <v>6562</v>
          </cell>
          <cell r="O86">
            <v>84</v>
          </cell>
        </row>
        <row r="87">
          <cell r="D87" t="str">
            <v>배롱나무H2.5xR8</v>
          </cell>
          <cell r="E87">
            <v>1</v>
          </cell>
          <cell r="F87" t="str">
            <v>주</v>
          </cell>
          <cell r="G87">
            <v>201000</v>
          </cell>
          <cell r="H87">
            <v>201000</v>
          </cell>
          <cell r="I87">
            <v>31000</v>
          </cell>
          <cell r="J87">
            <v>31000</v>
          </cell>
          <cell r="K87">
            <v>170000</v>
          </cell>
          <cell r="L87">
            <v>170000</v>
          </cell>
          <cell r="M87">
            <v>0</v>
          </cell>
          <cell r="N87">
            <v>0</v>
          </cell>
          <cell r="O87">
            <v>85</v>
          </cell>
        </row>
        <row r="88">
          <cell r="D88" t="str">
            <v>자산홍/영산홍R8</v>
          </cell>
          <cell r="E88">
            <v>1</v>
          </cell>
          <cell r="F88" t="str">
            <v>주</v>
          </cell>
          <cell r="G88">
            <v>331000</v>
          </cell>
          <cell r="H88">
            <v>331000</v>
          </cell>
          <cell r="I88">
            <v>31000</v>
          </cell>
          <cell r="J88">
            <v>31000</v>
          </cell>
          <cell r="K88">
            <v>300000</v>
          </cell>
          <cell r="L88">
            <v>300000</v>
          </cell>
          <cell r="M88">
            <v>0</v>
          </cell>
          <cell r="N88">
            <v>0</v>
          </cell>
          <cell r="O88">
            <v>86</v>
          </cell>
        </row>
        <row r="89">
          <cell r="D89" t="str">
            <v>산다화H2.0xW1.5</v>
          </cell>
          <cell r="E89">
            <v>1</v>
          </cell>
          <cell r="F89" t="str">
            <v>주</v>
          </cell>
          <cell r="G89">
            <v>230200</v>
          </cell>
          <cell r="H89">
            <v>230200</v>
          </cell>
          <cell r="I89">
            <v>10200</v>
          </cell>
          <cell r="J89">
            <v>10200</v>
          </cell>
          <cell r="K89">
            <v>220000</v>
          </cell>
          <cell r="L89">
            <v>220000</v>
          </cell>
          <cell r="M89">
            <v>0</v>
          </cell>
          <cell r="N89">
            <v>0</v>
          </cell>
          <cell r="O89">
            <v>87</v>
          </cell>
        </row>
        <row r="90">
          <cell r="D90" t="str">
            <v>피라칸사스H1.0xW0.3</v>
          </cell>
          <cell r="E90">
            <v>1</v>
          </cell>
          <cell r="F90" t="str">
            <v>주</v>
          </cell>
          <cell r="G90">
            <v>6740</v>
          </cell>
          <cell r="H90">
            <v>6740</v>
          </cell>
          <cell r="I90">
            <v>1640</v>
          </cell>
          <cell r="J90">
            <v>1640</v>
          </cell>
          <cell r="K90">
            <v>5100</v>
          </cell>
          <cell r="L90">
            <v>5100</v>
          </cell>
          <cell r="M90">
            <v>0</v>
          </cell>
          <cell r="N90">
            <v>0</v>
          </cell>
          <cell r="O90">
            <v>88</v>
          </cell>
        </row>
        <row r="91">
          <cell r="D91" t="str">
            <v>광나무H1.2xW0.4</v>
          </cell>
          <cell r="E91">
            <v>1</v>
          </cell>
          <cell r="F91" t="str">
            <v>주</v>
          </cell>
          <cell r="G91">
            <v>11100</v>
          </cell>
          <cell r="H91">
            <v>11100</v>
          </cell>
          <cell r="I91">
            <v>7400</v>
          </cell>
          <cell r="J91">
            <v>7400</v>
          </cell>
          <cell r="K91">
            <v>3700</v>
          </cell>
          <cell r="L91">
            <v>3700</v>
          </cell>
          <cell r="M91">
            <v>0</v>
          </cell>
          <cell r="N91">
            <v>0</v>
          </cell>
          <cell r="O91">
            <v>89</v>
          </cell>
        </row>
        <row r="92">
          <cell r="D92" t="str">
            <v>꽝꽝나무H0.3xW0.4</v>
          </cell>
          <cell r="E92">
            <v>1</v>
          </cell>
          <cell r="F92" t="str">
            <v>주</v>
          </cell>
          <cell r="G92">
            <v>20360</v>
          </cell>
          <cell r="H92">
            <v>20360</v>
          </cell>
          <cell r="I92">
            <v>1060</v>
          </cell>
          <cell r="J92">
            <v>1060</v>
          </cell>
          <cell r="K92">
            <v>19300</v>
          </cell>
          <cell r="L92">
            <v>19300</v>
          </cell>
          <cell r="M92">
            <v>0</v>
          </cell>
          <cell r="N92">
            <v>0</v>
          </cell>
          <cell r="O92">
            <v>90</v>
          </cell>
        </row>
        <row r="93">
          <cell r="D93" t="str">
            <v>홍가시H1.0x3지</v>
          </cell>
          <cell r="E93">
            <v>1</v>
          </cell>
          <cell r="F93" t="str">
            <v>주</v>
          </cell>
          <cell r="G93">
            <v>6590</v>
          </cell>
          <cell r="H93">
            <v>6590</v>
          </cell>
          <cell r="I93">
            <v>1640</v>
          </cell>
          <cell r="J93">
            <v>1640</v>
          </cell>
          <cell r="K93">
            <v>4950</v>
          </cell>
          <cell r="L93">
            <v>4950</v>
          </cell>
          <cell r="M93">
            <v>0</v>
          </cell>
          <cell r="N93">
            <v>0</v>
          </cell>
          <cell r="O93">
            <v>91</v>
          </cell>
        </row>
        <row r="94">
          <cell r="D94" t="str">
            <v>백철쭉H0.3xW0.4</v>
          </cell>
          <cell r="E94">
            <v>1</v>
          </cell>
          <cell r="F94" t="str">
            <v>주</v>
          </cell>
          <cell r="G94">
            <v>3480</v>
          </cell>
          <cell r="H94">
            <v>3480</v>
          </cell>
          <cell r="I94">
            <v>1060</v>
          </cell>
          <cell r="J94">
            <v>1060</v>
          </cell>
          <cell r="K94">
            <v>2420</v>
          </cell>
          <cell r="L94">
            <v>2420</v>
          </cell>
          <cell r="M94">
            <v>0</v>
          </cell>
          <cell r="N94">
            <v>0</v>
          </cell>
          <cell r="O94">
            <v>92</v>
          </cell>
        </row>
        <row r="95">
          <cell r="D95" t="str">
            <v>영산홍H0.3xW0.4</v>
          </cell>
          <cell r="E95">
            <v>1</v>
          </cell>
          <cell r="F95" t="str">
            <v>주</v>
          </cell>
          <cell r="G95">
            <v>3630</v>
          </cell>
          <cell r="H95">
            <v>3630</v>
          </cell>
          <cell r="I95">
            <v>1060</v>
          </cell>
          <cell r="J95">
            <v>1060</v>
          </cell>
          <cell r="K95">
            <v>2570</v>
          </cell>
          <cell r="L95">
            <v>2570</v>
          </cell>
          <cell r="M95">
            <v>0</v>
          </cell>
          <cell r="N95">
            <v>0</v>
          </cell>
          <cell r="O95">
            <v>93</v>
          </cell>
        </row>
        <row r="96">
          <cell r="D96" t="str">
            <v>자산홍H0.4xW0.4</v>
          </cell>
          <cell r="E96">
            <v>1</v>
          </cell>
          <cell r="F96" t="str">
            <v>주</v>
          </cell>
          <cell r="G96">
            <v>4010</v>
          </cell>
          <cell r="H96">
            <v>4010</v>
          </cell>
          <cell r="I96">
            <v>1060</v>
          </cell>
          <cell r="J96">
            <v>1060</v>
          </cell>
          <cell r="K96">
            <v>2950</v>
          </cell>
          <cell r="L96">
            <v>2950</v>
          </cell>
          <cell r="M96">
            <v>0</v>
          </cell>
          <cell r="N96">
            <v>0</v>
          </cell>
          <cell r="O96">
            <v>94</v>
          </cell>
        </row>
        <row r="97">
          <cell r="D97" t="str">
            <v>조릿대H0.6x3가지</v>
          </cell>
          <cell r="E97">
            <v>1</v>
          </cell>
          <cell r="F97" t="str">
            <v>주</v>
          </cell>
          <cell r="G97">
            <v>5060</v>
          </cell>
          <cell r="H97">
            <v>5060</v>
          </cell>
          <cell r="I97">
            <v>1060</v>
          </cell>
          <cell r="J97">
            <v>1060</v>
          </cell>
          <cell r="K97">
            <v>4000</v>
          </cell>
          <cell r="L97">
            <v>4000</v>
          </cell>
          <cell r="M97">
            <v>0</v>
          </cell>
          <cell r="N97">
            <v>0</v>
          </cell>
          <cell r="O97">
            <v>95</v>
          </cell>
        </row>
        <row r="98">
          <cell r="D98" t="str">
            <v>화살나무H1.0xW0.6</v>
          </cell>
          <cell r="E98">
            <v>1</v>
          </cell>
          <cell r="F98" t="str">
            <v>주</v>
          </cell>
          <cell r="G98">
            <v>20480</v>
          </cell>
          <cell r="H98">
            <v>20480</v>
          </cell>
          <cell r="I98">
            <v>2480</v>
          </cell>
          <cell r="J98">
            <v>2480</v>
          </cell>
          <cell r="K98">
            <v>18000</v>
          </cell>
          <cell r="L98">
            <v>18000</v>
          </cell>
          <cell r="M98">
            <v>0</v>
          </cell>
          <cell r="N98">
            <v>0</v>
          </cell>
          <cell r="O98">
            <v>96</v>
          </cell>
        </row>
        <row r="99">
          <cell r="D99" t="str">
            <v>꽃댕강H1.2xW0.3</v>
          </cell>
          <cell r="E99">
            <v>1</v>
          </cell>
          <cell r="F99" t="str">
            <v>주</v>
          </cell>
          <cell r="G99">
            <v>8580</v>
          </cell>
          <cell r="H99">
            <v>8580</v>
          </cell>
          <cell r="I99">
            <v>2480</v>
          </cell>
          <cell r="J99">
            <v>2480</v>
          </cell>
          <cell r="K99">
            <v>6100</v>
          </cell>
          <cell r="L99">
            <v>6100</v>
          </cell>
          <cell r="M99">
            <v>0</v>
          </cell>
          <cell r="N99">
            <v>0</v>
          </cell>
          <cell r="O99">
            <v>97</v>
          </cell>
        </row>
        <row r="100">
          <cell r="D100" t="str">
            <v>조팝나무H0.6xW0.3</v>
          </cell>
          <cell r="E100">
            <v>1</v>
          </cell>
          <cell r="F100" t="str">
            <v>주</v>
          </cell>
          <cell r="G100">
            <v>3980</v>
          </cell>
          <cell r="H100">
            <v>3980</v>
          </cell>
          <cell r="I100">
            <v>2480</v>
          </cell>
          <cell r="J100">
            <v>2480</v>
          </cell>
          <cell r="K100">
            <v>1500</v>
          </cell>
          <cell r="L100">
            <v>1500</v>
          </cell>
          <cell r="M100">
            <v>0</v>
          </cell>
          <cell r="N100">
            <v>0</v>
          </cell>
          <cell r="O100">
            <v>98</v>
          </cell>
        </row>
        <row r="101">
          <cell r="D101" t="str">
            <v>맥문동7-10분얼</v>
          </cell>
          <cell r="E101">
            <v>1</v>
          </cell>
          <cell r="F101" t="str">
            <v>본</v>
          </cell>
          <cell r="G101">
            <v>1038</v>
          </cell>
          <cell r="H101">
            <v>1038</v>
          </cell>
          <cell r="I101">
            <v>168</v>
          </cell>
          <cell r="J101">
            <v>168</v>
          </cell>
          <cell r="K101">
            <v>870</v>
          </cell>
          <cell r="L101">
            <v>870</v>
          </cell>
          <cell r="M101">
            <v>0</v>
          </cell>
          <cell r="N101">
            <v>0</v>
          </cell>
          <cell r="O101">
            <v>99</v>
          </cell>
        </row>
        <row r="102">
          <cell r="D102" t="str">
            <v>꽃잔디3치</v>
          </cell>
          <cell r="E102">
            <v>1</v>
          </cell>
          <cell r="F102" t="str">
            <v>본</v>
          </cell>
          <cell r="G102">
            <v>708</v>
          </cell>
          <cell r="H102">
            <v>708</v>
          </cell>
          <cell r="I102">
            <v>168</v>
          </cell>
          <cell r="J102">
            <v>168</v>
          </cell>
          <cell r="K102">
            <v>540</v>
          </cell>
          <cell r="L102">
            <v>540</v>
          </cell>
          <cell r="M102">
            <v>0</v>
          </cell>
          <cell r="N102">
            <v>0</v>
          </cell>
          <cell r="O102">
            <v>100</v>
          </cell>
        </row>
        <row r="103">
          <cell r="D103" t="str">
            <v>수호초4치</v>
          </cell>
          <cell r="E103">
            <v>1</v>
          </cell>
          <cell r="F103" t="str">
            <v>본</v>
          </cell>
          <cell r="G103">
            <v>2668</v>
          </cell>
          <cell r="H103">
            <v>2668</v>
          </cell>
          <cell r="I103">
            <v>168</v>
          </cell>
          <cell r="J103">
            <v>168</v>
          </cell>
          <cell r="K103">
            <v>2500</v>
          </cell>
          <cell r="L103">
            <v>2500</v>
          </cell>
          <cell r="M103">
            <v>0</v>
          </cell>
          <cell r="N103">
            <v>0</v>
          </cell>
          <cell r="O103">
            <v>101</v>
          </cell>
        </row>
        <row r="104">
          <cell r="D104" t="str">
            <v>초화류1년초화</v>
          </cell>
          <cell r="E104">
            <v>1</v>
          </cell>
          <cell r="F104" t="str">
            <v>m2</v>
          </cell>
          <cell r="G104">
            <v>45000</v>
          </cell>
          <cell r="H104">
            <v>45000</v>
          </cell>
          <cell r="I104">
            <v>15000</v>
          </cell>
          <cell r="J104">
            <v>15000</v>
          </cell>
          <cell r="K104">
            <v>30000</v>
          </cell>
          <cell r="L104">
            <v>30000</v>
          </cell>
          <cell r="M104">
            <v>0</v>
          </cell>
          <cell r="N104">
            <v>0</v>
          </cell>
          <cell r="O104">
            <v>102</v>
          </cell>
        </row>
        <row r="105">
          <cell r="D105" t="str">
            <v>잔디평떼</v>
          </cell>
          <cell r="E105">
            <v>1</v>
          </cell>
          <cell r="F105" t="str">
            <v>m2</v>
          </cell>
          <cell r="G105">
            <v>5840</v>
          </cell>
          <cell r="H105">
            <v>5840</v>
          </cell>
          <cell r="I105">
            <v>2760</v>
          </cell>
          <cell r="J105">
            <v>2760</v>
          </cell>
          <cell r="K105">
            <v>3080</v>
          </cell>
          <cell r="L105">
            <v>3080</v>
          </cell>
          <cell r="M105">
            <v>0</v>
          </cell>
          <cell r="N105">
            <v>0</v>
          </cell>
          <cell r="O105">
            <v>103</v>
          </cell>
        </row>
        <row r="106">
          <cell r="D106" t="str">
            <v>잔디줄떼</v>
          </cell>
          <cell r="E106">
            <v>1</v>
          </cell>
          <cell r="F106" t="str">
            <v>m2</v>
          </cell>
          <cell r="G106">
            <v>4300</v>
          </cell>
          <cell r="H106">
            <v>4300</v>
          </cell>
          <cell r="I106">
            <v>2760</v>
          </cell>
          <cell r="J106">
            <v>2760</v>
          </cell>
          <cell r="K106">
            <v>1540</v>
          </cell>
          <cell r="L106">
            <v>1540</v>
          </cell>
          <cell r="M106">
            <v>0</v>
          </cell>
          <cell r="N106">
            <v>0</v>
          </cell>
          <cell r="O106">
            <v>104</v>
          </cell>
        </row>
        <row r="107">
          <cell r="D107" t="str">
            <v>자연석(대형)10.0Ton 이상</v>
          </cell>
          <cell r="E107">
            <v>1</v>
          </cell>
          <cell r="F107" t="str">
            <v>EA</v>
          </cell>
          <cell r="G107">
            <v>4700000</v>
          </cell>
          <cell r="H107">
            <v>4700000</v>
          </cell>
          <cell r="I107">
            <v>2000000</v>
          </cell>
          <cell r="J107">
            <v>2000000</v>
          </cell>
          <cell r="K107">
            <v>2700000</v>
          </cell>
          <cell r="L107">
            <v>2700000</v>
          </cell>
          <cell r="M107">
            <v>0</v>
          </cell>
          <cell r="N107">
            <v>0</v>
          </cell>
          <cell r="O107">
            <v>105</v>
          </cell>
        </row>
        <row r="108">
          <cell r="D108" t="str">
            <v>자연석(대형)10.0Ton</v>
          </cell>
          <cell r="E108">
            <v>1</v>
          </cell>
          <cell r="F108" t="str">
            <v>EA</v>
          </cell>
          <cell r="G108">
            <v>4700000</v>
          </cell>
          <cell r="H108">
            <v>4700000</v>
          </cell>
          <cell r="I108">
            <v>2000000</v>
          </cell>
          <cell r="J108">
            <v>2000000</v>
          </cell>
          <cell r="K108">
            <v>2700000</v>
          </cell>
          <cell r="L108">
            <v>2700000</v>
          </cell>
          <cell r="M108">
            <v>0</v>
          </cell>
          <cell r="N108">
            <v>0</v>
          </cell>
          <cell r="O108">
            <v>106</v>
          </cell>
        </row>
        <row r="109">
          <cell r="D109" t="str">
            <v>자연석(대형)5.0Ton</v>
          </cell>
          <cell r="E109">
            <v>1</v>
          </cell>
          <cell r="F109" t="str">
            <v>EA</v>
          </cell>
          <cell r="G109">
            <v>2350000</v>
          </cell>
          <cell r="H109">
            <v>2350000</v>
          </cell>
          <cell r="I109">
            <v>1000000</v>
          </cell>
          <cell r="J109">
            <v>1000000</v>
          </cell>
          <cell r="K109">
            <v>1350000</v>
          </cell>
          <cell r="L109">
            <v>1350000</v>
          </cell>
          <cell r="M109">
            <v>0</v>
          </cell>
          <cell r="N109">
            <v>0</v>
          </cell>
          <cell r="O109">
            <v>107</v>
          </cell>
        </row>
        <row r="110">
          <cell r="D110" t="str">
            <v>자연석(대형)2.6Ton</v>
          </cell>
          <cell r="E110">
            <v>1</v>
          </cell>
          <cell r="F110" t="str">
            <v>EA</v>
          </cell>
          <cell r="G110">
            <v>1420000</v>
          </cell>
          <cell r="H110">
            <v>1420000</v>
          </cell>
          <cell r="I110">
            <v>520000</v>
          </cell>
          <cell r="J110">
            <v>520000</v>
          </cell>
          <cell r="K110">
            <v>900000</v>
          </cell>
          <cell r="L110">
            <v>900000</v>
          </cell>
          <cell r="M110">
            <v>0</v>
          </cell>
          <cell r="N110">
            <v>0</v>
          </cell>
          <cell r="O110">
            <v>108</v>
          </cell>
        </row>
        <row r="111">
          <cell r="D111" t="str">
            <v>자연석(중형)1.6Ton</v>
          </cell>
          <cell r="E111">
            <v>1</v>
          </cell>
          <cell r="F111" t="str">
            <v>EA</v>
          </cell>
          <cell r="G111">
            <v>770000</v>
          </cell>
          <cell r="H111">
            <v>770000</v>
          </cell>
          <cell r="I111">
            <v>320000</v>
          </cell>
          <cell r="J111">
            <v>320000</v>
          </cell>
          <cell r="K111">
            <v>450000</v>
          </cell>
          <cell r="L111">
            <v>450000</v>
          </cell>
          <cell r="M111">
            <v>0</v>
          </cell>
          <cell r="N111">
            <v>0</v>
          </cell>
          <cell r="O111">
            <v>109</v>
          </cell>
        </row>
        <row r="112">
          <cell r="D112" t="str">
            <v>자연석(소형)1.0Ton</v>
          </cell>
          <cell r="E112">
            <v>1</v>
          </cell>
          <cell r="F112" t="str">
            <v>EA</v>
          </cell>
          <cell r="G112">
            <v>450000</v>
          </cell>
          <cell r="H112">
            <v>450000</v>
          </cell>
          <cell r="I112">
            <v>200000</v>
          </cell>
          <cell r="J112">
            <v>200000</v>
          </cell>
          <cell r="K112">
            <v>250000</v>
          </cell>
          <cell r="L112">
            <v>250000</v>
          </cell>
          <cell r="M112">
            <v>0</v>
          </cell>
          <cell r="N112">
            <v>0</v>
          </cell>
          <cell r="O112">
            <v>110</v>
          </cell>
        </row>
        <row r="113">
          <cell r="D113" t="str">
            <v>가로지지대교목군식</v>
          </cell>
          <cell r="E113">
            <v>1</v>
          </cell>
          <cell r="F113" t="str">
            <v>개소</v>
          </cell>
          <cell r="G113">
            <v>5176</v>
          </cell>
          <cell r="H113">
            <v>5176</v>
          </cell>
          <cell r="I113">
            <v>1520</v>
          </cell>
          <cell r="J113">
            <v>1520</v>
          </cell>
          <cell r="K113">
            <v>3656</v>
          </cell>
          <cell r="L113">
            <v>3656</v>
          </cell>
          <cell r="M113">
            <v>0</v>
          </cell>
          <cell r="N113">
            <v>0</v>
          </cell>
          <cell r="O113">
            <v>111</v>
          </cell>
        </row>
        <row r="114">
          <cell r="D114" t="str">
            <v>삼발이지주목소형</v>
          </cell>
          <cell r="E114">
            <v>1</v>
          </cell>
          <cell r="F114" t="str">
            <v>조</v>
          </cell>
          <cell r="G114">
            <v>14043</v>
          </cell>
          <cell r="H114">
            <v>14043</v>
          </cell>
          <cell r="I114">
            <v>0</v>
          </cell>
          <cell r="J114">
            <v>0</v>
          </cell>
          <cell r="K114">
            <v>14043</v>
          </cell>
          <cell r="L114">
            <v>14043</v>
          </cell>
          <cell r="M114">
            <v>0</v>
          </cell>
          <cell r="N114">
            <v>0</v>
          </cell>
          <cell r="O114">
            <v>112</v>
          </cell>
        </row>
        <row r="115">
          <cell r="D115" t="str">
            <v>삼발이지주목대형</v>
          </cell>
          <cell r="E115">
            <v>1</v>
          </cell>
          <cell r="F115" t="str">
            <v>조</v>
          </cell>
          <cell r="G115">
            <v>20364</v>
          </cell>
          <cell r="H115">
            <v>20364</v>
          </cell>
          <cell r="I115">
            <v>0</v>
          </cell>
          <cell r="J115">
            <v>0</v>
          </cell>
          <cell r="K115">
            <v>20364</v>
          </cell>
          <cell r="L115">
            <v>20364</v>
          </cell>
          <cell r="M115">
            <v>0</v>
          </cell>
          <cell r="N115">
            <v>0</v>
          </cell>
          <cell r="O115">
            <v>113</v>
          </cell>
        </row>
        <row r="116">
          <cell r="D116" t="str">
            <v>약제살포+발근촉진제R30</v>
          </cell>
          <cell r="E116">
            <v>1</v>
          </cell>
          <cell r="F116" t="str">
            <v>주</v>
          </cell>
          <cell r="G116">
            <v>9700</v>
          </cell>
          <cell r="H116">
            <v>9700</v>
          </cell>
          <cell r="I116">
            <v>4200</v>
          </cell>
          <cell r="J116">
            <v>4200</v>
          </cell>
          <cell r="K116">
            <v>5500</v>
          </cell>
          <cell r="L116">
            <v>5500</v>
          </cell>
          <cell r="M116">
            <v>0</v>
          </cell>
          <cell r="N116">
            <v>0</v>
          </cell>
          <cell r="O116">
            <v>114</v>
          </cell>
        </row>
        <row r="117">
          <cell r="D117" t="str">
            <v>약제살포+발근촉진제R35</v>
          </cell>
          <cell r="E117">
            <v>1</v>
          </cell>
          <cell r="F117" t="str">
            <v>주</v>
          </cell>
          <cell r="G117">
            <v>12450</v>
          </cell>
          <cell r="H117">
            <v>12450</v>
          </cell>
          <cell r="I117">
            <v>4200</v>
          </cell>
          <cell r="J117">
            <v>4200</v>
          </cell>
          <cell r="K117">
            <v>8250</v>
          </cell>
          <cell r="L117">
            <v>8250</v>
          </cell>
          <cell r="M117">
            <v>0</v>
          </cell>
          <cell r="N117">
            <v>0</v>
          </cell>
          <cell r="O117">
            <v>115</v>
          </cell>
        </row>
        <row r="118">
          <cell r="D118" t="str">
            <v>약제살포+발근촉진제R40</v>
          </cell>
          <cell r="E118">
            <v>1</v>
          </cell>
          <cell r="F118" t="str">
            <v>주</v>
          </cell>
          <cell r="G118">
            <v>15200</v>
          </cell>
          <cell r="H118">
            <v>15200</v>
          </cell>
          <cell r="I118">
            <v>4200</v>
          </cell>
          <cell r="J118">
            <v>4200</v>
          </cell>
          <cell r="K118">
            <v>11000</v>
          </cell>
          <cell r="L118">
            <v>11000</v>
          </cell>
          <cell r="M118">
            <v>0</v>
          </cell>
          <cell r="N118">
            <v>0</v>
          </cell>
          <cell r="O118">
            <v>116</v>
          </cell>
        </row>
        <row r="119">
          <cell r="D119" t="str">
            <v>약제살포+발근촉진제R45</v>
          </cell>
          <cell r="E119">
            <v>1</v>
          </cell>
          <cell r="F119" t="str">
            <v>주</v>
          </cell>
          <cell r="G119">
            <v>17950</v>
          </cell>
          <cell r="H119">
            <v>17950</v>
          </cell>
          <cell r="I119">
            <v>4200</v>
          </cell>
          <cell r="J119">
            <v>4200</v>
          </cell>
          <cell r="K119">
            <v>13750</v>
          </cell>
          <cell r="L119">
            <v>13750</v>
          </cell>
          <cell r="M119">
            <v>0</v>
          </cell>
          <cell r="N119">
            <v>0</v>
          </cell>
          <cell r="O119">
            <v>117</v>
          </cell>
        </row>
        <row r="120">
          <cell r="D120" t="str">
            <v>약제살포+발근촉진제R50</v>
          </cell>
          <cell r="E120">
            <v>1</v>
          </cell>
          <cell r="F120" t="str">
            <v>주</v>
          </cell>
          <cell r="G120">
            <v>20700</v>
          </cell>
          <cell r="H120">
            <v>20700</v>
          </cell>
          <cell r="I120">
            <v>4200</v>
          </cell>
          <cell r="J120">
            <v>4200</v>
          </cell>
          <cell r="K120">
            <v>16500</v>
          </cell>
          <cell r="L120">
            <v>16500</v>
          </cell>
          <cell r="M120">
            <v>0</v>
          </cell>
          <cell r="N120">
            <v>0</v>
          </cell>
          <cell r="O120">
            <v>118</v>
          </cell>
        </row>
        <row r="121">
          <cell r="D121" t="str">
            <v>약제살포+발근촉진제R55</v>
          </cell>
          <cell r="E121">
            <v>1</v>
          </cell>
          <cell r="F121" t="str">
            <v>주</v>
          </cell>
          <cell r="G121">
            <v>23450</v>
          </cell>
          <cell r="H121">
            <v>23450</v>
          </cell>
          <cell r="I121">
            <v>4200</v>
          </cell>
          <cell r="J121">
            <v>4200</v>
          </cell>
          <cell r="K121">
            <v>19250</v>
          </cell>
          <cell r="L121">
            <v>19250</v>
          </cell>
          <cell r="M121">
            <v>0</v>
          </cell>
          <cell r="N121">
            <v>0</v>
          </cell>
          <cell r="O121">
            <v>119</v>
          </cell>
        </row>
        <row r="122">
          <cell r="D122" t="str">
            <v>수간녹화TAPE,밴드감기교목용</v>
          </cell>
          <cell r="E122">
            <v>1</v>
          </cell>
          <cell r="F122" t="str">
            <v>개소</v>
          </cell>
          <cell r="G122">
            <v>2176</v>
          </cell>
          <cell r="H122">
            <v>2176</v>
          </cell>
          <cell r="I122">
            <v>1520</v>
          </cell>
          <cell r="J122">
            <v>1520</v>
          </cell>
          <cell r="K122">
            <v>656</v>
          </cell>
          <cell r="L122">
            <v>656</v>
          </cell>
          <cell r="M122">
            <v>0</v>
          </cell>
          <cell r="N122">
            <v>0</v>
          </cell>
          <cell r="O122">
            <v>120</v>
          </cell>
        </row>
        <row r="123">
          <cell r="D123" t="str">
            <v>비닐감기상록R30이상</v>
          </cell>
          <cell r="E123">
            <v>1</v>
          </cell>
          <cell r="F123" t="str">
            <v>개소</v>
          </cell>
          <cell r="G123">
            <v>22859</v>
          </cell>
          <cell r="H123">
            <v>22859</v>
          </cell>
          <cell r="I123">
            <v>7980</v>
          </cell>
          <cell r="J123">
            <v>7980</v>
          </cell>
          <cell r="K123">
            <v>14879</v>
          </cell>
          <cell r="L123">
            <v>14879</v>
          </cell>
          <cell r="M123">
            <v>0</v>
          </cell>
          <cell r="N123">
            <v>0</v>
          </cell>
          <cell r="O123">
            <v>121</v>
          </cell>
        </row>
        <row r="124">
          <cell r="D124" t="str">
            <v>수목표찰(W=420)교목</v>
          </cell>
          <cell r="E124">
            <v>1</v>
          </cell>
          <cell r="F124" t="str">
            <v>개소</v>
          </cell>
          <cell r="G124">
            <v>30000</v>
          </cell>
          <cell r="H124">
            <v>30000</v>
          </cell>
          <cell r="I124">
            <v>0</v>
          </cell>
          <cell r="J124">
            <v>0</v>
          </cell>
          <cell r="K124">
            <v>30000</v>
          </cell>
          <cell r="L124">
            <v>30000</v>
          </cell>
          <cell r="M124">
            <v>0</v>
          </cell>
          <cell r="N124">
            <v>0</v>
          </cell>
          <cell r="O124">
            <v>122</v>
          </cell>
        </row>
        <row r="125">
          <cell r="D125" t="str">
            <v>수목표찰(W=420)관목</v>
          </cell>
          <cell r="E125">
            <v>1</v>
          </cell>
          <cell r="F125" t="str">
            <v>개소</v>
          </cell>
          <cell r="G125">
            <v>10000</v>
          </cell>
          <cell r="H125">
            <v>10000</v>
          </cell>
          <cell r="I125">
            <v>0</v>
          </cell>
          <cell r="J125">
            <v>0</v>
          </cell>
          <cell r="K125">
            <v>10000</v>
          </cell>
          <cell r="L125">
            <v>10000</v>
          </cell>
          <cell r="M125">
            <v>0</v>
          </cell>
          <cell r="N125">
            <v>0</v>
          </cell>
          <cell r="O125">
            <v>123</v>
          </cell>
        </row>
        <row r="126">
          <cell r="D126" t="str">
            <v>올림픽스테인칠</v>
          </cell>
          <cell r="E126">
            <v>1</v>
          </cell>
          <cell r="F126" t="str">
            <v>m2</v>
          </cell>
          <cell r="G126">
            <v>5859</v>
          </cell>
          <cell r="H126">
            <v>5859</v>
          </cell>
          <cell r="I126">
            <v>3599</v>
          </cell>
          <cell r="J126">
            <v>3599</v>
          </cell>
          <cell r="K126">
            <v>2260</v>
          </cell>
          <cell r="L126">
            <v>2260</v>
          </cell>
          <cell r="M126">
            <v>0</v>
          </cell>
          <cell r="N126">
            <v>0</v>
          </cell>
          <cell r="O126">
            <v>124</v>
          </cell>
        </row>
        <row r="127">
          <cell r="D127" t="str">
            <v>인력절취보통토사</v>
          </cell>
          <cell r="E127">
            <v>1</v>
          </cell>
          <cell r="F127" t="str">
            <v>m3</v>
          </cell>
          <cell r="G127">
            <v>6400</v>
          </cell>
          <cell r="H127">
            <v>6400</v>
          </cell>
          <cell r="I127">
            <v>6400</v>
          </cell>
          <cell r="J127">
            <v>6400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125</v>
          </cell>
        </row>
        <row r="128">
          <cell r="D128" t="str">
            <v>인력터파기보통토사,0-1m</v>
          </cell>
          <cell r="E128">
            <v>1</v>
          </cell>
          <cell r="F128" t="str">
            <v>m3</v>
          </cell>
          <cell r="G128">
            <v>8000</v>
          </cell>
          <cell r="H128">
            <v>8000</v>
          </cell>
          <cell r="I128">
            <v>8000</v>
          </cell>
          <cell r="J128">
            <v>8000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126</v>
          </cell>
        </row>
        <row r="129">
          <cell r="D129" t="str">
            <v>인력잔토처리보통토사</v>
          </cell>
          <cell r="E129">
            <v>1</v>
          </cell>
          <cell r="F129" t="str">
            <v>m3</v>
          </cell>
          <cell r="G129">
            <v>8000</v>
          </cell>
          <cell r="H129">
            <v>8000</v>
          </cell>
          <cell r="I129">
            <v>8000</v>
          </cell>
          <cell r="J129">
            <v>8000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127</v>
          </cell>
        </row>
        <row r="130">
          <cell r="D130" t="str">
            <v>인력되메우고다짐보통토사</v>
          </cell>
          <cell r="E130">
            <v>1</v>
          </cell>
          <cell r="F130" t="str">
            <v>m3</v>
          </cell>
          <cell r="G130">
            <v>8400</v>
          </cell>
          <cell r="H130">
            <v>8400</v>
          </cell>
          <cell r="I130">
            <v>8400</v>
          </cell>
          <cell r="J130">
            <v>8400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128</v>
          </cell>
        </row>
        <row r="131">
          <cell r="D131" t="str">
            <v>인력흙다짐성토두께30cm</v>
          </cell>
          <cell r="E131">
            <v>1</v>
          </cell>
          <cell r="F131" t="str">
            <v>m3</v>
          </cell>
          <cell r="G131">
            <v>4400</v>
          </cell>
          <cell r="H131">
            <v>4400</v>
          </cell>
          <cell r="I131">
            <v>4400</v>
          </cell>
          <cell r="J131">
            <v>4400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129</v>
          </cell>
        </row>
        <row r="132">
          <cell r="D132" t="str">
            <v>인력되메우기보통토사</v>
          </cell>
          <cell r="E132">
            <v>1</v>
          </cell>
          <cell r="F132" t="str">
            <v>m3</v>
          </cell>
          <cell r="G132">
            <v>4000</v>
          </cell>
          <cell r="H132">
            <v>4000</v>
          </cell>
          <cell r="I132">
            <v>4000</v>
          </cell>
          <cell r="J132">
            <v>4000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130</v>
          </cell>
        </row>
        <row r="133">
          <cell r="D133" t="str">
            <v>화강석경계석150x150x1000</v>
          </cell>
          <cell r="F133" t="str">
            <v>m</v>
          </cell>
          <cell r="G133">
            <v>20795</v>
          </cell>
          <cell r="H133">
            <v>20795</v>
          </cell>
          <cell r="I133">
            <v>19763</v>
          </cell>
          <cell r="J133">
            <v>19763</v>
          </cell>
          <cell r="K133">
            <v>1032</v>
          </cell>
          <cell r="L133">
            <v>1032</v>
          </cell>
          <cell r="M133">
            <v>0</v>
          </cell>
          <cell r="N133">
            <v>0</v>
          </cell>
          <cell r="O133">
            <v>131</v>
          </cell>
        </row>
        <row r="134">
          <cell r="D134" t="str">
            <v>레미콘타설무근</v>
          </cell>
          <cell r="E134">
            <v>1</v>
          </cell>
          <cell r="F134" t="str">
            <v>m3</v>
          </cell>
          <cell r="G134">
            <v>21000</v>
          </cell>
          <cell r="H134">
            <v>21000</v>
          </cell>
          <cell r="I134">
            <v>21000</v>
          </cell>
          <cell r="J134">
            <v>21000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132</v>
          </cell>
        </row>
        <row r="135">
          <cell r="D135" t="str">
            <v>레미콘타설철근</v>
          </cell>
          <cell r="E135">
            <v>1</v>
          </cell>
          <cell r="F135" t="str">
            <v>m3</v>
          </cell>
          <cell r="G135">
            <v>23160</v>
          </cell>
          <cell r="H135">
            <v>23160</v>
          </cell>
          <cell r="I135">
            <v>23160</v>
          </cell>
          <cell r="J135">
            <v>23160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133</v>
          </cell>
        </row>
        <row r="136">
          <cell r="D136" t="str">
            <v>레미콘타설소형</v>
          </cell>
          <cell r="E136">
            <v>1</v>
          </cell>
          <cell r="F136" t="str">
            <v>m3</v>
          </cell>
          <cell r="G136">
            <v>33120</v>
          </cell>
          <cell r="H136">
            <v>33120</v>
          </cell>
          <cell r="I136">
            <v>33120</v>
          </cell>
          <cell r="J136">
            <v>33120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134</v>
          </cell>
        </row>
        <row r="137">
          <cell r="D137" t="str">
            <v>모르터1:2</v>
          </cell>
          <cell r="E137">
            <v>1</v>
          </cell>
          <cell r="F137" t="str">
            <v>m3</v>
          </cell>
          <cell r="G137">
            <v>40000</v>
          </cell>
          <cell r="H137">
            <v>40000</v>
          </cell>
          <cell r="I137">
            <v>40000</v>
          </cell>
          <cell r="J137">
            <v>40000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135</v>
          </cell>
        </row>
        <row r="138">
          <cell r="D138" t="str">
            <v>모르터1:3</v>
          </cell>
          <cell r="E138">
            <v>1</v>
          </cell>
          <cell r="F138" t="str">
            <v>m3</v>
          </cell>
          <cell r="G138">
            <v>40000</v>
          </cell>
          <cell r="H138">
            <v>40000</v>
          </cell>
          <cell r="I138">
            <v>40000</v>
          </cell>
          <cell r="J138">
            <v>40000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136</v>
          </cell>
        </row>
        <row r="139">
          <cell r="D139" t="str">
            <v>시멘트액체방수C종</v>
          </cell>
          <cell r="E139">
            <v>1</v>
          </cell>
          <cell r="F139" t="str">
            <v>m2</v>
          </cell>
          <cell r="G139">
            <v>18726</v>
          </cell>
          <cell r="H139">
            <v>18726</v>
          </cell>
          <cell r="I139">
            <v>17089</v>
          </cell>
          <cell r="J139">
            <v>17089</v>
          </cell>
          <cell r="K139">
            <v>1637</v>
          </cell>
          <cell r="L139">
            <v>1637</v>
          </cell>
          <cell r="M139">
            <v>0</v>
          </cell>
          <cell r="N139">
            <v>0</v>
          </cell>
          <cell r="O139">
            <v>137</v>
          </cell>
        </row>
        <row r="140">
          <cell r="D140" t="str">
            <v>합판거푸집1회</v>
          </cell>
          <cell r="E140">
            <v>1</v>
          </cell>
          <cell r="F140" t="str">
            <v>m2</v>
          </cell>
          <cell r="G140">
            <v>43956</v>
          </cell>
          <cell r="H140">
            <v>43956</v>
          </cell>
          <cell r="I140">
            <v>29080</v>
          </cell>
          <cell r="J140">
            <v>29080</v>
          </cell>
          <cell r="K140">
            <v>14876</v>
          </cell>
          <cell r="L140">
            <v>14876</v>
          </cell>
          <cell r="M140">
            <v>0</v>
          </cell>
          <cell r="N140">
            <v>0</v>
          </cell>
          <cell r="O140">
            <v>138</v>
          </cell>
        </row>
        <row r="141">
          <cell r="D141" t="str">
            <v>합판거푸집2회</v>
          </cell>
          <cell r="E141">
            <v>1</v>
          </cell>
          <cell r="F141" t="str">
            <v>m2</v>
          </cell>
          <cell r="G141">
            <v>25927</v>
          </cell>
          <cell r="H141">
            <v>25927</v>
          </cell>
          <cell r="I141">
            <v>17448</v>
          </cell>
          <cell r="J141">
            <v>17448</v>
          </cell>
          <cell r="K141">
            <v>8479</v>
          </cell>
          <cell r="L141">
            <v>8479</v>
          </cell>
          <cell r="M141">
            <v>0</v>
          </cell>
          <cell r="N141">
            <v>0</v>
          </cell>
          <cell r="O141">
            <v>139</v>
          </cell>
        </row>
        <row r="142">
          <cell r="D142" t="str">
            <v>합판거푸집3회</v>
          </cell>
          <cell r="E142">
            <v>1</v>
          </cell>
          <cell r="F142" t="str">
            <v>m2</v>
          </cell>
          <cell r="G142">
            <v>20553</v>
          </cell>
          <cell r="H142">
            <v>20553</v>
          </cell>
          <cell r="I142">
            <v>13696</v>
          </cell>
          <cell r="J142">
            <v>13696</v>
          </cell>
          <cell r="K142">
            <v>6857</v>
          </cell>
          <cell r="L142">
            <v>6857</v>
          </cell>
          <cell r="M142">
            <v>0</v>
          </cell>
          <cell r="N142">
            <v>0</v>
          </cell>
          <cell r="O142">
            <v>140</v>
          </cell>
        </row>
        <row r="143">
          <cell r="D143" t="str">
            <v>합판거푸집4회</v>
          </cell>
          <cell r="E143">
            <v>1</v>
          </cell>
          <cell r="F143" t="str">
            <v>m2</v>
          </cell>
          <cell r="G143">
            <v>17597</v>
          </cell>
          <cell r="H143">
            <v>17597</v>
          </cell>
          <cell r="I143">
            <v>11632</v>
          </cell>
          <cell r="J143">
            <v>11632</v>
          </cell>
          <cell r="K143">
            <v>5965</v>
          </cell>
          <cell r="L143">
            <v>5965</v>
          </cell>
          <cell r="M143">
            <v>0</v>
          </cell>
          <cell r="N143">
            <v>0</v>
          </cell>
          <cell r="O143">
            <v>141</v>
          </cell>
        </row>
        <row r="144">
          <cell r="D144" t="str">
            <v>합판거푸집5회</v>
          </cell>
          <cell r="E144">
            <v>1</v>
          </cell>
          <cell r="F144" t="str">
            <v>m2</v>
          </cell>
          <cell r="G144">
            <v>15463</v>
          </cell>
          <cell r="H144">
            <v>15463</v>
          </cell>
          <cell r="I144">
            <v>9945</v>
          </cell>
          <cell r="J144">
            <v>9945</v>
          </cell>
          <cell r="K144">
            <v>5518</v>
          </cell>
          <cell r="L144">
            <v>5518</v>
          </cell>
          <cell r="M144">
            <v>0</v>
          </cell>
          <cell r="N144">
            <v>0</v>
          </cell>
          <cell r="O144">
            <v>142</v>
          </cell>
        </row>
        <row r="145">
          <cell r="D145" t="str">
            <v>합판거푸집6회</v>
          </cell>
          <cell r="E145">
            <v>1</v>
          </cell>
          <cell r="F145" t="str">
            <v>m2</v>
          </cell>
          <cell r="G145">
            <v>14466</v>
          </cell>
          <cell r="H145">
            <v>14466</v>
          </cell>
          <cell r="I145">
            <v>9305</v>
          </cell>
          <cell r="J145">
            <v>9305</v>
          </cell>
          <cell r="K145">
            <v>5161</v>
          </cell>
          <cell r="L145">
            <v>5161</v>
          </cell>
          <cell r="M145">
            <v>0</v>
          </cell>
          <cell r="N145">
            <v>0</v>
          </cell>
          <cell r="O145">
            <v>143</v>
          </cell>
        </row>
        <row r="146">
          <cell r="D146" t="str">
            <v>원형거푸집1회</v>
          </cell>
          <cell r="E146">
            <v>1</v>
          </cell>
          <cell r="F146" t="str">
            <v>m2</v>
          </cell>
          <cell r="G146">
            <v>91637</v>
          </cell>
          <cell r="H146">
            <v>91637</v>
          </cell>
          <cell r="I146">
            <v>60820</v>
          </cell>
          <cell r="J146">
            <v>60820</v>
          </cell>
          <cell r="K146">
            <v>30817</v>
          </cell>
          <cell r="L146">
            <v>30817</v>
          </cell>
          <cell r="M146">
            <v>0</v>
          </cell>
          <cell r="N146">
            <v>0</v>
          </cell>
          <cell r="O146">
            <v>144</v>
          </cell>
        </row>
        <row r="147">
          <cell r="D147" t="str">
            <v>원형거푸집3회</v>
          </cell>
          <cell r="E147">
            <v>1</v>
          </cell>
          <cell r="F147" t="str">
            <v>m2</v>
          </cell>
          <cell r="G147">
            <v>44265</v>
          </cell>
          <cell r="H147">
            <v>44265</v>
          </cell>
          <cell r="I147">
            <v>31322</v>
          </cell>
          <cell r="J147">
            <v>31322</v>
          </cell>
          <cell r="K147">
            <v>12943</v>
          </cell>
          <cell r="L147">
            <v>12943</v>
          </cell>
          <cell r="M147">
            <v>0</v>
          </cell>
          <cell r="N147">
            <v>0</v>
          </cell>
          <cell r="O147">
            <v>145</v>
          </cell>
        </row>
        <row r="148">
          <cell r="D148" t="str">
            <v>강관동바리3개월</v>
          </cell>
          <cell r="E148">
            <v>1</v>
          </cell>
          <cell r="F148" t="str">
            <v>공m3</v>
          </cell>
          <cell r="G148">
            <v>1255</v>
          </cell>
          <cell r="H148">
            <v>1255</v>
          </cell>
          <cell r="I148">
            <v>418</v>
          </cell>
          <cell r="J148">
            <v>418</v>
          </cell>
          <cell r="K148">
            <v>837</v>
          </cell>
          <cell r="L148">
            <v>837</v>
          </cell>
          <cell r="M148">
            <v>0</v>
          </cell>
          <cell r="N148">
            <v>0</v>
          </cell>
          <cell r="O148">
            <v>146</v>
          </cell>
        </row>
        <row r="149">
          <cell r="D149" t="str">
            <v>강관비계3개월</v>
          </cell>
          <cell r="E149">
            <v>1</v>
          </cell>
          <cell r="F149" t="str">
            <v>m2</v>
          </cell>
          <cell r="G149">
            <v>9165</v>
          </cell>
          <cell r="H149">
            <v>9165</v>
          </cell>
          <cell r="I149">
            <v>7500</v>
          </cell>
          <cell r="J149">
            <v>7500</v>
          </cell>
          <cell r="K149">
            <v>1665</v>
          </cell>
          <cell r="L149">
            <v>1665</v>
          </cell>
          <cell r="M149">
            <v>0</v>
          </cell>
          <cell r="N149">
            <v>0</v>
          </cell>
          <cell r="O149">
            <v>147</v>
          </cell>
        </row>
        <row r="150">
          <cell r="D150" t="str">
            <v>잡철물제작설치철물간단</v>
          </cell>
          <cell r="E150">
            <v>1</v>
          </cell>
          <cell r="F150" t="str">
            <v>kg</v>
          </cell>
          <cell r="G150">
            <v>2093</v>
          </cell>
          <cell r="H150">
            <v>2093</v>
          </cell>
          <cell r="I150">
            <v>1972</v>
          </cell>
          <cell r="J150">
            <v>1972</v>
          </cell>
          <cell r="K150">
            <v>121</v>
          </cell>
          <cell r="L150">
            <v>121</v>
          </cell>
          <cell r="M150">
            <v>0</v>
          </cell>
          <cell r="N150">
            <v>0</v>
          </cell>
          <cell r="O150">
            <v>148</v>
          </cell>
        </row>
        <row r="151">
          <cell r="D151" t="str">
            <v>잡철물제작설치(Ton)철물간단</v>
          </cell>
          <cell r="E151">
            <v>1</v>
          </cell>
          <cell r="F151" t="str">
            <v>Ton</v>
          </cell>
          <cell r="G151">
            <v>2094250</v>
          </cell>
          <cell r="H151">
            <v>2094250</v>
          </cell>
          <cell r="I151">
            <v>1972850</v>
          </cell>
          <cell r="J151">
            <v>1972850</v>
          </cell>
          <cell r="K151">
            <v>121400</v>
          </cell>
          <cell r="L151">
            <v>121400</v>
          </cell>
          <cell r="M151">
            <v>0</v>
          </cell>
          <cell r="N151">
            <v>0</v>
          </cell>
          <cell r="O151">
            <v>149</v>
          </cell>
        </row>
        <row r="152">
          <cell r="D152" t="str">
            <v>잡철물제작설치철물보통</v>
          </cell>
          <cell r="E152">
            <v>1</v>
          </cell>
          <cell r="F152" t="str">
            <v>kg</v>
          </cell>
          <cell r="G152">
            <v>2511</v>
          </cell>
          <cell r="H152">
            <v>2511</v>
          </cell>
          <cell r="I152">
            <v>2366</v>
          </cell>
          <cell r="J152">
            <v>2366</v>
          </cell>
          <cell r="K152">
            <v>145</v>
          </cell>
          <cell r="L152">
            <v>145</v>
          </cell>
          <cell r="M152">
            <v>0</v>
          </cell>
          <cell r="N152">
            <v>0</v>
          </cell>
          <cell r="O152">
            <v>150</v>
          </cell>
        </row>
        <row r="153">
          <cell r="D153" t="str">
            <v>잡철물제작설치철물복잡</v>
          </cell>
          <cell r="E153">
            <v>1</v>
          </cell>
          <cell r="F153" t="str">
            <v>kg</v>
          </cell>
          <cell r="G153">
            <v>2929</v>
          </cell>
          <cell r="H153">
            <v>2929</v>
          </cell>
          <cell r="I153">
            <v>2760</v>
          </cell>
          <cell r="J153">
            <v>2760</v>
          </cell>
          <cell r="K153">
            <v>169</v>
          </cell>
          <cell r="L153">
            <v>169</v>
          </cell>
          <cell r="M153">
            <v>0</v>
          </cell>
          <cell r="N153">
            <v>0</v>
          </cell>
          <cell r="O153">
            <v>151</v>
          </cell>
        </row>
        <row r="154">
          <cell r="D154" t="str">
            <v>잡철물제작설치SST간단</v>
          </cell>
          <cell r="E154">
            <v>1</v>
          </cell>
          <cell r="F154" t="str">
            <v>kg</v>
          </cell>
          <cell r="G154">
            <v>2235</v>
          </cell>
          <cell r="H154">
            <v>2235</v>
          </cell>
          <cell r="I154">
            <v>1972</v>
          </cell>
          <cell r="J154">
            <v>1972</v>
          </cell>
          <cell r="K154">
            <v>263</v>
          </cell>
          <cell r="L154">
            <v>263</v>
          </cell>
          <cell r="M154">
            <v>0</v>
          </cell>
          <cell r="N154">
            <v>0</v>
          </cell>
          <cell r="O154">
            <v>152</v>
          </cell>
        </row>
        <row r="155">
          <cell r="D155" t="str">
            <v>잡철물제작설치(Ton)SST간단</v>
          </cell>
          <cell r="E155">
            <v>1</v>
          </cell>
          <cell r="F155" t="str">
            <v>Ton</v>
          </cell>
          <cell r="G155">
            <v>2236093</v>
          </cell>
          <cell r="H155">
            <v>2236093</v>
          </cell>
          <cell r="I155">
            <v>1972850</v>
          </cell>
          <cell r="J155">
            <v>1972850</v>
          </cell>
          <cell r="K155">
            <v>263243</v>
          </cell>
          <cell r="L155">
            <v>263243</v>
          </cell>
          <cell r="M155">
            <v>0</v>
          </cell>
          <cell r="N155">
            <v>0</v>
          </cell>
          <cell r="O155">
            <v>153</v>
          </cell>
        </row>
        <row r="156">
          <cell r="D156" t="str">
            <v>잡철물제작설치SST보통</v>
          </cell>
          <cell r="E156">
            <v>1</v>
          </cell>
          <cell r="F156" t="str">
            <v>kg</v>
          </cell>
          <cell r="G156">
            <v>2681</v>
          </cell>
          <cell r="H156">
            <v>2681</v>
          </cell>
          <cell r="I156">
            <v>2366</v>
          </cell>
          <cell r="J156">
            <v>2366</v>
          </cell>
          <cell r="K156">
            <v>315</v>
          </cell>
          <cell r="L156">
            <v>315</v>
          </cell>
          <cell r="M156">
            <v>0</v>
          </cell>
          <cell r="N156">
            <v>0</v>
          </cell>
          <cell r="O156">
            <v>154</v>
          </cell>
        </row>
        <row r="157">
          <cell r="D157" t="str">
            <v>잡철물제작설치SST복잡</v>
          </cell>
          <cell r="E157">
            <v>1</v>
          </cell>
          <cell r="F157" t="str">
            <v>kg</v>
          </cell>
          <cell r="G157">
            <v>3128</v>
          </cell>
          <cell r="H157">
            <v>3128</v>
          </cell>
          <cell r="I157">
            <v>2760</v>
          </cell>
          <cell r="J157">
            <v>2760</v>
          </cell>
          <cell r="K157">
            <v>368</v>
          </cell>
          <cell r="L157">
            <v>368</v>
          </cell>
          <cell r="M157">
            <v>0</v>
          </cell>
          <cell r="N157">
            <v>0</v>
          </cell>
          <cell r="O157">
            <v>155</v>
          </cell>
        </row>
        <row r="158">
          <cell r="D158" t="str">
            <v>철근가공조립간단</v>
          </cell>
          <cell r="E158">
            <v>1</v>
          </cell>
          <cell r="F158" t="str">
            <v>kg</v>
          </cell>
          <cell r="G158">
            <v>333</v>
          </cell>
          <cell r="H158">
            <v>333</v>
          </cell>
          <cell r="I158">
            <v>324</v>
          </cell>
          <cell r="J158">
            <v>324</v>
          </cell>
          <cell r="K158">
            <v>9</v>
          </cell>
          <cell r="L158">
            <v>9</v>
          </cell>
          <cell r="M158">
            <v>0</v>
          </cell>
          <cell r="N158">
            <v>0</v>
          </cell>
          <cell r="O158">
            <v>156</v>
          </cell>
        </row>
        <row r="159">
          <cell r="D159" t="str">
            <v>철근가공조립보통</v>
          </cell>
          <cell r="E159">
            <v>1</v>
          </cell>
          <cell r="F159" t="str">
            <v>kg</v>
          </cell>
          <cell r="G159">
            <v>376</v>
          </cell>
          <cell r="H159">
            <v>376</v>
          </cell>
          <cell r="I159">
            <v>365</v>
          </cell>
          <cell r="J159">
            <v>365</v>
          </cell>
          <cell r="K159">
            <v>11</v>
          </cell>
          <cell r="L159">
            <v>11</v>
          </cell>
          <cell r="M159">
            <v>0</v>
          </cell>
          <cell r="N159">
            <v>0</v>
          </cell>
          <cell r="O159">
            <v>157</v>
          </cell>
        </row>
        <row r="160">
          <cell r="D160" t="str">
            <v>철근가공조립(Ton)보통</v>
          </cell>
          <cell r="E160">
            <v>1</v>
          </cell>
          <cell r="F160" t="str">
            <v>Ton</v>
          </cell>
          <cell r="G160">
            <v>377063</v>
          </cell>
          <cell r="H160">
            <v>377063</v>
          </cell>
          <cell r="I160">
            <v>365400</v>
          </cell>
          <cell r="J160">
            <v>365400</v>
          </cell>
          <cell r="K160">
            <v>11663</v>
          </cell>
          <cell r="L160">
            <v>11663</v>
          </cell>
          <cell r="M160">
            <v>0</v>
          </cell>
          <cell r="N160">
            <v>0</v>
          </cell>
          <cell r="O160">
            <v>158</v>
          </cell>
        </row>
        <row r="161">
          <cell r="D161" t="str">
            <v>철근가공조립복잡</v>
          </cell>
          <cell r="E161">
            <v>1</v>
          </cell>
          <cell r="F161" t="str">
            <v>kg</v>
          </cell>
          <cell r="G161">
            <v>411</v>
          </cell>
          <cell r="H161">
            <v>411</v>
          </cell>
          <cell r="I161">
            <v>398</v>
          </cell>
          <cell r="J161">
            <v>398</v>
          </cell>
          <cell r="K161">
            <v>13</v>
          </cell>
          <cell r="L161">
            <v>13</v>
          </cell>
          <cell r="M161">
            <v>0</v>
          </cell>
          <cell r="N161">
            <v>0</v>
          </cell>
          <cell r="O161">
            <v>159</v>
          </cell>
        </row>
        <row r="162">
          <cell r="D162" t="str">
            <v>목재가공</v>
          </cell>
          <cell r="E162">
            <v>1</v>
          </cell>
          <cell r="F162" t="str">
            <v>m3</v>
          </cell>
          <cell r="G162">
            <v>424890</v>
          </cell>
          <cell r="H162">
            <v>424890</v>
          </cell>
          <cell r="I162">
            <v>424890</v>
          </cell>
          <cell r="J162">
            <v>424890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160</v>
          </cell>
        </row>
        <row r="163">
          <cell r="D163" t="str">
            <v>목재조립</v>
          </cell>
          <cell r="E163">
            <v>1</v>
          </cell>
          <cell r="F163" t="str">
            <v>m3</v>
          </cell>
          <cell r="G163">
            <v>106830</v>
          </cell>
          <cell r="H163">
            <v>106830</v>
          </cell>
          <cell r="I163">
            <v>106830</v>
          </cell>
          <cell r="J163">
            <v>106830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161</v>
          </cell>
        </row>
        <row r="164">
          <cell r="D164" t="str">
            <v>목재가공조립</v>
          </cell>
          <cell r="E164">
            <v>1</v>
          </cell>
          <cell r="F164" t="str">
            <v>m3</v>
          </cell>
          <cell r="G164">
            <v>531720</v>
          </cell>
          <cell r="H164">
            <v>531720</v>
          </cell>
          <cell r="I164">
            <v>531720</v>
          </cell>
          <cell r="J164">
            <v>531720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162</v>
          </cell>
        </row>
        <row r="165">
          <cell r="D165" t="str">
            <v>모래부설강사</v>
          </cell>
          <cell r="E165">
            <v>1</v>
          </cell>
          <cell r="F165" t="str">
            <v>m3</v>
          </cell>
          <cell r="G165">
            <v>16000</v>
          </cell>
          <cell r="H165">
            <v>16000</v>
          </cell>
          <cell r="I165">
            <v>16000</v>
          </cell>
          <cell r="J165">
            <v>16000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163</v>
          </cell>
        </row>
        <row r="166">
          <cell r="D166" t="str">
            <v>강자갈부설</v>
          </cell>
          <cell r="E166">
            <v>1</v>
          </cell>
          <cell r="F166" t="str">
            <v>m3</v>
          </cell>
          <cell r="G166">
            <v>20000</v>
          </cell>
          <cell r="H166">
            <v>20000</v>
          </cell>
          <cell r="I166">
            <v>20000</v>
          </cell>
          <cell r="J166">
            <v>20000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164</v>
          </cell>
        </row>
        <row r="167">
          <cell r="D167" t="str">
            <v>잡석부설다짐인력</v>
          </cell>
          <cell r="E167">
            <v>1</v>
          </cell>
          <cell r="F167" t="str">
            <v>m3</v>
          </cell>
          <cell r="G167">
            <v>24000</v>
          </cell>
          <cell r="H167">
            <v>24000</v>
          </cell>
          <cell r="I167">
            <v>24000</v>
          </cell>
          <cell r="J167">
            <v>24000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165</v>
          </cell>
        </row>
        <row r="168">
          <cell r="D168" t="str">
            <v>벽돌바닥깔기</v>
          </cell>
          <cell r="E168">
            <v>1</v>
          </cell>
          <cell r="F168" t="str">
            <v>m2</v>
          </cell>
          <cell r="G168">
            <v>6300</v>
          </cell>
          <cell r="H168">
            <v>6300</v>
          </cell>
          <cell r="I168">
            <v>6300</v>
          </cell>
          <cell r="J168">
            <v>6300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166</v>
          </cell>
        </row>
        <row r="169">
          <cell r="D169" t="str">
            <v>벽돌바닥깔기(모)</v>
          </cell>
          <cell r="E169">
            <v>1</v>
          </cell>
          <cell r="F169" t="str">
            <v>m2</v>
          </cell>
          <cell r="G169">
            <v>17640</v>
          </cell>
          <cell r="H169">
            <v>17640</v>
          </cell>
          <cell r="I169">
            <v>17640</v>
          </cell>
          <cell r="J169">
            <v>17640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167</v>
          </cell>
        </row>
        <row r="170">
          <cell r="D170" t="str">
            <v>벽돌쌓기0.5B</v>
          </cell>
          <cell r="E170">
            <v>1</v>
          </cell>
          <cell r="F170" t="str">
            <v>1000매</v>
          </cell>
          <cell r="G170">
            <v>168800</v>
          </cell>
          <cell r="H170">
            <v>168800</v>
          </cell>
          <cell r="I170">
            <v>168800</v>
          </cell>
          <cell r="J170">
            <v>168800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168</v>
          </cell>
        </row>
        <row r="171">
          <cell r="D171" t="str">
            <v>벽돌바닥깔기(평)</v>
          </cell>
          <cell r="E171">
            <v>1</v>
          </cell>
          <cell r="F171" t="str">
            <v>m2</v>
          </cell>
          <cell r="G171">
            <v>10760</v>
          </cell>
          <cell r="H171">
            <v>10760</v>
          </cell>
          <cell r="I171">
            <v>10760</v>
          </cell>
          <cell r="J171">
            <v>10760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169</v>
          </cell>
        </row>
        <row r="172">
          <cell r="D172" t="str">
            <v>석재설치마름돌설치</v>
          </cell>
          <cell r="E172">
            <v>1</v>
          </cell>
          <cell r="F172" t="str">
            <v>m3</v>
          </cell>
          <cell r="G172">
            <v>631000</v>
          </cell>
          <cell r="H172">
            <v>631000</v>
          </cell>
          <cell r="I172">
            <v>631000</v>
          </cell>
          <cell r="J172">
            <v>631000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170</v>
          </cell>
        </row>
        <row r="173">
          <cell r="D173" t="str">
            <v>산석붙임평벽</v>
          </cell>
          <cell r="E173">
            <v>1</v>
          </cell>
          <cell r="F173" t="str">
            <v>m2</v>
          </cell>
          <cell r="G173">
            <v>129600</v>
          </cell>
          <cell r="H173">
            <v>129600</v>
          </cell>
          <cell r="I173">
            <v>129600</v>
          </cell>
          <cell r="J173">
            <v>129600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171</v>
          </cell>
        </row>
        <row r="174">
          <cell r="D174" t="str">
            <v>화강석판붙임습식바닥</v>
          </cell>
          <cell r="E174">
            <v>1</v>
          </cell>
          <cell r="F174" t="str">
            <v>m2</v>
          </cell>
          <cell r="G174">
            <v>48220</v>
          </cell>
          <cell r="H174">
            <v>48220</v>
          </cell>
          <cell r="I174">
            <v>48220</v>
          </cell>
          <cell r="J174">
            <v>48220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172</v>
          </cell>
        </row>
        <row r="175">
          <cell r="D175" t="str">
            <v>스타코마감</v>
          </cell>
          <cell r="E175">
            <v>1</v>
          </cell>
          <cell r="F175" t="str">
            <v>m2</v>
          </cell>
          <cell r="G175">
            <v>35000</v>
          </cell>
          <cell r="H175">
            <v>35000</v>
          </cell>
          <cell r="I175">
            <v>18000</v>
          </cell>
          <cell r="J175">
            <v>18000</v>
          </cell>
          <cell r="K175">
            <v>17000</v>
          </cell>
          <cell r="L175">
            <v>17000</v>
          </cell>
          <cell r="M175">
            <v>0</v>
          </cell>
          <cell r="N175">
            <v>0</v>
          </cell>
          <cell r="O175">
            <v>173</v>
          </cell>
        </row>
        <row r="176">
          <cell r="D176" t="str">
            <v>에폭시바르기</v>
          </cell>
          <cell r="E176">
            <v>1</v>
          </cell>
          <cell r="F176" t="str">
            <v>m2</v>
          </cell>
          <cell r="G176">
            <v>7944</v>
          </cell>
          <cell r="H176">
            <v>7944</v>
          </cell>
          <cell r="I176">
            <v>7080</v>
          </cell>
          <cell r="J176">
            <v>7080</v>
          </cell>
          <cell r="K176">
            <v>864</v>
          </cell>
          <cell r="L176">
            <v>864</v>
          </cell>
          <cell r="M176">
            <v>0</v>
          </cell>
          <cell r="N176">
            <v>0</v>
          </cell>
          <cell r="O176">
            <v>174</v>
          </cell>
        </row>
        <row r="177">
          <cell r="D177" t="str">
            <v>P.E필름깔기0.05x2겹</v>
          </cell>
          <cell r="E177">
            <v>1</v>
          </cell>
          <cell r="F177" t="str">
            <v>m2</v>
          </cell>
          <cell r="G177">
            <v>613</v>
          </cell>
          <cell r="H177">
            <v>613</v>
          </cell>
          <cell r="I177">
            <v>280</v>
          </cell>
          <cell r="J177">
            <v>280</v>
          </cell>
          <cell r="K177">
            <v>333</v>
          </cell>
          <cell r="L177">
            <v>333</v>
          </cell>
          <cell r="M177">
            <v>0</v>
          </cell>
          <cell r="N177">
            <v>0</v>
          </cell>
          <cell r="O177">
            <v>175</v>
          </cell>
        </row>
        <row r="178">
          <cell r="D178" t="str">
            <v>와이어메쉬깔기#8 150x150</v>
          </cell>
          <cell r="E178">
            <v>1</v>
          </cell>
          <cell r="F178" t="str">
            <v>m2</v>
          </cell>
          <cell r="G178">
            <v>1664</v>
          </cell>
          <cell r="H178">
            <v>1664</v>
          </cell>
          <cell r="I178">
            <v>876</v>
          </cell>
          <cell r="J178">
            <v>876</v>
          </cell>
          <cell r="K178">
            <v>788</v>
          </cell>
          <cell r="L178">
            <v>788</v>
          </cell>
          <cell r="M178">
            <v>0</v>
          </cell>
          <cell r="N178">
            <v>0</v>
          </cell>
          <cell r="O178">
            <v>176</v>
          </cell>
        </row>
        <row r="179">
          <cell r="D179" t="str">
            <v>팽창줄눈</v>
          </cell>
          <cell r="E179">
            <v>1</v>
          </cell>
          <cell r="F179" t="str">
            <v>m</v>
          </cell>
          <cell r="G179">
            <v>9010</v>
          </cell>
          <cell r="H179">
            <v>9010</v>
          </cell>
          <cell r="I179">
            <v>2400</v>
          </cell>
          <cell r="J179">
            <v>2400</v>
          </cell>
          <cell r="K179">
            <v>6610</v>
          </cell>
          <cell r="L179">
            <v>6610</v>
          </cell>
          <cell r="M179">
            <v>0</v>
          </cell>
          <cell r="N179">
            <v>0</v>
          </cell>
          <cell r="O179">
            <v>177</v>
          </cell>
        </row>
        <row r="180">
          <cell r="D180" t="str">
            <v>나무말뚝박기(10할)φ100,L=500</v>
          </cell>
          <cell r="E180">
            <v>1</v>
          </cell>
          <cell r="F180" t="str">
            <v>EA</v>
          </cell>
          <cell r="G180">
            <v>1960</v>
          </cell>
          <cell r="H180">
            <v>1960</v>
          </cell>
          <cell r="I180">
            <v>1960</v>
          </cell>
          <cell r="J180">
            <v>1960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178</v>
          </cell>
        </row>
        <row r="181">
          <cell r="D181" t="str">
            <v>콘크리트면보양</v>
          </cell>
          <cell r="E181">
            <v>1</v>
          </cell>
          <cell r="F181" t="str">
            <v>m2</v>
          </cell>
          <cell r="G181">
            <v>1988</v>
          </cell>
          <cell r="H181">
            <v>1988</v>
          </cell>
          <cell r="I181">
            <v>1256</v>
          </cell>
          <cell r="J181">
            <v>1256</v>
          </cell>
          <cell r="K181">
            <v>732</v>
          </cell>
          <cell r="L181">
            <v>732</v>
          </cell>
          <cell r="M181">
            <v>0</v>
          </cell>
          <cell r="N181">
            <v>0</v>
          </cell>
          <cell r="O181">
            <v>179</v>
          </cell>
        </row>
        <row r="182">
          <cell r="D182" t="str">
            <v>바탕만들기콘크리트면</v>
          </cell>
          <cell r="E182">
            <v>1</v>
          </cell>
          <cell r="F182" t="str">
            <v>m2</v>
          </cell>
          <cell r="G182">
            <v>830</v>
          </cell>
          <cell r="H182">
            <v>830</v>
          </cell>
          <cell r="I182">
            <v>708</v>
          </cell>
          <cell r="J182">
            <v>708</v>
          </cell>
          <cell r="K182">
            <v>122</v>
          </cell>
          <cell r="L182">
            <v>122</v>
          </cell>
          <cell r="M182">
            <v>0</v>
          </cell>
          <cell r="N182">
            <v>0</v>
          </cell>
          <cell r="O182">
            <v>180</v>
          </cell>
        </row>
        <row r="183">
          <cell r="D183" t="str">
            <v>앵커볼트설치φ13-16mm</v>
          </cell>
          <cell r="E183">
            <v>1</v>
          </cell>
          <cell r="F183" t="str">
            <v>개소</v>
          </cell>
          <cell r="G183">
            <v>5360</v>
          </cell>
          <cell r="H183">
            <v>5360</v>
          </cell>
          <cell r="I183">
            <v>5360</v>
          </cell>
          <cell r="J183">
            <v>5360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181</v>
          </cell>
        </row>
        <row r="184">
          <cell r="D184" t="str">
            <v>앵커볼트설치φ22-25mm</v>
          </cell>
          <cell r="E184">
            <v>1</v>
          </cell>
          <cell r="F184" t="str">
            <v>개소</v>
          </cell>
          <cell r="G184">
            <v>15410</v>
          </cell>
          <cell r="H184">
            <v>15410</v>
          </cell>
          <cell r="I184">
            <v>15410</v>
          </cell>
          <cell r="J184">
            <v>15410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182</v>
          </cell>
        </row>
        <row r="185">
          <cell r="D185" t="str">
            <v>코킹1cm각</v>
          </cell>
          <cell r="E185">
            <v>1</v>
          </cell>
          <cell r="F185" t="str">
            <v>m</v>
          </cell>
          <cell r="G185">
            <v>2720</v>
          </cell>
          <cell r="H185">
            <v>2720</v>
          </cell>
          <cell r="I185">
            <v>2240</v>
          </cell>
          <cell r="J185">
            <v>2240</v>
          </cell>
          <cell r="K185">
            <v>480</v>
          </cell>
          <cell r="L185">
            <v>480</v>
          </cell>
          <cell r="M185">
            <v>0</v>
          </cell>
          <cell r="N185">
            <v>0</v>
          </cell>
          <cell r="O185">
            <v>183</v>
          </cell>
        </row>
        <row r="186">
          <cell r="D186" t="str">
            <v>벽돌쌓기1.0B</v>
          </cell>
          <cell r="E186">
            <v>1</v>
          </cell>
          <cell r="F186" t="str">
            <v>1000매</v>
          </cell>
          <cell r="G186">
            <v>188800</v>
          </cell>
          <cell r="H186">
            <v>188800</v>
          </cell>
          <cell r="I186">
            <v>188800</v>
          </cell>
          <cell r="J186">
            <v>188800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184</v>
          </cell>
        </row>
        <row r="187">
          <cell r="D187" t="str">
            <v>벽돌깔기평깔기</v>
          </cell>
          <cell r="E187">
            <v>1</v>
          </cell>
          <cell r="F187" t="str">
            <v>m2</v>
          </cell>
          <cell r="G187">
            <v>10760</v>
          </cell>
          <cell r="H187">
            <v>10760</v>
          </cell>
          <cell r="I187">
            <v>10760</v>
          </cell>
          <cell r="J187">
            <v>10760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185</v>
          </cell>
        </row>
        <row r="188">
          <cell r="D188" t="str">
            <v>고무매트부설</v>
          </cell>
          <cell r="E188">
            <v>1</v>
          </cell>
          <cell r="F188" t="str">
            <v>m2</v>
          </cell>
          <cell r="G188">
            <v>5750</v>
          </cell>
          <cell r="H188">
            <v>5750</v>
          </cell>
          <cell r="I188">
            <v>5750</v>
          </cell>
          <cell r="J188">
            <v>5750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186</v>
          </cell>
        </row>
        <row r="189">
          <cell r="D189" t="str">
            <v>수평규준틀귀규준틀</v>
          </cell>
          <cell r="E189">
            <v>1</v>
          </cell>
          <cell r="F189" t="str">
            <v>개소</v>
          </cell>
          <cell r="G189">
            <v>45989</v>
          </cell>
          <cell r="H189">
            <v>45989</v>
          </cell>
          <cell r="I189">
            <v>39300</v>
          </cell>
          <cell r="J189">
            <v>39300</v>
          </cell>
          <cell r="K189">
            <v>6689</v>
          </cell>
          <cell r="L189">
            <v>6689</v>
          </cell>
          <cell r="M189">
            <v>0</v>
          </cell>
          <cell r="N189">
            <v>0</v>
          </cell>
          <cell r="O189">
            <v>187</v>
          </cell>
        </row>
        <row r="190">
          <cell r="D190" t="str">
            <v>쇠흙손마감</v>
          </cell>
          <cell r="E190">
            <v>1</v>
          </cell>
          <cell r="F190" t="str">
            <v>m2</v>
          </cell>
          <cell r="G190">
            <v>3350</v>
          </cell>
          <cell r="H190">
            <v>3350</v>
          </cell>
          <cell r="I190">
            <v>3350</v>
          </cell>
          <cell r="J190">
            <v>3350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188</v>
          </cell>
        </row>
        <row r="191">
          <cell r="D191" t="str">
            <v>등의자"A"L=1800</v>
          </cell>
          <cell r="E191">
            <v>1</v>
          </cell>
          <cell r="F191" t="str">
            <v>개소</v>
          </cell>
          <cell r="G191">
            <v>358745</v>
          </cell>
          <cell r="H191">
            <v>358745</v>
          </cell>
          <cell r="I191">
            <v>76134</v>
          </cell>
          <cell r="J191">
            <v>76134</v>
          </cell>
          <cell r="K191">
            <v>282611</v>
          </cell>
          <cell r="L191">
            <v>282611</v>
          </cell>
          <cell r="M191">
            <v>0</v>
          </cell>
          <cell r="N191">
            <v>0</v>
          </cell>
          <cell r="O191">
            <v>189</v>
          </cell>
        </row>
        <row r="192">
          <cell r="D192" t="str">
            <v>등의자"B"L=1680x670,H=810</v>
          </cell>
          <cell r="E192">
            <v>1</v>
          </cell>
          <cell r="F192" t="str">
            <v>개소</v>
          </cell>
          <cell r="G192">
            <v>457641</v>
          </cell>
          <cell r="H192">
            <v>457641</v>
          </cell>
          <cell r="I192">
            <v>50080</v>
          </cell>
          <cell r="J192">
            <v>50080</v>
          </cell>
          <cell r="K192">
            <v>407561</v>
          </cell>
          <cell r="L192">
            <v>407561</v>
          </cell>
          <cell r="M192">
            <v>0</v>
          </cell>
          <cell r="N192">
            <v>0</v>
          </cell>
          <cell r="O192">
            <v>190</v>
          </cell>
        </row>
        <row r="193">
          <cell r="D193" t="str">
            <v>평의자"B"L=1860x650,H=390</v>
          </cell>
          <cell r="E193">
            <v>1</v>
          </cell>
          <cell r="F193" t="str">
            <v>개소</v>
          </cell>
          <cell r="G193">
            <v>317641</v>
          </cell>
          <cell r="H193">
            <v>317641</v>
          </cell>
          <cell r="I193">
            <v>50080</v>
          </cell>
          <cell r="J193">
            <v>50080</v>
          </cell>
          <cell r="K193">
            <v>267561</v>
          </cell>
          <cell r="L193">
            <v>267561</v>
          </cell>
          <cell r="M193">
            <v>0</v>
          </cell>
          <cell r="N193">
            <v>0</v>
          </cell>
          <cell r="O193">
            <v>191</v>
          </cell>
        </row>
        <row r="194">
          <cell r="D194" t="str">
            <v>자전거보관대2500x2500xH1000</v>
          </cell>
          <cell r="E194">
            <v>1</v>
          </cell>
          <cell r="F194" t="str">
            <v>개소</v>
          </cell>
          <cell r="G194">
            <v>995430</v>
          </cell>
          <cell r="H194">
            <v>995430</v>
          </cell>
          <cell r="I194">
            <v>38508</v>
          </cell>
          <cell r="J194">
            <v>38508</v>
          </cell>
          <cell r="K194">
            <v>956922</v>
          </cell>
          <cell r="L194">
            <v>956922</v>
          </cell>
          <cell r="M194">
            <v>0</v>
          </cell>
          <cell r="N194">
            <v>0</v>
          </cell>
          <cell r="O194">
            <v>192</v>
          </cell>
        </row>
        <row r="195">
          <cell r="D195" t="str">
            <v>방향표지판"B"H2000xW300</v>
          </cell>
          <cell r="E195">
            <v>1</v>
          </cell>
          <cell r="F195" t="str">
            <v>개소</v>
          </cell>
          <cell r="G195">
            <v>921765</v>
          </cell>
          <cell r="H195">
            <v>921765</v>
          </cell>
          <cell r="I195">
            <v>18462</v>
          </cell>
          <cell r="J195">
            <v>18462</v>
          </cell>
          <cell r="K195">
            <v>903303</v>
          </cell>
          <cell r="L195">
            <v>903303</v>
          </cell>
          <cell r="M195">
            <v>0</v>
          </cell>
          <cell r="N195">
            <v>0</v>
          </cell>
          <cell r="O195">
            <v>193</v>
          </cell>
        </row>
        <row r="196">
          <cell r="D196" t="str">
            <v>피크닉테이블1600x1400,H=700</v>
          </cell>
          <cell r="E196">
            <v>1</v>
          </cell>
          <cell r="F196" t="str">
            <v>개소</v>
          </cell>
          <cell r="G196">
            <v>540000</v>
          </cell>
          <cell r="H196">
            <v>540000</v>
          </cell>
          <cell r="I196">
            <v>0</v>
          </cell>
          <cell r="J196">
            <v>0</v>
          </cell>
          <cell r="K196">
            <v>540000</v>
          </cell>
          <cell r="L196">
            <v>540000</v>
          </cell>
          <cell r="M196">
            <v>0</v>
          </cell>
          <cell r="N196">
            <v>0</v>
          </cell>
          <cell r="O196">
            <v>194</v>
          </cell>
        </row>
        <row r="197">
          <cell r="D197" t="str">
            <v>분리수거함1350x338,H=563</v>
          </cell>
          <cell r="E197">
            <v>1</v>
          </cell>
          <cell r="F197" t="str">
            <v>개소</v>
          </cell>
          <cell r="G197">
            <v>930000</v>
          </cell>
          <cell r="H197">
            <v>930000</v>
          </cell>
          <cell r="I197">
            <v>0</v>
          </cell>
          <cell r="J197">
            <v>0</v>
          </cell>
          <cell r="K197">
            <v>930000</v>
          </cell>
          <cell r="L197">
            <v>930000</v>
          </cell>
          <cell r="M197">
            <v>0</v>
          </cell>
          <cell r="N197">
            <v>0</v>
          </cell>
          <cell r="O197">
            <v>195</v>
          </cell>
        </row>
        <row r="198">
          <cell r="D198" t="str">
            <v>점토벽돌포장230x114xT50</v>
          </cell>
          <cell r="E198">
            <v>1</v>
          </cell>
          <cell r="F198" t="str">
            <v>m2</v>
          </cell>
          <cell r="G198">
            <v>6041</v>
          </cell>
          <cell r="H198">
            <v>6041</v>
          </cell>
          <cell r="I198">
            <v>5779</v>
          </cell>
          <cell r="J198">
            <v>5779</v>
          </cell>
          <cell r="K198">
            <v>93</v>
          </cell>
          <cell r="L198">
            <v>93</v>
          </cell>
          <cell r="M198">
            <v>169</v>
          </cell>
          <cell r="N198">
            <v>169</v>
          </cell>
          <cell r="O198">
            <v>196</v>
          </cell>
        </row>
        <row r="199">
          <cell r="D199" t="str">
            <v>고무매트</v>
          </cell>
          <cell r="E199">
            <v>1</v>
          </cell>
          <cell r="F199" t="str">
            <v>m2</v>
          </cell>
          <cell r="G199">
            <v>89129</v>
          </cell>
          <cell r="H199">
            <v>89129</v>
          </cell>
          <cell r="I199">
            <v>16758</v>
          </cell>
          <cell r="J199">
            <v>16758</v>
          </cell>
          <cell r="K199">
            <v>72313</v>
          </cell>
          <cell r="L199">
            <v>72313</v>
          </cell>
          <cell r="M199">
            <v>58</v>
          </cell>
          <cell r="N199">
            <v>58</v>
          </cell>
          <cell r="O199">
            <v>197</v>
          </cell>
        </row>
        <row r="200">
          <cell r="D200" t="str">
            <v>물놀이공간파고라</v>
          </cell>
          <cell r="E200">
            <v>1</v>
          </cell>
          <cell r="F200" t="str">
            <v>개소</v>
          </cell>
          <cell r="G200">
            <v>16737297</v>
          </cell>
          <cell r="H200">
            <v>16737297</v>
          </cell>
          <cell r="I200">
            <v>11176574</v>
          </cell>
          <cell r="J200">
            <v>11176574</v>
          </cell>
          <cell r="K200">
            <v>5560723</v>
          </cell>
          <cell r="L200">
            <v>5560723</v>
          </cell>
          <cell r="M200">
            <v>0</v>
          </cell>
          <cell r="N200">
            <v>0</v>
          </cell>
          <cell r="O200">
            <v>198</v>
          </cell>
        </row>
        <row r="201">
          <cell r="D201" t="str">
            <v>호랑이발광장파고라</v>
          </cell>
          <cell r="E201">
            <v>1</v>
          </cell>
          <cell r="F201" t="str">
            <v>개소</v>
          </cell>
          <cell r="G201">
            <v>61287223</v>
          </cell>
          <cell r="H201">
            <v>61287223</v>
          </cell>
          <cell r="I201">
            <v>40772930</v>
          </cell>
          <cell r="J201">
            <v>40772930</v>
          </cell>
          <cell r="K201">
            <v>20514293</v>
          </cell>
          <cell r="L201">
            <v>20514293</v>
          </cell>
          <cell r="M201">
            <v>0</v>
          </cell>
          <cell r="N201">
            <v>0</v>
          </cell>
          <cell r="O201">
            <v>199</v>
          </cell>
        </row>
        <row r="202">
          <cell r="D202" t="str">
            <v>리빙게이트파고라</v>
          </cell>
          <cell r="E202">
            <v>1</v>
          </cell>
          <cell r="F202" t="str">
            <v>개소</v>
          </cell>
          <cell r="G202">
            <v>27726420</v>
          </cell>
          <cell r="H202">
            <v>27726420</v>
          </cell>
          <cell r="I202">
            <v>18864157</v>
          </cell>
          <cell r="J202">
            <v>18864157</v>
          </cell>
          <cell r="K202">
            <v>8855106</v>
          </cell>
          <cell r="L202">
            <v>8855106</v>
          </cell>
          <cell r="M202">
            <v>7157</v>
          </cell>
          <cell r="N202">
            <v>7157</v>
          </cell>
          <cell r="O202">
            <v>200</v>
          </cell>
        </row>
        <row r="203">
          <cell r="D203" t="str">
            <v>파고라(가제보)D4000</v>
          </cell>
          <cell r="E203">
            <v>1</v>
          </cell>
          <cell r="F203" t="str">
            <v>개소</v>
          </cell>
          <cell r="G203">
            <v>14806891</v>
          </cell>
          <cell r="H203">
            <v>14806891</v>
          </cell>
          <cell r="I203">
            <v>678886</v>
          </cell>
          <cell r="J203">
            <v>678886</v>
          </cell>
          <cell r="K203">
            <v>14128005</v>
          </cell>
          <cell r="L203">
            <v>14128005</v>
          </cell>
          <cell r="M203">
            <v>0</v>
          </cell>
          <cell r="N203">
            <v>0</v>
          </cell>
          <cell r="O203">
            <v>201</v>
          </cell>
        </row>
        <row r="204">
          <cell r="D204" t="str">
            <v>화강석경계(가제보)</v>
          </cell>
          <cell r="E204">
            <v>1</v>
          </cell>
          <cell r="F204" t="str">
            <v>개소</v>
          </cell>
          <cell r="G204">
            <v>12434461</v>
          </cell>
          <cell r="H204">
            <v>12434461</v>
          </cell>
          <cell r="I204">
            <v>3861829</v>
          </cell>
          <cell r="J204">
            <v>3861829</v>
          </cell>
          <cell r="K204">
            <v>8572632</v>
          </cell>
          <cell r="L204">
            <v>8572632</v>
          </cell>
          <cell r="M204">
            <v>0</v>
          </cell>
          <cell r="N204">
            <v>0</v>
          </cell>
          <cell r="O204">
            <v>202</v>
          </cell>
        </row>
        <row r="205">
          <cell r="D205" t="str">
            <v>파고라5200x5200,H=2400</v>
          </cell>
          <cell r="E205">
            <v>1</v>
          </cell>
          <cell r="F205" t="str">
            <v>개소</v>
          </cell>
          <cell r="G205">
            <v>8345337</v>
          </cell>
          <cell r="H205">
            <v>8345337</v>
          </cell>
          <cell r="I205">
            <v>333729</v>
          </cell>
          <cell r="J205">
            <v>333729</v>
          </cell>
          <cell r="K205">
            <v>8010397</v>
          </cell>
          <cell r="L205">
            <v>8010397</v>
          </cell>
          <cell r="M205">
            <v>1211</v>
          </cell>
          <cell r="N205">
            <v>1211</v>
          </cell>
          <cell r="O205">
            <v>203</v>
          </cell>
        </row>
        <row r="206">
          <cell r="D206" t="str">
            <v>파고라"B"R=11.7xH3.0</v>
          </cell>
          <cell r="E206">
            <v>1</v>
          </cell>
          <cell r="F206" t="str">
            <v>개소</v>
          </cell>
          <cell r="G206">
            <v>15896998</v>
          </cell>
          <cell r="H206">
            <v>15896998</v>
          </cell>
          <cell r="I206">
            <v>752727</v>
          </cell>
          <cell r="J206">
            <v>752727</v>
          </cell>
          <cell r="K206">
            <v>15142276</v>
          </cell>
          <cell r="L206">
            <v>15142276</v>
          </cell>
          <cell r="M206">
            <v>1995</v>
          </cell>
          <cell r="N206">
            <v>1995</v>
          </cell>
          <cell r="O206">
            <v>204</v>
          </cell>
        </row>
        <row r="207">
          <cell r="D207" t="str">
            <v>시설안내판"B"H750</v>
          </cell>
          <cell r="E207">
            <v>1</v>
          </cell>
          <cell r="F207" t="str">
            <v>개소</v>
          </cell>
          <cell r="G207">
            <v>653331</v>
          </cell>
          <cell r="H207">
            <v>653331</v>
          </cell>
          <cell r="I207">
            <v>44738</v>
          </cell>
          <cell r="J207">
            <v>44738</v>
          </cell>
          <cell r="K207">
            <v>608593</v>
          </cell>
          <cell r="L207">
            <v>608593</v>
          </cell>
          <cell r="M207">
            <v>0</v>
          </cell>
          <cell r="N207">
            <v>0</v>
          </cell>
          <cell r="O207">
            <v>205</v>
          </cell>
        </row>
        <row r="208">
          <cell r="D208" t="str">
            <v>휴지통"A"D600,H=600</v>
          </cell>
          <cell r="E208">
            <v>1</v>
          </cell>
          <cell r="F208" t="str">
            <v>개소</v>
          </cell>
          <cell r="G208">
            <v>400000</v>
          </cell>
          <cell r="H208">
            <v>400000</v>
          </cell>
          <cell r="I208">
            <v>0</v>
          </cell>
          <cell r="J208">
            <v>0</v>
          </cell>
          <cell r="K208">
            <v>400000</v>
          </cell>
          <cell r="L208">
            <v>400000</v>
          </cell>
          <cell r="M208">
            <v>0</v>
          </cell>
          <cell r="N208">
            <v>0</v>
          </cell>
          <cell r="O208">
            <v>206</v>
          </cell>
        </row>
        <row r="209">
          <cell r="D209" t="str">
            <v>음수전"A"1300x600,H=1000</v>
          </cell>
          <cell r="E209">
            <v>1</v>
          </cell>
          <cell r="F209" t="str">
            <v>개소</v>
          </cell>
          <cell r="G209">
            <v>3186144</v>
          </cell>
          <cell r="H209">
            <v>3186144</v>
          </cell>
          <cell r="I209">
            <v>648618</v>
          </cell>
          <cell r="J209">
            <v>648618</v>
          </cell>
          <cell r="K209">
            <v>2537526</v>
          </cell>
          <cell r="L209">
            <v>2537526</v>
          </cell>
          <cell r="M209">
            <v>0</v>
          </cell>
          <cell r="N209">
            <v>0</v>
          </cell>
          <cell r="O209">
            <v>207</v>
          </cell>
        </row>
        <row r="210">
          <cell r="D210" t="str">
            <v>음수전포장부T30 황등석버너</v>
          </cell>
          <cell r="E210">
            <v>1</v>
          </cell>
          <cell r="F210" t="str">
            <v>m2</v>
          </cell>
          <cell r="G210">
            <v>644015</v>
          </cell>
          <cell r="H210">
            <v>644015</v>
          </cell>
          <cell r="I210">
            <v>363308</v>
          </cell>
          <cell r="J210">
            <v>363308</v>
          </cell>
          <cell r="K210">
            <v>280707</v>
          </cell>
          <cell r="L210">
            <v>280707</v>
          </cell>
          <cell r="M210">
            <v>0</v>
          </cell>
          <cell r="N210">
            <v>0</v>
          </cell>
          <cell r="O210">
            <v>208</v>
          </cell>
        </row>
        <row r="211">
          <cell r="D211" t="str">
            <v>제수변</v>
          </cell>
          <cell r="E211">
            <v>1</v>
          </cell>
          <cell r="F211" t="str">
            <v>개소</v>
          </cell>
          <cell r="G211">
            <v>192041</v>
          </cell>
          <cell r="H211">
            <v>192041</v>
          </cell>
          <cell r="I211">
            <v>62602</v>
          </cell>
          <cell r="J211">
            <v>62602</v>
          </cell>
          <cell r="K211">
            <v>129439</v>
          </cell>
          <cell r="L211">
            <v>129439</v>
          </cell>
          <cell r="M211">
            <v>0</v>
          </cell>
          <cell r="N211">
            <v>0</v>
          </cell>
          <cell r="O211">
            <v>209</v>
          </cell>
        </row>
        <row r="212">
          <cell r="D212" t="str">
            <v>앉음벽"A"L900,H400(2개소)</v>
          </cell>
          <cell r="E212">
            <v>1</v>
          </cell>
          <cell r="F212" t="str">
            <v>식</v>
          </cell>
          <cell r="G212">
            <v>4700905</v>
          </cell>
          <cell r="H212">
            <v>4700905</v>
          </cell>
          <cell r="I212">
            <v>1893290</v>
          </cell>
          <cell r="J212">
            <v>1893290</v>
          </cell>
          <cell r="K212">
            <v>2807615</v>
          </cell>
          <cell r="L212">
            <v>2807615</v>
          </cell>
          <cell r="M212">
            <v>0</v>
          </cell>
          <cell r="N212">
            <v>0</v>
          </cell>
          <cell r="O212">
            <v>210</v>
          </cell>
        </row>
        <row r="213">
          <cell r="D213" t="str">
            <v>앉음벽"B"L1600,H400</v>
          </cell>
          <cell r="E213">
            <v>1</v>
          </cell>
          <cell r="F213" t="str">
            <v>식</v>
          </cell>
          <cell r="G213">
            <v>4171917</v>
          </cell>
          <cell r="H213">
            <v>4171917</v>
          </cell>
          <cell r="I213">
            <v>1654983</v>
          </cell>
          <cell r="J213">
            <v>1654983</v>
          </cell>
          <cell r="K213">
            <v>2516934</v>
          </cell>
          <cell r="L213">
            <v>2516934</v>
          </cell>
          <cell r="M213">
            <v>0</v>
          </cell>
          <cell r="N213">
            <v>0</v>
          </cell>
          <cell r="O213">
            <v>211</v>
          </cell>
        </row>
        <row r="214">
          <cell r="D214" t="str">
            <v>장식벽"B"L1100,H900</v>
          </cell>
          <cell r="E214">
            <v>1</v>
          </cell>
          <cell r="F214" t="str">
            <v>식</v>
          </cell>
          <cell r="G214">
            <v>1729458</v>
          </cell>
          <cell r="H214">
            <v>1729458</v>
          </cell>
          <cell r="I214">
            <v>1133383</v>
          </cell>
          <cell r="J214">
            <v>1133383</v>
          </cell>
          <cell r="K214">
            <v>596075</v>
          </cell>
          <cell r="L214">
            <v>596075</v>
          </cell>
          <cell r="M214">
            <v>0</v>
          </cell>
          <cell r="N214">
            <v>0</v>
          </cell>
          <cell r="O214">
            <v>212</v>
          </cell>
        </row>
        <row r="215">
          <cell r="D215" t="str">
            <v>계단H600</v>
          </cell>
          <cell r="E215">
            <v>1</v>
          </cell>
          <cell r="F215" t="str">
            <v>식</v>
          </cell>
          <cell r="G215">
            <v>157888</v>
          </cell>
          <cell r="H215">
            <v>157888</v>
          </cell>
          <cell r="I215">
            <v>136807</v>
          </cell>
          <cell r="J215">
            <v>136807</v>
          </cell>
          <cell r="K215">
            <v>21081</v>
          </cell>
          <cell r="L215">
            <v>21081</v>
          </cell>
          <cell r="M215">
            <v>0</v>
          </cell>
          <cell r="N215">
            <v>0</v>
          </cell>
          <cell r="O215">
            <v>213</v>
          </cell>
        </row>
        <row r="216">
          <cell r="D216" t="str">
            <v>장식열주H3500xD400</v>
          </cell>
          <cell r="E216">
            <v>1</v>
          </cell>
          <cell r="F216" t="str">
            <v>개소</v>
          </cell>
          <cell r="G216">
            <v>12364305</v>
          </cell>
          <cell r="H216">
            <v>12364305</v>
          </cell>
          <cell r="I216">
            <v>319839</v>
          </cell>
          <cell r="J216">
            <v>319839</v>
          </cell>
          <cell r="K216">
            <v>12044466</v>
          </cell>
          <cell r="L216">
            <v>12044466</v>
          </cell>
          <cell r="M216">
            <v>0</v>
          </cell>
          <cell r="N216">
            <v>0</v>
          </cell>
          <cell r="O216">
            <v>214</v>
          </cell>
        </row>
        <row r="217">
          <cell r="D217" t="str">
            <v>화강석판석포장T30 황등석버너</v>
          </cell>
          <cell r="E217">
            <v>1</v>
          </cell>
          <cell r="F217" t="str">
            <v>m2</v>
          </cell>
          <cell r="G217">
            <v>131763</v>
          </cell>
          <cell r="H217">
            <v>131763</v>
          </cell>
          <cell r="I217">
            <v>57986</v>
          </cell>
          <cell r="J217">
            <v>57986</v>
          </cell>
          <cell r="K217">
            <v>73719</v>
          </cell>
          <cell r="L217">
            <v>73719</v>
          </cell>
          <cell r="M217">
            <v>58</v>
          </cell>
          <cell r="N217">
            <v>58</v>
          </cell>
          <cell r="O217">
            <v>215</v>
          </cell>
        </row>
        <row r="218">
          <cell r="D218" t="str">
            <v>칼라투수콘포장T=10cm</v>
          </cell>
          <cell r="E218">
            <v>1</v>
          </cell>
          <cell r="F218" t="str">
            <v>a</v>
          </cell>
          <cell r="G218">
            <v>7870</v>
          </cell>
          <cell r="H218">
            <v>7870</v>
          </cell>
          <cell r="I218">
            <v>6348</v>
          </cell>
          <cell r="J218">
            <v>6348</v>
          </cell>
          <cell r="K218">
            <v>1257</v>
          </cell>
          <cell r="L218">
            <v>1257</v>
          </cell>
          <cell r="M218">
            <v>265</v>
          </cell>
          <cell r="N218">
            <v>265</v>
          </cell>
          <cell r="O218">
            <v>216</v>
          </cell>
        </row>
        <row r="219">
          <cell r="D219" t="str">
            <v>자연석판석포장450x450xT50</v>
          </cell>
          <cell r="E219">
            <v>1</v>
          </cell>
          <cell r="F219" t="str">
            <v>m2</v>
          </cell>
          <cell r="G219">
            <v>128220</v>
          </cell>
          <cell r="H219">
            <v>128220</v>
          </cell>
          <cell r="I219">
            <v>48220</v>
          </cell>
          <cell r="J219">
            <v>48220</v>
          </cell>
          <cell r="K219">
            <v>80000</v>
          </cell>
          <cell r="L219">
            <v>80000</v>
          </cell>
          <cell r="M219">
            <v>0</v>
          </cell>
          <cell r="N219">
            <v>0</v>
          </cell>
          <cell r="O219">
            <v>217</v>
          </cell>
        </row>
        <row r="220">
          <cell r="D220" t="str">
            <v>평의자L=1800</v>
          </cell>
          <cell r="E220">
            <v>1</v>
          </cell>
          <cell r="F220" t="str">
            <v>개소</v>
          </cell>
          <cell r="G220">
            <v>288241</v>
          </cell>
          <cell r="H220">
            <v>288241</v>
          </cell>
          <cell r="I220">
            <v>50080</v>
          </cell>
          <cell r="J220">
            <v>50080</v>
          </cell>
          <cell r="K220">
            <v>238161</v>
          </cell>
          <cell r="L220">
            <v>238161</v>
          </cell>
          <cell r="M220">
            <v>0</v>
          </cell>
          <cell r="N220">
            <v>0</v>
          </cell>
          <cell r="O220">
            <v>218</v>
          </cell>
        </row>
        <row r="221">
          <cell r="D221" t="str">
            <v>수반1500x500x900</v>
          </cell>
          <cell r="E221">
            <v>1</v>
          </cell>
          <cell r="F221" t="str">
            <v>개소</v>
          </cell>
          <cell r="G221">
            <v>20595027</v>
          </cell>
          <cell r="H221">
            <v>20595027</v>
          </cell>
          <cell r="I221">
            <v>3592416</v>
          </cell>
          <cell r="J221">
            <v>3592416</v>
          </cell>
          <cell r="K221">
            <v>16999823</v>
          </cell>
          <cell r="L221">
            <v>16999823</v>
          </cell>
          <cell r="M221">
            <v>2788</v>
          </cell>
          <cell r="N221">
            <v>2788</v>
          </cell>
          <cell r="O221">
            <v>219</v>
          </cell>
        </row>
        <row r="222">
          <cell r="D222" t="str">
            <v>장식담"A"H=1800,L=23M</v>
          </cell>
          <cell r="E222">
            <v>1</v>
          </cell>
          <cell r="F222" t="str">
            <v>개소</v>
          </cell>
          <cell r="G222">
            <v>10190064</v>
          </cell>
          <cell r="H222">
            <v>10190064</v>
          </cell>
          <cell r="I222">
            <v>6798427</v>
          </cell>
          <cell r="J222">
            <v>6798427</v>
          </cell>
          <cell r="K222">
            <v>3391637</v>
          </cell>
          <cell r="L222">
            <v>3391637</v>
          </cell>
          <cell r="M222">
            <v>0</v>
          </cell>
          <cell r="N222">
            <v>0</v>
          </cell>
          <cell r="O222">
            <v>220</v>
          </cell>
        </row>
        <row r="223">
          <cell r="D223" t="str">
            <v>장식담"B"H=1800,L=32M</v>
          </cell>
          <cell r="E223">
            <v>1</v>
          </cell>
          <cell r="F223" t="str">
            <v>개소</v>
          </cell>
          <cell r="G223">
            <v>16687112</v>
          </cell>
          <cell r="H223">
            <v>16687112</v>
          </cell>
          <cell r="I223">
            <v>11085601</v>
          </cell>
          <cell r="J223">
            <v>11085601</v>
          </cell>
          <cell r="K223">
            <v>5601511</v>
          </cell>
          <cell r="L223">
            <v>5601511</v>
          </cell>
          <cell r="M223">
            <v>0</v>
          </cell>
          <cell r="N223">
            <v>0</v>
          </cell>
          <cell r="O223">
            <v>221</v>
          </cell>
        </row>
        <row r="224">
          <cell r="D224" t="str">
            <v>입구게이트H=3500</v>
          </cell>
          <cell r="E224">
            <v>1</v>
          </cell>
          <cell r="F224" t="str">
            <v>개소</v>
          </cell>
          <cell r="G224">
            <v>560369</v>
          </cell>
          <cell r="H224">
            <v>560369</v>
          </cell>
          <cell r="I224">
            <v>52112</v>
          </cell>
          <cell r="J224">
            <v>52112</v>
          </cell>
          <cell r="K224">
            <v>508257</v>
          </cell>
          <cell r="L224">
            <v>508257</v>
          </cell>
          <cell r="M224">
            <v>0</v>
          </cell>
          <cell r="N224">
            <v>0</v>
          </cell>
          <cell r="O224">
            <v>222</v>
          </cell>
        </row>
        <row r="225">
          <cell r="D225" t="str">
            <v>화강석경계석(직)150x150x1000</v>
          </cell>
          <cell r="E225">
            <v>1</v>
          </cell>
          <cell r="F225" t="str">
            <v>m</v>
          </cell>
          <cell r="G225">
            <v>20795</v>
          </cell>
          <cell r="H225">
            <v>20795</v>
          </cell>
          <cell r="I225">
            <v>19763</v>
          </cell>
          <cell r="J225">
            <v>19763</v>
          </cell>
          <cell r="K225">
            <v>1032</v>
          </cell>
          <cell r="L225">
            <v>1032</v>
          </cell>
          <cell r="M225">
            <v>0</v>
          </cell>
          <cell r="N225">
            <v>0</v>
          </cell>
          <cell r="O225">
            <v>223</v>
          </cell>
        </row>
        <row r="226">
          <cell r="D226" t="str">
            <v>화강석경계석(곡)150x150x1000</v>
          </cell>
          <cell r="E226">
            <v>1</v>
          </cell>
          <cell r="F226" t="str">
            <v>m</v>
          </cell>
          <cell r="G226">
            <v>20795</v>
          </cell>
          <cell r="H226">
            <v>20795</v>
          </cell>
          <cell r="I226">
            <v>19763</v>
          </cell>
          <cell r="J226">
            <v>19763</v>
          </cell>
          <cell r="K226">
            <v>1032</v>
          </cell>
          <cell r="L226">
            <v>1032</v>
          </cell>
          <cell r="M226">
            <v>0</v>
          </cell>
          <cell r="N226">
            <v>0</v>
          </cell>
          <cell r="O226">
            <v>224</v>
          </cell>
        </row>
        <row r="227">
          <cell r="D227" t="str">
            <v>포장경계석(직)100x100x1000</v>
          </cell>
          <cell r="E227">
            <v>1</v>
          </cell>
          <cell r="F227" t="str">
            <v>m</v>
          </cell>
          <cell r="G227">
            <v>20483</v>
          </cell>
          <cell r="H227">
            <v>20483</v>
          </cell>
          <cell r="I227">
            <v>19451</v>
          </cell>
          <cell r="J227">
            <v>19451</v>
          </cell>
          <cell r="K227">
            <v>1032</v>
          </cell>
          <cell r="L227">
            <v>1032</v>
          </cell>
          <cell r="M227">
            <v>0</v>
          </cell>
          <cell r="N227">
            <v>0</v>
          </cell>
          <cell r="O227">
            <v>225</v>
          </cell>
        </row>
        <row r="228">
          <cell r="D228" t="str">
            <v>포장경계석(곡)100x100x1000</v>
          </cell>
          <cell r="E228">
            <v>1</v>
          </cell>
          <cell r="F228" t="str">
            <v>m</v>
          </cell>
          <cell r="G228">
            <v>20483</v>
          </cell>
          <cell r="H228">
            <v>20483</v>
          </cell>
          <cell r="I228">
            <v>19451</v>
          </cell>
          <cell r="J228">
            <v>19451</v>
          </cell>
          <cell r="K228">
            <v>1032</v>
          </cell>
          <cell r="L228">
            <v>1032</v>
          </cell>
          <cell r="M228">
            <v>0</v>
          </cell>
          <cell r="N228">
            <v>0</v>
          </cell>
          <cell r="O228">
            <v>226</v>
          </cell>
        </row>
        <row r="229">
          <cell r="D229" t="str">
            <v>화강석경계석(직)250x200x1000</v>
          </cell>
          <cell r="E229">
            <v>1</v>
          </cell>
          <cell r="F229" t="str">
            <v>m</v>
          </cell>
          <cell r="G229">
            <v>23150</v>
          </cell>
          <cell r="H229">
            <v>23150</v>
          </cell>
          <cell r="I229">
            <v>21602</v>
          </cell>
          <cell r="J229">
            <v>21602</v>
          </cell>
          <cell r="K229">
            <v>1548</v>
          </cell>
          <cell r="L229">
            <v>1548</v>
          </cell>
          <cell r="M229">
            <v>0</v>
          </cell>
          <cell r="N229">
            <v>0</v>
          </cell>
          <cell r="O229">
            <v>227</v>
          </cell>
        </row>
        <row r="230">
          <cell r="D230" t="str">
            <v>수목보호대</v>
          </cell>
          <cell r="E230">
            <v>1</v>
          </cell>
          <cell r="F230" t="str">
            <v>개소</v>
          </cell>
          <cell r="G230">
            <v>199737</v>
          </cell>
          <cell r="H230">
            <v>199737</v>
          </cell>
          <cell r="I230">
            <v>33957</v>
          </cell>
          <cell r="J230">
            <v>33957</v>
          </cell>
          <cell r="K230">
            <v>165780</v>
          </cell>
          <cell r="L230">
            <v>165780</v>
          </cell>
          <cell r="M230">
            <v>0</v>
          </cell>
          <cell r="N230">
            <v>0</v>
          </cell>
          <cell r="O230">
            <v>228</v>
          </cell>
        </row>
        <row r="231">
          <cell r="D231" t="str">
            <v>마사토다짐T=150</v>
          </cell>
          <cell r="E231">
            <v>1</v>
          </cell>
          <cell r="F231" t="str">
            <v>m2</v>
          </cell>
          <cell r="G231">
            <v>5648</v>
          </cell>
          <cell r="H231">
            <v>5648</v>
          </cell>
          <cell r="I231">
            <v>2479</v>
          </cell>
          <cell r="J231">
            <v>2479</v>
          </cell>
          <cell r="K231">
            <v>2288</v>
          </cell>
          <cell r="L231">
            <v>2288</v>
          </cell>
          <cell r="M231">
            <v>881</v>
          </cell>
          <cell r="N231">
            <v>881</v>
          </cell>
          <cell r="O231">
            <v>229</v>
          </cell>
        </row>
        <row r="232">
          <cell r="D232" t="str">
            <v>평상2000x2000,H=400</v>
          </cell>
          <cell r="E232">
            <v>1</v>
          </cell>
          <cell r="F232" t="str">
            <v>개소</v>
          </cell>
          <cell r="G232">
            <v>830000</v>
          </cell>
          <cell r="H232">
            <v>830000</v>
          </cell>
          <cell r="I232">
            <v>0</v>
          </cell>
          <cell r="J232">
            <v>0</v>
          </cell>
          <cell r="K232">
            <v>830000</v>
          </cell>
          <cell r="L232">
            <v>830000</v>
          </cell>
          <cell r="M232">
            <v>0</v>
          </cell>
          <cell r="N232">
            <v>0</v>
          </cell>
          <cell r="O232">
            <v>230</v>
          </cell>
        </row>
        <row r="233">
          <cell r="D233" t="str">
            <v>축구골대</v>
          </cell>
          <cell r="E233">
            <v>1</v>
          </cell>
          <cell r="F233" t="str">
            <v>조</v>
          </cell>
          <cell r="G233">
            <v>1650000</v>
          </cell>
          <cell r="H233">
            <v>1650000</v>
          </cell>
          <cell r="I233">
            <v>150000</v>
          </cell>
          <cell r="J233">
            <v>150000</v>
          </cell>
          <cell r="K233">
            <v>1500000</v>
          </cell>
          <cell r="L233">
            <v>1500000</v>
          </cell>
          <cell r="M233">
            <v>0</v>
          </cell>
          <cell r="N233">
            <v>0</v>
          </cell>
          <cell r="O233">
            <v>231</v>
          </cell>
        </row>
        <row r="234">
          <cell r="D234" t="str">
            <v>야외이동식농구대</v>
          </cell>
          <cell r="E234">
            <v>1</v>
          </cell>
          <cell r="F234" t="str">
            <v>조</v>
          </cell>
          <cell r="G234">
            <v>1870000</v>
          </cell>
          <cell r="H234">
            <v>1870000</v>
          </cell>
          <cell r="I234">
            <v>170000</v>
          </cell>
          <cell r="J234">
            <v>170000</v>
          </cell>
          <cell r="K234">
            <v>1700000</v>
          </cell>
          <cell r="L234">
            <v>1700000</v>
          </cell>
          <cell r="M234">
            <v>0</v>
          </cell>
          <cell r="N234">
            <v>0</v>
          </cell>
          <cell r="O234">
            <v>232</v>
          </cell>
        </row>
        <row r="235">
          <cell r="D235" t="str">
            <v>앉음벽(현장활용)L=13M,H400</v>
          </cell>
          <cell r="E235">
            <v>1</v>
          </cell>
          <cell r="F235" t="str">
            <v>개소</v>
          </cell>
          <cell r="G235">
            <v>681480</v>
          </cell>
          <cell r="H235">
            <v>681480</v>
          </cell>
          <cell r="I235">
            <v>681480</v>
          </cell>
          <cell r="J235">
            <v>681480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233</v>
          </cell>
        </row>
        <row r="236">
          <cell r="D236" t="str">
            <v>KP직관접합및부설D80mm</v>
          </cell>
          <cell r="E236">
            <v>1</v>
          </cell>
          <cell r="F236" t="str">
            <v>구</v>
          </cell>
          <cell r="G236">
            <v>23850</v>
          </cell>
          <cell r="H236">
            <v>23850</v>
          </cell>
          <cell r="I236">
            <v>17000</v>
          </cell>
          <cell r="J236">
            <v>17000</v>
          </cell>
          <cell r="K236">
            <v>6850</v>
          </cell>
          <cell r="L236">
            <v>6850</v>
          </cell>
          <cell r="M236">
            <v>0</v>
          </cell>
          <cell r="N236">
            <v>0</v>
          </cell>
          <cell r="O236">
            <v>234</v>
          </cell>
        </row>
        <row r="237">
          <cell r="D237" t="str">
            <v>나사접합및부설D50mm</v>
          </cell>
          <cell r="E237">
            <v>1</v>
          </cell>
          <cell r="F237" t="str">
            <v>개소</v>
          </cell>
          <cell r="G237">
            <v>9993</v>
          </cell>
          <cell r="H237">
            <v>9993</v>
          </cell>
          <cell r="I237">
            <v>9950</v>
          </cell>
          <cell r="J237">
            <v>9950</v>
          </cell>
          <cell r="K237">
            <v>43</v>
          </cell>
          <cell r="L237">
            <v>43</v>
          </cell>
          <cell r="M237">
            <v>0</v>
          </cell>
          <cell r="N237">
            <v>0</v>
          </cell>
          <cell r="O237">
            <v>235</v>
          </cell>
        </row>
        <row r="238">
          <cell r="D238" t="str">
            <v>제수변보호통설치</v>
          </cell>
          <cell r="E238">
            <v>1</v>
          </cell>
          <cell r="F238" t="str">
            <v>개소</v>
          </cell>
          <cell r="G238">
            <v>147993</v>
          </cell>
          <cell r="H238">
            <v>147993</v>
          </cell>
          <cell r="I238">
            <v>26605</v>
          </cell>
          <cell r="J238">
            <v>26605</v>
          </cell>
          <cell r="K238">
            <v>121388</v>
          </cell>
          <cell r="L238">
            <v>121388</v>
          </cell>
          <cell r="M238">
            <v>0</v>
          </cell>
          <cell r="N238">
            <v>0</v>
          </cell>
          <cell r="O238">
            <v>236</v>
          </cell>
        </row>
        <row r="239">
          <cell r="D239" t="str">
            <v>우수맨홀(3호):다목적D1500mm차도측</v>
          </cell>
          <cell r="E239">
            <v>1</v>
          </cell>
          <cell r="F239" t="str">
            <v>개소</v>
          </cell>
          <cell r="G239">
            <v>884279</v>
          </cell>
          <cell r="H239">
            <v>884279</v>
          </cell>
          <cell r="I239">
            <v>701971</v>
          </cell>
          <cell r="J239">
            <v>701971</v>
          </cell>
          <cell r="K239">
            <v>165801</v>
          </cell>
          <cell r="L239">
            <v>165801</v>
          </cell>
          <cell r="M239">
            <v>16507</v>
          </cell>
          <cell r="N239">
            <v>16507</v>
          </cell>
          <cell r="O239">
            <v>237</v>
          </cell>
        </row>
        <row r="240">
          <cell r="D240" t="str">
            <v>우수맨홀(4호):다목적D1800mm차도측</v>
          </cell>
          <cell r="E240">
            <v>1</v>
          </cell>
          <cell r="F240" t="str">
            <v>개소</v>
          </cell>
          <cell r="G240">
            <v>1284957</v>
          </cell>
          <cell r="H240">
            <v>1284957</v>
          </cell>
          <cell r="I240">
            <v>1078110</v>
          </cell>
          <cell r="J240">
            <v>1078110</v>
          </cell>
          <cell r="K240">
            <v>180949</v>
          </cell>
          <cell r="L240">
            <v>180949</v>
          </cell>
          <cell r="M240">
            <v>25898</v>
          </cell>
          <cell r="N240">
            <v>25898</v>
          </cell>
          <cell r="O240">
            <v>238</v>
          </cell>
        </row>
        <row r="241">
          <cell r="D241" t="str">
            <v>우수맨홀(3호):사계절D1500mm차도측</v>
          </cell>
          <cell r="E241">
            <v>1</v>
          </cell>
          <cell r="F241" t="str">
            <v>개소</v>
          </cell>
          <cell r="G241">
            <v>1374692</v>
          </cell>
          <cell r="H241">
            <v>1374692</v>
          </cell>
          <cell r="I241">
            <v>1142616</v>
          </cell>
          <cell r="J241">
            <v>1142616</v>
          </cell>
          <cell r="K241">
            <v>205067</v>
          </cell>
          <cell r="L241">
            <v>205067</v>
          </cell>
          <cell r="M241">
            <v>27009</v>
          </cell>
          <cell r="N241">
            <v>27009</v>
          </cell>
          <cell r="O241">
            <v>239</v>
          </cell>
        </row>
        <row r="242">
          <cell r="D242" t="str">
            <v>우수맨홀(4호):사계절D1800mm차도측</v>
          </cell>
          <cell r="E242">
            <v>1</v>
          </cell>
          <cell r="F242" t="str">
            <v>개소</v>
          </cell>
          <cell r="G242">
            <v>1660646</v>
          </cell>
          <cell r="H242">
            <v>1660646</v>
          </cell>
          <cell r="I242">
            <v>1419152</v>
          </cell>
          <cell r="J242">
            <v>1419152</v>
          </cell>
          <cell r="K242">
            <v>207730</v>
          </cell>
          <cell r="L242">
            <v>207730</v>
          </cell>
          <cell r="M242">
            <v>33764</v>
          </cell>
          <cell r="N242">
            <v>33764</v>
          </cell>
          <cell r="O242">
            <v>240</v>
          </cell>
        </row>
        <row r="243">
          <cell r="D243" t="str">
            <v>집수정(500x500)BA-TYPE</v>
          </cell>
          <cell r="E243">
            <v>1</v>
          </cell>
          <cell r="F243" t="str">
            <v>개소</v>
          </cell>
          <cell r="G243">
            <v>204977</v>
          </cell>
          <cell r="H243">
            <v>204977</v>
          </cell>
          <cell r="I243">
            <v>113273</v>
          </cell>
          <cell r="J243">
            <v>113273</v>
          </cell>
          <cell r="K243">
            <v>91618</v>
          </cell>
          <cell r="L243">
            <v>91618</v>
          </cell>
          <cell r="M243">
            <v>86</v>
          </cell>
          <cell r="N243">
            <v>86</v>
          </cell>
          <cell r="O243">
            <v>241</v>
          </cell>
        </row>
        <row r="244">
          <cell r="D244" t="str">
            <v>집수정(900x900)A-TYPE</v>
          </cell>
          <cell r="E244">
            <v>1</v>
          </cell>
          <cell r="F244" t="str">
            <v>개소</v>
          </cell>
          <cell r="G244">
            <v>408374</v>
          </cell>
          <cell r="H244">
            <v>408374</v>
          </cell>
          <cell r="I244">
            <v>227554</v>
          </cell>
          <cell r="J244">
            <v>227554</v>
          </cell>
          <cell r="K244">
            <v>180656</v>
          </cell>
          <cell r="L244">
            <v>180656</v>
          </cell>
          <cell r="M244">
            <v>164</v>
          </cell>
          <cell r="N244">
            <v>164</v>
          </cell>
          <cell r="O244">
            <v>242</v>
          </cell>
        </row>
        <row r="245">
          <cell r="D245" t="str">
            <v>집수정(900x1400)B-TYPE</v>
          </cell>
          <cell r="E245">
            <v>1</v>
          </cell>
          <cell r="F245" t="str">
            <v>개소</v>
          </cell>
          <cell r="G245">
            <v>603666</v>
          </cell>
          <cell r="H245">
            <v>603666</v>
          </cell>
          <cell r="I245">
            <v>335645</v>
          </cell>
          <cell r="J245">
            <v>335645</v>
          </cell>
          <cell r="K245">
            <v>267804</v>
          </cell>
          <cell r="L245">
            <v>267804</v>
          </cell>
          <cell r="M245">
            <v>217</v>
          </cell>
          <cell r="N245">
            <v>217</v>
          </cell>
          <cell r="O245">
            <v>243</v>
          </cell>
        </row>
        <row r="246">
          <cell r="D246" t="str">
            <v>맨홀뚜껑설치차도용</v>
          </cell>
          <cell r="E246">
            <v>1</v>
          </cell>
          <cell r="F246" t="str">
            <v>개소</v>
          </cell>
          <cell r="G246">
            <v>132000</v>
          </cell>
          <cell r="H246">
            <v>132000</v>
          </cell>
          <cell r="I246">
            <v>12000</v>
          </cell>
          <cell r="J246">
            <v>12000</v>
          </cell>
          <cell r="K246">
            <v>120000</v>
          </cell>
          <cell r="L246">
            <v>120000</v>
          </cell>
          <cell r="M246">
            <v>0</v>
          </cell>
          <cell r="N246">
            <v>0</v>
          </cell>
          <cell r="O246">
            <v>244</v>
          </cell>
        </row>
        <row r="247">
          <cell r="D247" t="str">
            <v>제수변부설(인력)D80mm</v>
          </cell>
          <cell r="E247">
            <v>1</v>
          </cell>
          <cell r="F247" t="str">
            <v>개소</v>
          </cell>
          <cell r="G247">
            <v>72600</v>
          </cell>
          <cell r="H247">
            <v>72600</v>
          </cell>
          <cell r="I247">
            <v>72600</v>
          </cell>
          <cell r="J247">
            <v>72600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245</v>
          </cell>
        </row>
        <row r="248">
          <cell r="D248" t="str">
            <v>시멘트액체방수1종</v>
          </cell>
          <cell r="E248">
            <v>1</v>
          </cell>
          <cell r="F248" t="str">
            <v>m2</v>
          </cell>
          <cell r="G248">
            <v>12348</v>
          </cell>
          <cell r="H248">
            <v>12348</v>
          </cell>
          <cell r="I248">
            <v>9760</v>
          </cell>
          <cell r="J248">
            <v>9760</v>
          </cell>
          <cell r="K248">
            <v>2588</v>
          </cell>
          <cell r="L248">
            <v>2588</v>
          </cell>
          <cell r="M248">
            <v>0</v>
          </cell>
          <cell r="N248">
            <v>0</v>
          </cell>
          <cell r="O248">
            <v>246</v>
          </cell>
        </row>
        <row r="249">
          <cell r="D249" t="str">
            <v>파형PE관접합및부설D200mm</v>
          </cell>
          <cell r="E249">
            <v>1</v>
          </cell>
          <cell r="F249" t="str">
            <v>개소</v>
          </cell>
          <cell r="G249">
            <v>7530</v>
          </cell>
          <cell r="H249">
            <v>7530</v>
          </cell>
          <cell r="I249">
            <v>2530</v>
          </cell>
          <cell r="J249">
            <v>2530</v>
          </cell>
          <cell r="K249">
            <v>5000</v>
          </cell>
          <cell r="L249">
            <v>5000</v>
          </cell>
          <cell r="M249">
            <v>0</v>
          </cell>
          <cell r="N249">
            <v>0</v>
          </cell>
          <cell r="O249">
            <v>247</v>
          </cell>
        </row>
        <row r="250">
          <cell r="D250" t="str">
            <v>파형PE관접합및부설D150mm</v>
          </cell>
          <cell r="E250">
            <v>1</v>
          </cell>
          <cell r="F250" t="str">
            <v>개소</v>
          </cell>
          <cell r="G250">
            <v>6055</v>
          </cell>
          <cell r="H250">
            <v>6055</v>
          </cell>
          <cell r="I250">
            <v>1955</v>
          </cell>
          <cell r="J250">
            <v>1955</v>
          </cell>
          <cell r="K250">
            <v>4100</v>
          </cell>
          <cell r="L250">
            <v>4100</v>
          </cell>
          <cell r="M250">
            <v>0</v>
          </cell>
          <cell r="N250">
            <v>0</v>
          </cell>
          <cell r="O250">
            <v>248</v>
          </cell>
        </row>
        <row r="251">
          <cell r="D251" t="str">
            <v>부직포설치</v>
          </cell>
          <cell r="E251">
            <v>1</v>
          </cell>
          <cell r="F251" t="str">
            <v>m2</v>
          </cell>
          <cell r="G251">
            <v>1427</v>
          </cell>
          <cell r="H251">
            <v>1427</v>
          </cell>
          <cell r="I251">
            <v>392</v>
          </cell>
          <cell r="J251">
            <v>392</v>
          </cell>
          <cell r="K251">
            <v>1035</v>
          </cell>
          <cell r="L251">
            <v>1035</v>
          </cell>
          <cell r="M251">
            <v>0</v>
          </cell>
          <cell r="N251">
            <v>0</v>
          </cell>
          <cell r="O251">
            <v>249</v>
          </cell>
        </row>
        <row r="252">
          <cell r="D252" t="str">
            <v>방수몰탈바름T30mm</v>
          </cell>
          <cell r="E252">
            <v>1</v>
          </cell>
          <cell r="F252" t="str">
            <v>m2</v>
          </cell>
          <cell r="G252">
            <v>16455</v>
          </cell>
          <cell r="H252">
            <v>16455</v>
          </cell>
          <cell r="I252">
            <v>11880</v>
          </cell>
          <cell r="J252">
            <v>11880</v>
          </cell>
          <cell r="K252">
            <v>4575</v>
          </cell>
          <cell r="L252">
            <v>4575</v>
          </cell>
          <cell r="M252">
            <v>0</v>
          </cell>
          <cell r="N252">
            <v>0</v>
          </cell>
          <cell r="O252">
            <v>250</v>
          </cell>
        </row>
        <row r="253">
          <cell r="D253" t="str">
            <v>플랜지접합D80mm</v>
          </cell>
          <cell r="E253">
            <v>1</v>
          </cell>
          <cell r="F253" t="str">
            <v>구</v>
          </cell>
          <cell r="G253">
            <v>8819</v>
          </cell>
          <cell r="H253">
            <v>8819</v>
          </cell>
          <cell r="I253">
            <v>6000</v>
          </cell>
          <cell r="J253">
            <v>6000</v>
          </cell>
          <cell r="K253">
            <v>2819</v>
          </cell>
          <cell r="L253">
            <v>2819</v>
          </cell>
          <cell r="M253">
            <v>0</v>
          </cell>
          <cell r="N253">
            <v>0</v>
          </cell>
          <cell r="O253">
            <v>251</v>
          </cell>
        </row>
        <row r="254">
          <cell r="D254" t="str">
            <v>VR관접합및부설D300mm</v>
          </cell>
          <cell r="E254">
            <v>1</v>
          </cell>
          <cell r="F254" t="str">
            <v>본</v>
          </cell>
          <cell r="G254">
            <v>49032</v>
          </cell>
          <cell r="H254">
            <v>49032</v>
          </cell>
          <cell r="I254">
            <v>49032</v>
          </cell>
          <cell r="J254">
            <v>49032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252</v>
          </cell>
        </row>
        <row r="255">
          <cell r="D255" t="str">
            <v>VR관접합및부설D450mm</v>
          </cell>
          <cell r="E255">
            <v>1</v>
          </cell>
          <cell r="F255" t="str">
            <v>본</v>
          </cell>
          <cell r="G255">
            <v>49936</v>
          </cell>
          <cell r="H255">
            <v>49936</v>
          </cell>
          <cell r="I255">
            <v>40128</v>
          </cell>
          <cell r="J255">
            <v>40128</v>
          </cell>
          <cell r="K255">
            <v>3078</v>
          </cell>
          <cell r="L255">
            <v>3078</v>
          </cell>
          <cell r="M255">
            <v>6730</v>
          </cell>
          <cell r="N255">
            <v>6730</v>
          </cell>
          <cell r="O255">
            <v>253</v>
          </cell>
        </row>
        <row r="256">
          <cell r="D256" t="str">
            <v>VR관접합및부설D600mm</v>
          </cell>
          <cell r="E256">
            <v>1</v>
          </cell>
          <cell r="F256" t="str">
            <v>본</v>
          </cell>
          <cell r="G256">
            <v>86604</v>
          </cell>
          <cell r="H256">
            <v>86604</v>
          </cell>
          <cell r="I256">
            <v>73150</v>
          </cell>
          <cell r="J256">
            <v>73150</v>
          </cell>
          <cell r="K256">
            <v>4302</v>
          </cell>
          <cell r="L256">
            <v>4302</v>
          </cell>
          <cell r="M256">
            <v>9152</v>
          </cell>
          <cell r="N256">
            <v>9152</v>
          </cell>
          <cell r="O256">
            <v>254</v>
          </cell>
        </row>
        <row r="257">
          <cell r="D257" t="str">
            <v>VR관접합및부설D700mm</v>
          </cell>
          <cell r="E257">
            <v>1</v>
          </cell>
          <cell r="F257" t="str">
            <v>본</v>
          </cell>
          <cell r="G257">
            <v>108567</v>
          </cell>
          <cell r="H257">
            <v>108567</v>
          </cell>
          <cell r="I257">
            <v>92765</v>
          </cell>
          <cell r="J257">
            <v>92765</v>
          </cell>
          <cell r="K257">
            <v>5034</v>
          </cell>
          <cell r="L257">
            <v>5034</v>
          </cell>
          <cell r="M257">
            <v>10768</v>
          </cell>
          <cell r="N257">
            <v>10768</v>
          </cell>
          <cell r="O257">
            <v>255</v>
          </cell>
        </row>
        <row r="258">
          <cell r="D258" t="str">
            <v>VR관접합및부설D800mm</v>
          </cell>
          <cell r="E258">
            <v>1</v>
          </cell>
          <cell r="F258" t="str">
            <v>본</v>
          </cell>
          <cell r="G258">
            <v>131395</v>
          </cell>
          <cell r="H258">
            <v>131395</v>
          </cell>
          <cell r="I258">
            <v>113511</v>
          </cell>
          <cell r="J258">
            <v>113511</v>
          </cell>
          <cell r="K258">
            <v>5770</v>
          </cell>
          <cell r="L258">
            <v>5770</v>
          </cell>
          <cell r="M258">
            <v>12114</v>
          </cell>
          <cell r="N258">
            <v>12114</v>
          </cell>
          <cell r="O258">
            <v>256</v>
          </cell>
        </row>
        <row r="259">
          <cell r="D259" t="str">
            <v>VR관접합및부설D900mm</v>
          </cell>
          <cell r="E259">
            <v>1</v>
          </cell>
          <cell r="F259" t="str">
            <v>본</v>
          </cell>
          <cell r="G259">
            <v>156624</v>
          </cell>
          <cell r="H259">
            <v>156624</v>
          </cell>
          <cell r="I259">
            <v>136160</v>
          </cell>
          <cell r="J259">
            <v>136160</v>
          </cell>
          <cell r="K259">
            <v>6601</v>
          </cell>
          <cell r="L259">
            <v>6601</v>
          </cell>
          <cell r="M259">
            <v>13863</v>
          </cell>
          <cell r="N259">
            <v>13863</v>
          </cell>
          <cell r="O259">
            <v>257</v>
          </cell>
        </row>
        <row r="260">
          <cell r="D260" t="str">
            <v>모래부설(휠타층)T5cm,인력</v>
          </cell>
          <cell r="E260">
            <v>1</v>
          </cell>
          <cell r="F260" t="str">
            <v>m3</v>
          </cell>
          <cell r="G260">
            <v>16000</v>
          </cell>
          <cell r="H260">
            <v>16000</v>
          </cell>
          <cell r="I260">
            <v>16000</v>
          </cell>
          <cell r="J260">
            <v>16000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258</v>
          </cell>
        </row>
        <row r="261">
          <cell r="D261" t="str">
            <v>사다리설치φ19mm스텐레스관</v>
          </cell>
          <cell r="E261">
            <v>1</v>
          </cell>
          <cell r="F261" t="str">
            <v>개소</v>
          </cell>
          <cell r="G261">
            <v>8063</v>
          </cell>
          <cell r="H261">
            <v>8063</v>
          </cell>
          <cell r="I261">
            <v>3097</v>
          </cell>
          <cell r="J261">
            <v>3097</v>
          </cell>
          <cell r="K261">
            <v>4966</v>
          </cell>
          <cell r="L261">
            <v>4966</v>
          </cell>
          <cell r="M261">
            <v>0</v>
          </cell>
          <cell r="N261">
            <v>0</v>
          </cell>
          <cell r="O261">
            <v>259</v>
          </cell>
        </row>
        <row r="262">
          <cell r="D262" t="str">
            <v>하수관천공및접합D450x300mm</v>
          </cell>
          <cell r="E262">
            <v>1</v>
          </cell>
          <cell r="F262" t="str">
            <v>개소</v>
          </cell>
          <cell r="G262">
            <v>6475</v>
          </cell>
          <cell r="H262">
            <v>6475</v>
          </cell>
          <cell r="I262">
            <v>6180</v>
          </cell>
          <cell r="J262">
            <v>6180</v>
          </cell>
          <cell r="K262">
            <v>285</v>
          </cell>
          <cell r="L262">
            <v>285</v>
          </cell>
          <cell r="M262">
            <v>10</v>
          </cell>
          <cell r="N262">
            <v>10</v>
          </cell>
          <cell r="O262">
            <v>260</v>
          </cell>
        </row>
        <row r="263">
          <cell r="D263" t="str">
            <v>하수관천공및접합D900x300mm</v>
          </cell>
          <cell r="E263">
            <v>1</v>
          </cell>
          <cell r="F263" t="str">
            <v>개소</v>
          </cell>
          <cell r="G263">
            <v>11806</v>
          </cell>
          <cell r="H263">
            <v>11806</v>
          </cell>
          <cell r="I263">
            <v>11276</v>
          </cell>
          <cell r="J263">
            <v>11276</v>
          </cell>
          <cell r="K263">
            <v>501</v>
          </cell>
          <cell r="L263">
            <v>501</v>
          </cell>
          <cell r="M263">
            <v>29</v>
          </cell>
          <cell r="N263">
            <v>29</v>
          </cell>
          <cell r="O263">
            <v>261</v>
          </cell>
        </row>
        <row r="264">
          <cell r="D264" t="str">
            <v>콘크리트양생</v>
          </cell>
          <cell r="E264">
            <v>1</v>
          </cell>
          <cell r="F264" t="str">
            <v>a</v>
          </cell>
          <cell r="G264">
            <v>64635</v>
          </cell>
          <cell r="H264">
            <v>64635</v>
          </cell>
          <cell r="I264">
            <v>48000</v>
          </cell>
          <cell r="J264">
            <v>48000</v>
          </cell>
          <cell r="K264">
            <v>16635</v>
          </cell>
          <cell r="L264">
            <v>16635</v>
          </cell>
          <cell r="M264">
            <v>0</v>
          </cell>
          <cell r="N264">
            <v>0</v>
          </cell>
          <cell r="O264">
            <v>262</v>
          </cell>
        </row>
        <row r="265">
          <cell r="D265" t="str">
            <v>KP이형관접합및부설D80mm</v>
          </cell>
          <cell r="E265">
            <v>1</v>
          </cell>
          <cell r="F265" t="str">
            <v>개소</v>
          </cell>
          <cell r="G265">
            <v>12550</v>
          </cell>
          <cell r="H265">
            <v>12550</v>
          </cell>
          <cell r="I265">
            <v>5700</v>
          </cell>
          <cell r="J265">
            <v>5700</v>
          </cell>
          <cell r="K265">
            <v>6850</v>
          </cell>
          <cell r="L265">
            <v>6850</v>
          </cell>
          <cell r="M265">
            <v>0</v>
          </cell>
          <cell r="N265">
            <v>0</v>
          </cell>
          <cell r="O265">
            <v>263</v>
          </cell>
        </row>
        <row r="266">
          <cell r="D266" t="str">
            <v>KP이형관접합및부설D150mm</v>
          </cell>
          <cell r="E266">
            <v>1</v>
          </cell>
          <cell r="F266" t="str">
            <v>개소</v>
          </cell>
          <cell r="G266">
            <v>20780</v>
          </cell>
          <cell r="H266">
            <v>20780</v>
          </cell>
          <cell r="I266">
            <v>10140</v>
          </cell>
          <cell r="J266">
            <v>10140</v>
          </cell>
          <cell r="K266">
            <v>10640</v>
          </cell>
          <cell r="L266">
            <v>10640</v>
          </cell>
          <cell r="M266">
            <v>0</v>
          </cell>
          <cell r="N266">
            <v>0</v>
          </cell>
          <cell r="O266">
            <v>264</v>
          </cell>
        </row>
        <row r="267">
          <cell r="D267" t="str">
            <v>PFP관접합및부설D50mmPM접합</v>
          </cell>
          <cell r="E267">
            <v>1</v>
          </cell>
          <cell r="F267" t="str">
            <v>구</v>
          </cell>
          <cell r="G267">
            <v>9140</v>
          </cell>
          <cell r="H267">
            <v>9140</v>
          </cell>
          <cell r="I267">
            <v>9140</v>
          </cell>
          <cell r="J267">
            <v>9140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265</v>
          </cell>
        </row>
        <row r="268">
          <cell r="D268" t="str">
            <v>배관용홈파기54C이하</v>
          </cell>
          <cell r="E268">
            <v>1</v>
          </cell>
          <cell r="F268" t="str">
            <v>m</v>
          </cell>
          <cell r="G268">
            <v>12058</v>
          </cell>
          <cell r="H268">
            <v>12058</v>
          </cell>
          <cell r="I268">
            <v>12058</v>
          </cell>
          <cell r="J268">
            <v>12058</v>
          </cell>
          <cell r="K268">
            <v>0</v>
          </cell>
          <cell r="L268">
            <v>0</v>
          </cell>
          <cell r="M268">
            <v>0</v>
          </cell>
          <cell r="N268">
            <v>0</v>
          </cell>
          <cell r="O268">
            <v>266</v>
          </cell>
        </row>
        <row r="269">
          <cell r="D269" t="str">
            <v>유성2회 광명단1회철제면</v>
          </cell>
          <cell r="E269">
            <v>1</v>
          </cell>
          <cell r="F269" t="str">
            <v>m2</v>
          </cell>
          <cell r="G269">
            <v>6238</v>
          </cell>
          <cell r="H269">
            <v>6238</v>
          </cell>
          <cell r="I269">
            <v>4720</v>
          </cell>
          <cell r="J269">
            <v>4720</v>
          </cell>
          <cell r="K269">
            <v>1518</v>
          </cell>
          <cell r="L269">
            <v>1518</v>
          </cell>
          <cell r="M269">
            <v>0</v>
          </cell>
          <cell r="N269">
            <v>0</v>
          </cell>
          <cell r="O269">
            <v>267</v>
          </cell>
        </row>
        <row r="270">
          <cell r="D270" t="str">
            <v>동력전원박스</v>
          </cell>
          <cell r="E270">
            <v>1</v>
          </cell>
          <cell r="F270" t="str">
            <v>개소</v>
          </cell>
          <cell r="G270">
            <v>52993</v>
          </cell>
          <cell r="H270">
            <v>52993</v>
          </cell>
          <cell r="I270">
            <v>39014</v>
          </cell>
          <cell r="J270">
            <v>39014</v>
          </cell>
          <cell r="K270">
            <v>13979</v>
          </cell>
          <cell r="L270">
            <v>13979</v>
          </cell>
          <cell r="M270">
            <v>0</v>
          </cell>
          <cell r="N270">
            <v>0</v>
          </cell>
          <cell r="O270">
            <v>268</v>
          </cell>
        </row>
        <row r="271">
          <cell r="D271" t="str">
            <v>가로등기초500x800x1100</v>
          </cell>
          <cell r="E271">
            <v>1</v>
          </cell>
          <cell r="F271" t="str">
            <v>개소</v>
          </cell>
          <cell r="G271">
            <v>78008</v>
          </cell>
          <cell r="H271">
            <v>78008</v>
          </cell>
          <cell r="I271">
            <v>46227</v>
          </cell>
          <cell r="J271">
            <v>46227</v>
          </cell>
          <cell r="K271">
            <v>31781</v>
          </cell>
          <cell r="L271">
            <v>31781</v>
          </cell>
          <cell r="M271">
            <v>0</v>
          </cell>
          <cell r="N271">
            <v>0</v>
          </cell>
          <cell r="O271">
            <v>269</v>
          </cell>
        </row>
        <row r="272">
          <cell r="D272" t="str">
            <v>PANEL"전등"</v>
          </cell>
          <cell r="E272">
            <v>1</v>
          </cell>
          <cell r="F272" t="str">
            <v>면</v>
          </cell>
          <cell r="G272">
            <v>374500</v>
          </cell>
          <cell r="H272">
            <v>374500</v>
          </cell>
          <cell r="I272">
            <v>126620</v>
          </cell>
          <cell r="J272">
            <v>126620</v>
          </cell>
          <cell r="K272">
            <v>247880</v>
          </cell>
          <cell r="L272">
            <v>247880</v>
          </cell>
          <cell r="M272">
            <v>0</v>
          </cell>
          <cell r="N272">
            <v>0</v>
          </cell>
          <cell r="O272">
            <v>270</v>
          </cell>
        </row>
        <row r="273">
          <cell r="D273" t="str">
            <v>두겁석설치3면연마</v>
          </cell>
          <cell r="E273">
            <v>1</v>
          </cell>
          <cell r="F273" t="str">
            <v>m</v>
          </cell>
          <cell r="G273">
            <v>84975</v>
          </cell>
          <cell r="H273">
            <v>84975</v>
          </cell>
          <cell r="I273">
            <v>12975</v>
          </cell>
          <cell r="J273">
            <v>12975</v>
          </cell>
          <cell r="K273">
            <v>72000</v>
          </cell>
          <cell r="L273">
            <v>72000</v>
          </cell>
          <cell r="M273">
            <v>0</v>
          </cell>
          <cell r="N273">
            <v>0</v>
          </cell>
          <cell r="O273">
            <v>271</v>
          </cell>
        </row>
        <row r="274">
          <cell r="D274" t="str">
            <v>세라스톤붙이기산성돌</v>
          </cell>
          <cell r="E274">
            <v>1</v>
          </cell>
          <cell r="F274" t="str">
            <v>m2</v>
          </cell>
          <cell r="G274">
            <v>63172</v>
          </cell>
          <cell r="H274">
            <v>63172</v>
          </cell>
          <cell r="I274">
            <v>28420</v>
          </cell>
          <cell r="J274">
            <v>28420</v>
          </cell>
          <cell r="K274">
            <v>34752</v>
          </cell>
          <cell r="L274">
            <v>34752</v>
          </cell>
          <cell r="M274">
            <v>0</v>
          </cell>
          <cell r="N274">
            <v>0</v>
          </cell>
          <cell r="O274">
            <v>272</v>
          </cell>
        </row>
        <row r="275">
          <cell r="D275" t="str">
            <v>WAVE POOLA부분</v>
          </cell>
          <cell r="E275">
            <v>1</v>
          </cell>
          <cell r="F275" t="str">
            <v>식</v>
          </cell>
          <cell r="G275">
            <v>20146850</v>
          </cell>
          <cell r="H275">
            <v>20146850</v>
          </cell>
          <cell r="I275">
            <v>2300000</v>
          </cell>
          <cell r="J275">
            <v>2300000</v>
          </cell>
          <cell r="K275">
            <v>17846850</v>
          </cell>
          <cell r="L275">
            <v>17846850</v>
          </cell>
          <cell r="M275">
            <v>0</v>
          </cell>
          <cell r="N275">
            <v>0</v>
          </cell>
          <cell r="O275">
            <v>273</v>
          </cell>
        </row>
        <row r="276">
          <cell r="D276" t="str">
            <v>WAVE POOLB부분</v>
          </cell>
          <cell r="E276">
            <v>1</v>
          </cell>
          <cell r="F276" t="str">
            <v>식</v>
          </cell>
          <cell r="G276">
            <v>13143750</v>
          </cell>
          <cell r="H276">
            <v>13143750</v>
          </cell>
          <cell r="I276">
            <v>1725000</v>
          </cell>
          <cell r="J276">
            <v>1725000</v>
          </cell>
          <cell r="K276">
            <v>11418750</v>
          </cell>
          <cell r="L276">
            <v>11418750</v>
          </cell>
          <cell r="M276">
            <v>0</v>
          </cell>
          <cell r="N276">
            <v>0</v>
          </cell>
          <cell r="O276">
            <v>274</v>
          </cell>
        </row>
        <row r="277">
          <cell r="D277" t="str">
            <v>WAVE POOLC부분</v>
          </cell>
          <cell r="E277">
            <v>1</v>
          </cell>
          <cell r="F277" t="str">
            <v>식</v>
          </cell>
          <cell r="G277">
            <v>10909960</v>
          </cell>
          <cell r="H277">
            <v>10909960</v>
          </cell>
          <cell r="I277">
            <v>1150000</v>
          </cell>
          <cell r="J277">
            <v>1150000</v>
          </cell>
          <cell r="K277">
            <v>9759960</v>
          </cell>
          <cell r="L277">
            <v>9759960</v>
          </cell>
          <cell r="M277">
            <v>0</v>
          </cell>
          <cell r="N277">
            <v>0</v>
          </cell>
          <cell r="O277">
            <v>275</v>
          </cell>
        </row>
        <row r="278">
          <cell r="D278" t="str">
            <v>LAP POOLA부분</v>
          </cell>
          <cell r="E278">
            <v>1</v>
          </cell>
          <cell r="F278" t="str">
            <v>식</v>
          </cell>
          <cell r="G278">
            <v>2143100</v>
          </cell>
          <cell r="H278">
            <v>2143100</v>
          </cell>
          <cell r="I278">
            <v>230000</v>
          </cell>
          <cell r="J278">
            <v>230000</v>
          </cell>
          <cell r="K278">
            <v>1913100</v>
          </cell>
          <cell r="L278">
            <v>1913100</v>
          </cell>
          <cell r="M278">
            <v>0</v>
          </cell>
          <cell r="N278">
            <v>0</v>
          </cell>
          <cell r="O278">
            <v>276</v>
          </cell>
        </row>
        <row r="279">
          <cell r="D279" t="str">
            <v>LAP POOLB부분</v>
          </cell>
          <cell r="E279">
            <v>1</v>
          </cell>
          <cell r="F279" t="str">
            <v>식</v>
          </cell>
          <cell r="G279">
            <v>9331000</v>
          </cell>
          <cell r="H279">
            <v>9331000</v>
          </cell>
          <cell r="I279">
            <v>805000</v>
          </cell>
          <cell r="J279">
            <v>805000</v>
          </cell>
          <cell r="K279">
            <v>8526000</v>
          </cell>
          <cell r="L279">
            <v>8526000</v>
          </cell>
          <cell r="M279">
            <v>0</v>
          </cell>
          <cell r="N279">
            <v>0</v>
          </cell>
          <cell r="O279">
            <v>277</v>
          </cell>
        </row>
        <row r="280">
          <cell r="D280" t="str">
            <v>로라슬라이드 1L=25.2M</v>
          </cell>
          <cell r="E280">
            <v>1</v>
          </cell>
          <cell r="F280" t="str">
            <v>식</v>
          </cell>
          <cell r="G280">
            <v>97395000</v>
          </cell>
          <cell r="H280">
            <v>97395000</v>
          </cell>
          <cell r="I280">
            <v>44895000</v>
          </cell>
          <cell r="J280">
            <v>44895000</v>
          </cell>
          <cell r="K280">
            <v>52500000</v>
          </cell>
          <cell r="L280">
            <v>52500000</v>
          </cell>
          <cell r="M280">
            <v>0</v>
          </cell>
          <cell r="N280">
            <v>0</v>
          </cell>
          <cell r="O280">
            <v>278</v>
          </cell>
        </row>
        <row r="281">
          <cell r="D281" t="str">
            <v>로라슬라이드 2L=13.7M</v>
          </cell>
          <cell r="E281">
            <v>1</v>
          </cell>
          <cell r="F281" t="str">
            <v>식</v>
          </cell>
          <cell r="G281">
            <v>47680000</v>
          </cell>
          <cell r="H281">
            <v>47680000</v>
          </cell>
          <cell r="I281">
            <v>22380000</v>
          </cell>
          <cell r="J281">
            <v>22380000</v>
          </cell>
          <cell r="K281">
            <v>25300000</v>
          </cell>
          <cell r="L281">
            <v>25300000</v>
          </cell>
          <cell r="M281">
            <v>0</v>
          </cell>
          <cell r="N281">
            <v>0</v>
          </cell>
          <cell r="O281">
            <v>279</v>
          </cell>
        </row>
        <row r="282">
          <cell r="D282" t="str">
            <v>로라슬라이드 3L=11.6M</v>
          </cell>
          <cell r="E282">
            <v>1</v>
          </cell>
          <cell r="F282" t="str">
            <v>식</v>
          </cell>
          <cell r="G282">
            <v>42528000</v>
          </cell>
          <cell r="H282">
            <v>42528000</v>
          </cell>
          <cell r="I282">
            <v>20328000</v>
          </cell>
          <cell r="J282">
            <v>20328000</v>
          </cell>
          <cell r="K282">
            <v>22200000</v>
          </cell>
          <cell r="L282">
            <v>22200000</v>
          </cell>
          <cell r="M282">
            <v>0</v>
          </cell>
          <cell r="N282">
            <v>0</v>
          </cell>
          <cell r="O282">
            <v>280</v>
          </cell>
        </row>
        <row r="283">
          <cell r="D283" t="str">
            <v>동화놀이동산</v>
          </cell>
          <cell r="E283">
            <v>1</v>
          </cell>
          <cell r="F283" t="str">
            <v>식</v>
          </cell>
          <cell r="G283">
            <v>131597551</v>
          </cell>
          <cell r="H283">
            <v>131597551</v>
          </cell>
          <cell r="I283">
            <v>48443846</v>
          </cell>
          <cell r="J283">
            <v>48443846</v>
          </cell>
          <cell r="K283">
            <v>83140365</v>
          </cell>
          <cell r="L283">
            <v>83140365</v>
          </cell>
          <cell r="M283">
            <v>13340</v>
          </cell>
          <cell r="N283">
            <v>13340</v>
          </cell>
          <cell r="O283">
            <v>281</v>
          </cell>
        </row>
        <row r="284">
          <cell r="D284" t="str">
            <v>소형고압블럭포장맹인용</v>
          </cell>
          <cell r="E284">
            <v>1</v>
          </cell>
          <cell r="F284" t="str">
            <v>m2</v>
          </cell>
          <cell r="G284">
            <v>18319</v>
          </cell>
          <cell r="H284">
            <v>18319</v>
          </cell>
          <cell r="I284">
            <v>6772</v>
          </cell>
          <cell r="J284">
            <v>6772</v>
          </cell>
          <cell r="K284">
            <v>11428</v>
          </cell>
          <cell r="L284">
            <v>11428</v>
          </cell>
          <cell r="M284">
            <v>119</v>
          </cell>
          <cell r="N284">
            <v>119</v>
          </cell>
          <cell r="O284">
            <v>282</v>
          </cell>
        </row>
        <row r="285">
          <cell r="D285" t="str">
            <v>점토벽돌포장맹인용</v>
          </cell>
          <cell r="E285">
            <v>1</v>
          </cell>
          <cell r="F285" t="str">
            <v>m2</v>
          </cell>
          <cell r="G285">
            <v>78486</v>
          </cell>
          <cell r="H285">
            <v>78486</v>
          </cell>
          <cell r="I285">
            <v>6307</v>
          </cell>
          <cell r="J285">
            <v>6307</v>
          </cell>
          <cell r="K285">
            <v>72068</v>
          </cell>
          <cell r="L285">
            <v>72068</v>
          </cell>
          <cell r="M285">
            <v>111</v>
          </cell>
          <cell r="N285">
            <v>111</v>
          </cell>
          <cell r="O285">
            <v>283</v>
          </cell>
        </row>
        <row r="286">
          <cell r="D286" t="str">
            <v>고무점자블럭화강석구간</v>
          </cell>
          <cell r="E286">
            <v>1</v>
          </cell>
          <cell r="F286" t="str">
            <v>m2</v>
          </cell>
          <cell r="G286">
            <v>296322</v>
          </cell>
          <cell r="H286">
            <v>296322</v>
          </cell>
          <cell r="I286">
            <v>53615</v>
          </cell>
          <cell r="J286">
            <v>53615</v>
          </cell>
          <cell r="K286">
            <v>242616</v>
          </cell>
          <cell r="L286">
            <v>242616</v>
          </cell>
          <cell r="M286">
            <v>91</v>
          </cell>
          <cell r="N286">
            <v>91</v>
          </cell>
          <cell r="O286">
            <v>284</v>
          </cell>
        </row>
        <row r="287">
          <cell r="D287" t="str">
            <v>리벳점자블럭유도용</v>
          </cell>
          <cell r="E287">
            <v>1</v>
          </cell>
          <cell r="F287" t="str">
            <v>m2</v>
          </cell>
          <cell r="G287">
            <v>636938</v>
          </cell>
          <cell r="H287">
            <v>636938</v>
          </cell>
          <cell r="I287">
            <v>13800</v>
          </cell>
          <cell r="J287">
            <v>13800</v>
          </cell>
          <cell r="K287">
            <v>623138</v>
          </cell>
          <cell r="L287">
            <v>623138</v>
          </cell>
          <cell r="M287">
            <v>0</v>
          </cell>
          <cell r="N287">
            <v>0</v>
          </cell>
          <cell r="O287">
            <v>285</v>
          </cell>
        </row>
        <row r="288">
          <cell r="D288" t="str">
            <v>분수설비공사연꽃연못</v>
          </cell>
          <cell r="E288">
            <v>1</v>
          </cell>
          <cell r="F288" t="str">
            <v>식</v>
          </cell>
          <cell r="G288">
            <v>65395555</v>
          </cell>
          <cell r="H288">
            <v>65395555</v>
          </cell>
          <cell r="I288">
            <v>12308116</v>
          </cell>
          <cell r="J288">
            <v>12308116</v>
          </cell>
          <cell r="K288">
            <v>53087439</v>
          </cell>
          <cell r="L288">
            <v>53087439</v>
          </cell>
          <cell r="M288">
            <v>0</v>
          </cell>
          <cell r="N288">
            <v>0</v>
          </cell>
          <cell r="O288">
            <v>286</v>
          </cell>
        </row>
        <row r="289">
          <cell r="D289" t="str">
            <v>전기배관공사연꽃연못</v>
          </cell>
          <cell r="E289">
            <v>1</v>
          </cell>
          <cell r="F289" t="str">
            <v>식</v>
          </cell>
          <cell r="G289">
            <v>2812107</v>
          </cell>
          <cell r="H289">
            <v>2812107</v>
          </cell>
          <cell r="I289">
            <v>1903731</v>
          </cell>
          <cell r="J289">
            <v>1903731</v>
          </cell>
          <cell r="K289">
            <v>908376</v>
          </cell>
          <cell r="L289">
            <v>908376</v>
          </cell>
          <cell r="M289">
            <v>0</v>
          </cell>
          <cell r="N289">
            <v>0</v>
          </cell>
          <cell r="O289">
            <v>287</v>
          </cell>
        </row>
        <row r="290">
          <cell r="D290" t="str">
            <v>판넬공사연꽃연못</v>
          </cell>
          <cell r="E290">
            <v>1</v>
          </cell>
          <cell r="F290" t="str">
            <v>식</v>
          </cell>
          <cell r="G290">
            <v>7520172</v>
          </cell>
          <cell r="H290">
            <v>7520172</v>
          </cell>
          <cell r="I290">
            <v>2403259</v>
          </cell>
          <cell r="J290">
            <v>2403259</v>
          </cell>
          <cell r="K290">
            <v>5116913</v>
          </cell>
          <cell r="L290">
            <v>5116913</v>
          </cell>
          <cell r="M290">
            <v>0</v>
          </cell>
          <cell r="N290">
            <v>0</v>
          </cell>
          <cell r="O290">
            <v>288</v>
          </cell>
        </row>
        <row r="291">
          <cell r="D291" t="str">
            <v>펌프류설치7.5HP이하</v>
          </cell>
          <cell r="E291">
            <v>1</v>
          </cell>
          <cell r="F291" t="str">
            <v>대</v>
          </cell>
          <cell r="G291">
            <v>191500</v>
          </cell>
          <cell r="H291">
            <v>191500</v>
          </cell>
          <cell r="I291">
            <v>191500</v>
          </cell>
          <cell r="J291">
            <v>191500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289</v>
          </cell>
        </row>
        <row r="292">
          <cell r="D292" t="str">
            <v>펌프류설치2HP</v>
          </cell>
          <cell r="E292">
            <v>1</v>
          </cell>
          <cell r="F292" t="str">
            <v>대</v>
          </cell>
          <cell r="G292">
            <v>107100</v>
          </cell>
          <cell r="H292">
            <v>107100</v>
          </cell>
          <cell r="I292">
            <v>107100</v>
          </cell>
          <cell r="J292">
            <v>107100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290</v>
          </cell>
        </row>
        <row r="293">
          <cell r="D293" t="str">
            <v>STS SUBMERSIBLE PUMP80Ax1.5KW</v>
          </cell>
          <cell r="E293">
            <v>1</v>
          </cell>
          <cell r="F293" t="str">
            <v>대</v>
          </cell>
          <cell r="G293">
            <v>1969100</v>
          </cell>
          <cell r="H293">
            <v>1969100</v>
          </cell>
          <cell r="I293">
            <v>107100</v>
          </cell>
          <cell r="J293">
            <v>107100</v>
          </cell>
          <cell r="K293">
            <v>1862000</v>
          </cell>
          <cell r="L293">
            <v>1862000</v>
          </cell>
          <cell r="M293">
            <v>0</v>
          </cell>
          <cell r="N293">
            <v>0</v>
          </cell>
          <cell r="O293">
            <v>291</v>
          </cell>
        </row>
        <row r="294">
          <cell r="D294" t="str">
            <v>밸브류설치120-150A</v>
          </cell>
          <cell r="E294">
            <v>1</v>
          </cell>
          <cell r="F294" t="str">
            <v>EA</v>
          </cell>
          <cell r="G294">
            <v>38000</v>
          </cell>
          <cell r="H294">
            <v>38000</v>
          </cell>
          <cell r="I294">
            <v>38000</v>
          </cell>
          <cell r="J294">
            <v>38000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  <cell r="O294">
            <v>292</v>
          </cell>
        </row>
        <row r="295">
          <cell r="D295" t="str">
            <v>밸브류설치65-100A</v>
          </cell>
          <cell r="E295">
            <v>1</v>
          </cell>
          <cell r="F295" t="str">
            <v>EA</v>
          </cell>
          <cell r="G295">
            <v>15000</v>
          </cell>
          <cell r="H295">
            <v>15000</v>
          </cell>
          <cell r="I295">
            <v>15000</v>
          </cell>
          <cell r="J295">
            <v>15000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  <cell r="O295">
            <v>293</v>
          </cell>
        </row>
        <row r="296">
          <cell r="D296" t="str">
            <v>밸브류설치50A이하</v>
          </cell>
          <cell r="E296">
            <v>1</v>
          </cell>
          <cell r="F296" t="str">
            <v>EA</v>
          </cell>
          <cell r="G296">
            <v>4200</v>
          </cell>
          <cell r="H296">
            <v>4200</v>
          </cell>
          <cell r="I296">
            <v>4200</v>
          </cell>
          <cell r="J296">
            <v>4200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294</v>
          </cell>
        </row>
        <row r="297">
          <cell r="D297" t="str">
            <v>STS GATE VALVE150A</v>
          </cell>
          <cell r="E297">
            <v>1</v>
          </cell>
          <cell r="F297" t="str">
            <v>EA</v>
          </cell>
          <cell r="G297">
            <v>718000</v>
          </cell>
          <cell r="H297">
            <v>718000</v>
          </cell>
          <cell r="I297">
            <v>38000</v>
          </cell>
          <cell r="J297">
            <v>38000</v>
          </cell>
          <cell r="K297">
            <v>680000</v>
          </cell>
          <cell r="L297">
            <v>680000</v>
          </cell>
          <cell r="M297">
            <v>0</v>
          </cell>
          <cell r="N297">
            <v>0</v>
          </cell>
          <cell r="O297">
            <v>295</v>
          </cell>
        </row>
        <row r="298">
          <cell r="D298" t="str">
            <v>STS GATE VALVE100A</v>
          </cell>
          <cell r="E298">
            <v>1</v>
          </cell>
          <cell r="F298" t="str">
            <v>EA</v>
          </cell>
          <cell r="G298">
            <v>402000</v>
          </cell>
          <cell r="H298">
            <v>402000</v>
          </cell>
          <cell r="I298">
            <v>15000</v>
          </cell>
          <cell r="J298">
            <v>15000</v>
          </cell>
          <cell r="K298">
            <v>387000</v>
          </cell>
          <cell r="L298">
            <v>387000</v>
          </cell>
          <cell r="M298">
            <v>0</v>
          </cell>
          <cell r="N298">
            <v>0</v>
          </cell>
          <cell r="O298">
            <v>296</v>
          </cell>
        </row>
        <row r="299">
          <cell r="D299" t="str">
            <v>STS GATE VALVE50A</v>
          </cell>
          <cell r="E299">
            <v>1</v>
          </cell>
          <cell r="F299" t="str">
            <v>EA</v>
          </cell>
          <cell r="G299">
            <v>185000</v>
          </cell>
          <cell r="H299">
            <v>185000</v>
          </cell>
          <cell r="I299">
            <v>4200</v>
          </cell>
          <cell r="J299">
            <v>4200</v>
          </cell>
          <cell r="K299">
            <v>180800</v>
          </cell>
          <cell r="L299">
            <v>180800</v>
          </cell>
          <cell r="M299">
            <v>0</v>
          </cell>
          <cell r="N299">
            <v>0</v>
          </cell>
          <cell r="O299">
            <v>297</v>
          </cell>
        </row>
        <row r="300">
          <cell r="D300" t="str">
            <v>STS BALL VALVE50A</v>
          </cell>
          <cell r="E300">
            <v>1</v>
          </cell>
          <cell r="F300" t="str">
            <v>EA</v>
          </cell>
          <cell r="G300">
            <v>27200</v>
          </cell>
          <cell r="H300">
            <v>27200</v>
          </cell>
          <cell r="I300">
            <v>4200</v>
          </cell>
          <cell r="J300">
            <v>4200</v>
          </cell>
          <cell r="K300">
            <v>23000</v>
          </cell>
          <cell r="L300">
            <v>23000</v>
          </cell>
          <cell r="M300">
            <v>0</v>
          </cell>
          <cell r="N300">
            <v>0</v>
          </cell>
          <cell r="O300">
            <v>298</v>
          </cell>
        </row>
        <row r="301">
          <cell r="D301" t="str">
            <v>STS BALL VALVE25A</v>
          </cell>
          <cell r="E301">
            <v>1</v>
          </cell>
          <cell r="F301" t="str">
            <v>EA</v>
          </cell>
          <cell r="G301">
            <v>16800</v>
          </cell>
          <cell r="H301">
            <v>16800</v>
          </cell>
          <cell r="I301">
            <v>4200</v>
          </cell>
          <cell r="J301">
            <v>4200</v>
          </cell>
          <cell r="K301">
            <v>12600</v>
          </cell>
          <cell r="L301">
            <v>12600</v>
          </cell>
          <cell r="M301">
            <v>0</v>
          </cell>
          <cell r="N301">
            <v>0</v>
          </cell>
          <cell r="O301">
            <v>299</v>
          </cell>
        </row>
        <row r="302">
          <cell r="D302" t="str">
            <v>STS BUTTERFLY VALVE80A</v>
          </cell>
          <cell r="E302">
            <v>1</v>
          </cell>
          <cell r="F302" t="str">
            <v>EA</v>
          </cell>
          <cell r="G302">
            <v>173000</v>
          </cell>
          <cell r="H302">
            <v>173000</v>
          </cell>
          <cell r="I302">
            <v>15000</v>
          </cell>
          <cell r="J302">
            <v>15000</v>
          </cell>
          <cell r="K302">
            <v>158000</v>
          </cell>
          <cell r="L302">
            <v>158000</v>
          </cell>
          <cell r="M302">
            <v>0</v>
          </cell>
          <cell r="N302">
            <v>0</v>
          </cell>
          <cell r="O302">
            <v>300</v>
          </cell>
        </row>
        <row r="303">
          <cell r="D303" t="str">
            <v>STS CHECK VALVE80A</v>
          </cell>
          <cell r="E303">
            <v>1</v>
          </cell>
          <cell r="F303" t="str">
            <v>EA</v>
          </cell>
          <cell r="G303">
            <v>244500</v>
          </cell>
          <cell r="H303">
            <v>244500</v>
          </cell>
          <cell r="I303">
            <v>15000</v>
          </cell>
          <cell r="J303">
            <v>15000</v>
          </cell>
          <cell r="K303">
            <v>229500</v>
          </cell>
          <cell r="L303">
            <v>229500</v>
          </cell>
          <cell r="M303">
            <v>0</v>
          </cell>
          <cell r="N303">
            <v>0</v>
          </cell>
          <cell r="O303">
            <v>301</v>
          </cell>
        </row>
        <row r="304">
          <cell r="D304" t="str">
            <v>SHARP NOZZLEDSA-200</v>
          </cell>
          <cell r="E304">
            <v>1</v>
          </cell>
          <cell r="F304" t="str">
            <v>EA</v>
          </cell>
          <cell r="G304">
            <v>595200</v>
          </cell>
          <cell r="H304">
            <v>595200</v>
          </cell>
          <cell r="I304">
            <v>55200</v>
          </cell>
          <cell r="J304">
            <v>55200</v>
          </cell>
          <cell r="K304">
            <v>540000</v>
          </cell>
          <cell r="L304">
            <v>540000</v>
          </cell>
          <cell r="M304">
            <v>0</v>
          </cell>
          <cell r="N304">
            <v>0</v>
          </cell>
          <cell r="O304">
            <v>302</v>
          </cell>
        </row>
        <row r="305">
          <cell r="D305" t="str">
            <v>SHARP NOZZLEDSA-125</v>
          </cell>
          <cell r="E305">
            <v>1</v>
          </cell>
          <cell r="F305" t="str">
            <v>EA</v>
          </cell>
          <cell r="G305">
            <v>227000</v>
          </cell>
          <cell r="H305">
            <v>227000</v>
          </cell>
          <cell r="I305">
            <v>17000</v>
          </cell>
          <cell r="J305">
            <v>17000</v>
          </cell>
          <cell r="K305">
            <v>210000</v>
          </cell>
          <cell r="L305">
            <v>210000</v>
          </cell>
          <cell r="M305">
            <v>0</v>
          </cell>
          <cell r="N305">
            <v>0</v>
          </cell>
          <cell r="O305">
            <v>303</v>
          </cell>
        </row>
        <row r="306">
          <cell r="D306" t="str">
            <v>FOG NOZZLEDFN-050</v>
          </cell>
          <cell r="E306">
            <v>1</v>
          </cell>
          <cell r="F306" t="str">
            <v>EA</v>
          </cell>
          <cell r="G306">
            <v>48200</v>
          </cell>
          <cell r="H306">
            <v>48200</v>
          </cell>
          <cell r="I306">
            <v>4200</v>
          </cell>
          <cell r="J306">
            <v>4200</v>
          </cell>
          <cell r="K306">
            <v>44000</v>
          </cell>
          <cell r="L306">
            <v>44000</v>
          </cell>
          <cell r="M306">
            <v>0</v>
          </cell>
          <cell r="N306">
            <v>0</v>
          </cell>
          <cell r="O306">
            <v>304</v>
          </cell>
        </row>
        <row r="307">
          <cell r="D307" t="str">
            <v>UNDERWATER LIGHTUL-150S</v>
          </cell>
          <cell r="E307">
            <v>1</v>
          </cell>
          <cell r="F307" t="str">
            <v>EA</v>
          </cell>
          <cell r="G307">
            <v>187720</v>
          </cell>
          <cell r="H307">
            <v>187720</v>
          </cell>
          <cell r="I307">
            <v>27720</v>
          </cell>
          <cell r="J307">
            <v>27720</v>
          </cell>
          <cell r="K307">
            <v>160000</v>
          </cell>
          <cell r="L307">
            <v>160000</v>
          </cell>
          <cell r="M307">
            <v>0</v>
          </cell>
          <cell r="N307">
            <v>0</v>
          </cell>
          <cell r="O307">
            <v>305</v>
          </cell>
        </row>
        <row r="308">
          <cell r="D308" t="str">
            <v>JOINT BOXDJ-S</v>
          </cell>
          <cell r="E308">
            <v>1</v>
          </cell>
          <cell r="F308" t="str">
            <v>EA</v>
          </cell>
          <cell r="G308">
            <v>144800</v>
          </cell>
          <cell r="H308">
            <v>144800</v>
          </cell>
          <cell r="I308">
            <v>44800</v>
          </cell>
          <cell r="J308">
            <v>44800</v>
          </cell>
          <cell r="K308">
            <v>100000</v>
          </cell>
          <cell r="L308">
            <v>100000</v>
          </cell>
          <cell r="M308">
            <v>0</v>
          </cell>
          <cell r="N308">
            <v>0</v>
          </cell>
          <cell r="O308">
            <v>306</v>
          </cell>
        </row>
        <row r="309">
          <cell r="D309" t="str">
            <v>JOINT BOXDMJ-L</v>
          </cell>
          <cell r="E309">
            <v>1</v>
          </cell>
          <cell r="F309" t="str">
            <v>EA</v>
          </cell>
          <cell r="G309">
            <v>234800</v>
          </cell>
          <cell r="H309">
            <v>234800</v>
          </cell>
          <cell r="I309">
            <v>44800</v>
          </cell>
          <cell r="J309">
            <v>44800</v>
          </cell>
          <cell r="K309">
            <v>190000</v>
          </cell>
          <cell r="L309">
            <v>190000</v>
          </cell>
          <cell r="M309">
            <v>0</v>
          </cell>
          <cell r="N309">
            <v>0</v>
          </cell>
          <cell r="O309">
            <v>307</v>
          </cell>
        </row>
        <row r="310">
          <cell r="D310" t="str">
            <v>CON'C SUPPORT2000x2000x400</v>
          </cell>
          <cell r="E310">
            <v>1</v>
          </cell>
          <cell r="F310" t="str">
            <v>EA</v>
          </cell>
          <cell r="G310">
            <v>253593</v>
          </cell>
          <cell r="H310">
            <v>253593</v>
          </cell>
          <cell r="I310">
            <v>226640</v>
          </cell>
          <cell r="J310">
            <v>226640</v>
          </cell>
          <cell r="K310">
            <v>26953</v>
          </cell>
          <cell r="L310">
            <v>26953</v>
          </cell>
          <cell r="M310">
            <v>0</v>
          </cell>
          <cell r="N310">
            <v>0</v>
          </cell>
          <cell r="O310">
            <v>308</v>
          </cell>
        </row>
        <row r="311">
          <cell r="D311" t="str">
            <v>CON'C SUPPORT1300x1300x500</v>
          </cell>
          <cell r="E311">
            <v>1</v>
          </cell>
          <cell r="F311" t="str">
            <v>EA</v>
          </cell>
          <cell r="G311">
            <v>134896</v>
          </cell>
          <cell r="H311">
            <v>134896</v>
          </cell>
          <cell r="I311">
            <v>116552</v>
          </cell>
          <cell r="J311">
            <v>116552</v>
          </cell>
          <cell r="K311">
            <v>18344</v>
          </cell>
          <cell r="L311">
            <v>18344</v>
          </cell>
          <cell r="M311">
            <v>0</v>
          </cell>
          <cell r="N311">
            <v>0</v>
          </cell>
          <cell r="O311">
            <v>309</v>
          </cell>
        </row>
        <row r="312">
          <cell r="D312" t="str">
            <v>CON'C SUPPORT600x600x500</v>
          </cell>
          <cell r="E312">
            <v>1</v>
          </cell>
          <cell r="F312" t="str">
            <v>EA</v>
          </cell>
          <cell r="G312">
            <v>37288</v>
          </cell>
          <cell r="H312">
            <v>37288</v>
          </cell>
          <cell r="I312">
            <v>29994</v>
          </cell>
          <cell r="J312">
            <v>29994</v>
          </cell>
          <cell r="K312">
            <v>7294</v>
          </cell>
          <cell r="L312">
            <v>7294</v>
          </cell>
          <cell r="M312">
            <v>0</v>
          </cell>
          <cell r="N312">
            <v>0</v>
          </cell>
          <cell r="O312">
            <v>310</v>
          </cell>
        </row>
        <row r="313">
          <cell r="D313" t="str">
            <v>플렉시블콘넥터설치150A</v>
          </cell>
          <cell r="E313">
            <v>1</v>
          </cell>
          <cell r="F313" t="str">
            <v>EA</v>
          </cell>
          <cell r="G313">
            <v>600000</v>
          </cell>
          <cell r="H313">
            <v>600000</v>
          </cell>
          <cell r="I313">
            <v>310000</v>
          </cell>
          <cell r="J313">
            <v>310000</v>
          </cell>
          <cell r="K313">
            <v>290000</v>
          </cell>
          <cell r="L313">
            <v>290000</v>
          </cell>
          <cell r="M313">
            <v>0</v>
          </cell>
          <cell r="N313">
            <v>0</v>
          </cell>
          <cell r="O313">
            <v>311</v>
          </cell>
        </row>
        <row r="314">
          <cell r="D314" t="str">
            <v>플렉시블콘넥터설치100A</v>
          </cell>
          <cell r="E314">
            <v>1</v>
          </cell>
          <cell r="F314" t="str">
            <v>EA</v>
          </cell>
          <cell r="G314">
            <v>346000</v>
          </cell>
          <cell r="H314">
            <v>346000</v>
          </cell>
          <cell r="I314">
            <v>166000</v>
          </cell>
          <cell r="J314">
            <v>166000</v>
          </cell>
          <cell r="K314">
            <v>180000</v>
          </cell>
          <cell r="L314">
            <v>180000</v>
          </cell>
          <cell r="M314">
            <v>0</v>
          </cell>
          <cell r="N314">
            <v>0</v>
          </cell>
          <cell r="O314">
            <v>312</v>
          </cell>
        </row>
        <row r="315">
          <cell r="D315" t="str">
            <v>플렉시블콘넥터설치80A</v>
          </cell>
          <cell r="E315">
            <v>1</v>
          </cell>
          <cell r="F315" t="str">
            <v>EA</v>
          </cell>
          <cell r="G315">
            <v>265000</v>
          </cell>
          <cell r="H315">
            <v>265000</v>
          </cell>
          <cell r="I315">
            <v>112000</v>
          </cell>
          <cell r="J315">
            <v>112000</v>
          </cell>
          <cell r="K315">
            <v>153000</v>
          </cell>
          <cell r="L315">
            <v>153000</v>
          </cell>
          <cell r="M315">
            <v>0</v>
          </cell>
          <cell r="N315">
            <v>0</v>
          </cell>
          <cell r="O315">
            <v>313</v>
          </cell>
        </row>
        <row r="316">
          <cell r="D316" t="str">
            <v>플렉시블콘넥터설치50A</v>
          </cell>
          <cell r="E316">
            <v>1</v>
          </cell>
          <cell r="F316">
            <v>0</v>
          </cell>
          <cell r="G316">
            <v>164000</v>
          </cell>
          <cell r="H316">
            <v>164000</v>
          </cell>
          <cell r="I316">
            <v>74000</v>
          </cell>
          <cell r="J316">
            <v>74000</v>
          </cell>
          <cell r="K316">
            <v>90000</v>
          </cell>
          <cell r="L316">
            <v>90000</v>
          </cell>
          <cell r="M316">
            <v>0</v>
          </cell>
          <cell r="N316">
            <v>0</v>
          </cell>
          <cell r="O316">
            <v>314</v>
          </cell>
        </row>
        <row r="317">
          <cell r="D317" t="str">
            <v>플랜지접합150A</v>
          </cell>
          <cell r="E317">
            <v>1</v>
          </cell>
          <cell r="F317" t="str">
            <v>EA</v>
          </cell>
          <cell r="G317">
            <v>73000</v>
          </cell>
          <cell r="H317">
            <v>73000</v>
          </cell>
          <cell r="I317">
            <v>53000</v>
          </cell>
          <cell r="J317">
            <v>53000</v>
          </cell>
          <cell r="K317">
            <v>20000</v>
          </cell>
          <cell r="L317">
            <v>20000</v>
          </cell>
          <cell r="M317">
            <v>0</v>
          </cell>
          <cell r="N317">
            <v>0</v>
          </cell>
          <cell r="O317">
            <v>315</v>
          </cell>
        </row>
        <row r="318">
          <cell r="D318" t="str">
            <v>플랜지접합100A</v>
          </cell>
          <cell r="E318">
            <v>1</v>
          </cell>
          <cell r="F318" t="str">
            <v>EA</v>
          </cell>
          <cell r="G318">
            <v>55800</v>
          </cell>
          <cell r="H318">
            <v>55800</v>
          </cell>
          <cell r="I318">
            <v>38800</v>
          </cell>
          <cell r="J318">
            <v>38800</v>
          </cell>
          <cell r="K318">
            <v>17000</v>
          </cell>
          <cell r="L318">
            <v>17000</v>
          </cell>
          <cell r="M318">
            <v>0</v>
          </cell>
          <cell r="N318">
            <v>0</v>
          </cell>
          <cell r="O318">
            <v>316</v>
          </cell>
        </row>
        <row r="319">
          <cell r="D319" t="str">
            <v>플랜지접합80A</v>
          </cell>
          <cell r="E319">
            <v>1</v>
          </cell>
          <cell r="F319" t="str">
            <v>EA</v>
          </cell>
          <cell r="G319">
            <v>42960</v>
          </cell>
          <cell r="H319">
            <v>42960</v>
          </cell>
          <cell r="I319">
            <v>28000</v>
          </cell>
          <cell r="J319">
            <v>28000</v>
          </cell>
          <cell r="K319">
            <v>14960</v>
          </cell>
          <cell r="L319">
            <v>14960</v>
          </cell>
          <cell r="M319">
            <v>0</v>
          </cell>
          <cell r="N319">
            <v>0</v>
          </cell>
          <cell r="O319">
            <v>317</v>
          </cell>
        </row>
        <row r="320">
          <cell r="D320" t="str">
            <v>플랜지접합50A</v>
          </cell>
          <cell r="E320">
            <v>1</v>
          </cell>
          <cell r="F320" t="str">
            <v>EA</v>
          </cell>
          <cell r="G320">
            <v>11400</v>
          </cell>
          <cell r="H320">
            <v>11400</v>
          </cell>
          <cell r="I320">
            <v>5000</v>
          </cell>
          <cell r="J320">
            <v>5000</v>
          </cell>
          <cell r="K320">
            <v>6400</v>
          </cell>
          <cell r="L320">
            <v>6400</v>
          </cell>
          <cell r="M320">
            <v>0</v>
          </cell>
          <cell r="N320">
            <v>0</v>
          </cell>
          <cell r="O320">
            <v>318</v>
          </cell>
        </row>
        <row r="321">
          <cell r="D321" t="str">
            <v>스텐레스파이프배관150A</v>
          </cell>
          <cell r="E321">
            <v>1</v>
          </cell>
          <cell r="F321" t="str">
            <v>m</v>
          </cell>
          <cell r="G321">
            <v>104908</v>
          </cell>
          <cell r="H321">
            <v>104908</v>
          </cell>
          <cell r="I321">
            <v>66908</v>
          </cell>
          <cell r="J321">
            <v>66908</v>
          </cell>
          <cell r="K321">
            <v>38000</v>
          </cell>
          <cell r="L321">
            <v>38000</v>
          </cell>
          <cell r="M321">
            <v>0</v>
          </cell>
          <cell r="N321">
            <v>0</v>
          </cell>
          <cell r="O321">
            <v>319</v>
          </cell>
        </row>
        <row r="322">
          <cell r="D322" t="str">
            <v>스텐레스파이프배관100A</v>
          </cell>
          <cell r="E322">
            <v>1</v>
          </cell>
          <cell r="F322" t="str">
            <v>m</v>
          </cell>
          <cell r="G322">
            <v>66110</v>
          </cell>
          <cell r="H322">
            <v>66110</v>
          </cell>
          <cell r="I322">
            <v>44110</v>
          </cell>
          <cell r="J322">
            <v>44110</v>
          </cell>
          <cell r="K322">
            <v>22000</v>
          </cell>
          <cell r="L322">
            <v>22000</v>
          </cell>
          <cell r="M322">
            <v>0</v>
          </cell>
          <cell r="N322">
            <v>0</v>
          </cell>
          <cell r="O322">
            <v>320</v>
          </cell>
        </row>
        <row r="323">
          <cell r="D323" t="str">
            <v>스텐레스파이프배관80A</v>
          </cell>
          <cell r="E323">
            <v>1</v>
          </cell>
          <cell r="F323" t="str">
            <v>m</v>
          </cell>
          <cell r="G323">
            <v>50672</v>
          </cell>
          <cell r="H323">
            <v>50672</v>
          </cell>
          <cell r="I323">
            <v>33602</v>
          </cell>
          <cell r="J323">
            <v>33602</v>
          </cell>
          <cell r="K323">
            <v>17070</v>
          </cell>
          <cell r="L323">
            <v>17070</v>
          </cell>
          <cell r="M323">
            <v>0</v>
          </cell>
          <cell r="N323">
            <v>0</v>
          </cell>
          <cell r="O323">
            <v>321</v>
          </cell>
        </row>
        <row r="324">
          <cell r="D324" t="str">
            <v>스텐레스파이프배관50A</v>
          </cell>
          <cell r="E324">
            <v>1</v>
          </cell>
          <cell r="F324" t="str">
            <v>m</v>
          </cell>
          <cell r="G324">
            <v>34468</v>
          </cell>
          <cell r="H324">
            <v>34468</v>
          </cell>
          <cell r="I324">
            <v>22468</v>
          </cell>
          <cell r="J324">
            <v>22468</v>
          </cell>
          <cell r="K324">
            <v>12000</v>
          </cell>
          <cell r="L324">
            <v>12000</v>
          </cell>
          <cell r="M324">
            <v>0</v>
          </cell>
          <cell r="N324">
            <v>0</v>
          </cell>
          <cell r="O324">
            <v>322</v>
          </cell>
        </row>
        <row r="325">
          <cell r="D325" t="str">
            <v>스텐레스파이프배관15A</v>
          </cell>
          <cell r="E325">
            <v>1</v>
          </cell>
          <cell r="F325" t="str">
            <v>m</v>
          </cell>
          <cell r="G325">
            <v>12465</v>
          </cell>
          <cell r="H325">
            <v>12465</v>
          </cell>
          <cell r="I325">
            <v>9085</v>
          </cell>
          <cell r="J325">
            <v>9085</v>
          </cell>
          <cell r="K325">
            <v>3380</v>
          </cell>
          <cell r="L325">
            <v>3380</v>
          </cell>
          <cell r="M325">
            <v>0</v>
          </cell>
          <cell r="N325">
            <v>0</v>
          </cell>
          <cell r="O325">
            <v>323</v>
          </cell>
        </row>
        <row r="326">
          <cell r="D326" t="str">
            <v>MAIN JOINT BOX</v>
          </cell>
          <cell r="E326">
            <v>1</v>
          </cell>
          <cell r="F326" t="str">
            <v>EA</v>
          </cell>
          <cell r="G326">
            <v>264800</v>
          </cell>
          <cell r="H326">
            <v>264800</v>
          </cell>
          <cell r="I326">
            <v>44800</v>
          </cell>
          <cell r="J326">
            <v>44800</v>
          </cell>
          <cell r="K326">
            <v>220000</v>
          </cell>
          <cell r="L326">
            <v>220000</v>
          </cell>
          <cell r="M326">
            <v>0</v>
          </cell>
          <cell r="N326">
            <v>0</v>
          </cell>
          <cell r="O326">
            <v>324</v>
          </cell>
        </row>
        <row r="327">
          <cell r="D327" t="str">
            <v>BAFFLE80A</v>
          </cell>
          <cell r="E327">
            <v>1</v>
          </cell>
          <cell r="F327" t="str">
            <v>EA</v>
          </cell>
          <cell r="G327">
            <v>133560</v>
          </cell>
          <cell r="H327">
            <v>133560</v>
          </cell>
          <cell r="I327">
            <v>16560</v>
          </cell>
          <cell r="J327">
            <v>16560</v>
          </cell>
          <cell r="K327">
            <v>117000</v>
          </cell>
          <cell r="L327">
            <v>117000</v>
          </cell>
          <cell r="M327">
            <v>0</v>
          </cell>
          <cell r="N327">
            <v>0</v>
          </cell>
          <cell r="O327">
            <v>325</v>
          </cell>
        </row>
        <row r="328">
          <cell r="D328" t="str">
            <v>시운전배관계통</v>
          </cell>
          <cell r="E328">
            <v>1</v>
          </cell>
          <cell r="F328" t="str">
            <v>m</v>
          </cell>
          <cell r="G328">
            <v>1560</v>
          </cell>
          <cell r="H328">
            <v>1560</v>
          </cell>
          <cell r="I328">
            <v>1560</v>
          </cell>
          <cell r="J328">
            <v>1560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326</v>
          </cell>
        </row>
        <row r="329">
          <cell r="D329" t="str">
            <v>점적파이프(LD PIPE)배관13A</v>
          </cell>
          <cell r="E329">
            <v>1</v>
          </cell>
          <cell r="F329" t="str">
            <v>m</v>
          </cell>
          <cell r="G329">
            <v>4440</v>
          </cell>
          <cell r="H329">
            <v>4440</v>
          </cell>
          <cell r="I329">
            <v>2640</v>
          </cell>
          <cell r="J329">
            <v>2640</v>
          </cell>
          <cell r="K329">
            <v>1800</v>
          </cell>
          <cell r="L329">
            <v>1800</v>
          </cell>
          <cell r="M329">
            <v>0</v>
          </cell>
          <cell r="N329">
            <v>0</v>
          </cell>
          <cell r="O329">
            <v>327</v>
          </cell>
        </row>
        <row r="330">
          <cell r="D330" t="str">
            <v>고무시트밸브80A</v>
          </cell>
          <cell r="E330">
            <v>1</v>
          </cell>
          <cell r="F330" t="str">
            <v>EA</v>
          </cell>
          <cell r="G330">
            <v>72600</v>
          </cell>
          <cell r="H330">
            <v>72600</v>
          </cell>
          <cell r="I330">
            <v>72600</v>
          </cell>
          <cell r="J330">
            <v>72600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328</v>
          </cell>
        </row>
        <row r="331">
          <cell r="D331" t="str">
            <v>드레인80A</v>
          </cell>
          <cell r="E331">
            <v>1</v>
          </cell>
          <cell r="F331" t="str">
            <v>EA</v>
          </cell>
          <cell r="G331">
            <v>88460</v>
          </cell>
          <cell r="H331">
            <v>88460</v>
          </cell>
          <cell r="I331">
            <v>18460</v>
          </cell>
          <cell r="J331">
            <v>18460</v>
          </cell>
          <cell r="K331">
            <v>70000</v>
          </cell>
          <cell r="L331">
            <v>70000</v>
          </cell>
          <cell r="M331">
            <v>0</v>
          </cell>
          <cell r="N331">
            <v>0</v>
          </cell>
          <cell r="O331">
            <v>329</v>
          </cell>
        </row>
        <row r="332">
          <cell r="D332" t="str">
            <v>CONTROL PANEL</v>
          </cell>
          <cell r="E332">
            <v>1</v>
          </cell>
          <cell r="F332" t="str">
            <v>면</v>
          </cell>
          <cell r="G332">
            <v>2410000</v>
          </cell>
          <cell r="H332">
            <v>2410000</v>
          </cell>
          <cell r="I332">
            <v>560000</v>
          </cell>
          <cell r="J332">
            <v>560000</v>
          </cell>
          <cell r="K332">
            <v>1850000</v>
          </cell>
          <cell r="L332">
            <v>1850000</v>
          </cell>
          <cell r="M332">
            <v>0</v>
          </cell>
          <cell r="N332">
            <v>0</v>
          </cell>
          <cell r="O332">
            <v>330</v>
          </cell>
        </row>
        <row r="333">
          <cell r="D333" t="str">
            <v>배선공사</v>
          </cell>
          <cell r="E333">
            <v>1</v>
          </cell>
          <cell r="F333" t="str">
            <v>식</v>
          </cell>
          <cell r="G333">
            <v>1008000</v>
          </cell>
          <cell r="H333">
            <v>1008000</v>
          </cell>
          <cell r="I333">
            <v>1008000</v>
          </cell>
          <cell r="J333">
            <v>1008000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331</v>
          </cell>
        </row>
        <row r="334">
          <cell r="D334" t="str">
            <v>DRAIN VALVE 설치25A PIPE 50A</v>
          </cell>
          <cell r="E334">
            <v>1</v>
          </cell>
          <cell r="F334" t="str">
            <v>개소</v>
          </cell>
          <cell r="G334">
            <v>198590</v>
          </cell>
          <cell r="H334">
            <v>198590</v>
          </cell>
          <cell r="I334">
            <v>10650</v>
          </cell>
          <cell r="J334">
            <v>10650</v>
          </cell>
          <cell r="K334">
            <v>187940</v>
          </cell>
          <cell r="L334">
            <v>187940</v>
          </cell>
          <cell r="M334">
            <v>0</v>
          </cell>
          <cell r="N334">
            <v>0</v>
          </cell>
          <cell r="O334">
            <v>332</v>
          </cell>
        </row>
        <row r="335">
          <cell r="D335" t="str">
            <v>QUICK COUPLING VALVE 설치DQV25</v>
          </cell>
          <cell r="E335">
            <v>1</v>
          </cell>
          <cell r="F335" t="str">
            <v>개소</v>
          </cell>
          <cell r="G335">
            <v>297580</v>
          </cell>
          <cell r="H335">
            <v>297580</v>
          </cell>
          <cell r="I335">
            <v>61800</v>
          </cell>
          <cell r="J335">
            <v>61800</v>
          </cell>
          <cell r="K335">
            <v>235780</v>
          </cell>
          <cell r="L335">
            <v>235780</v>
          </cell>
          <cell r="M335">
            <v>0</v>
          </cell>
          <cell r="N335">
            <v>0</v>
          </cell>
          <cell r="O335">
            <v>333</v>
          </cell>
        </row>
        <row r="336">
          <cell r="D336" t="str">
            <v>스프레이건이동SET25A</v>
          </cell>
          <cell r="E336">
            <v>1</v>
          </cell>
          <cell r="F336" t="str">
            <v>SET</v>
          </cell>
          <cell r="G336">
            <v>210700</v>
          </cell>
          <cell r="H336">
            <v>210700</v>
          </cell>
          <cell r="I336">
            <v>0</v>
          </cell>
          <cell r="J336">
            <v>0</v>
          </cell>
          <cell r="K336">
            <v>210700</v>
          </cell>
          <cell r="L336">
            <v>210700</v>
          </cell>
          <cell r="M336">
            <v>0</v>
          </cell>
          <cell r="N336">
            <v>0</v>
          </cell>
          <cell r="O336">
            <v>334</v>
          </cell>
        </row>
        <row r="337">
          <cell r="D337" t="str">
            <v>MAIN VALVE 설치50A</v>
          </cell>
          <cell r="E337">
            <v>1</v>
          </cell>
          <cell r="F337" t="str">
            <v>개소</v>
          </cell>
          <cell r="G337">
            <v>204500</v>
          </cell>
          <cell r="H337">
            <v>204500</v>
          </cell>
          <cell r="I337">
            <v>24100</v>
          </cell>
          <cell r="J337">
            <v>24100</v>
          </cell>
          <cell r="K337">
            <v>180400</v>
          </cell>
          <cell r="L337">
            <v>180400</v>
          </cell>
          <cell r="M337">
            <v>0</v>
          </cell>
          <cell r="N337">
            <v>0</v>
          </cell>
          <cell r="O337">
            <v>335</v>
          </cell>
        </row>
        <row r="338">
          <cell r="D338" t="str">
            <v>PE PIPE 접합50A</v>
          </cell>
          <cell r="E338">
            <v>1</v>
          </cell>
          <cell r="F338" t="str">
            <v>개소</v>
          </cell>
          <cell r="G338">
            <v>7800</v>
          </cell>
          <cell r="H338">
            <v>7800</v>
          </cell>
          <cell r="I338">
            <v>7800</v>
          </cell>
          <cell r="J338">
            <v>7800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336</v>
          </cell>
        </row>
        <row r="339">
          <cell r="D339" t="str">
            <v>나사접합25A</v>
          </cell>
          <cell r="E339">
            <v>1</v>
          </cell>
          <cell r="F339" t="str">
            <v>EA</v>
          </cell>
          <cell r="G339">
            <v>6450</v>
          </cell>
          <cell r="H339">
            <v>6450</v>
          </cell>
          <cell r="I339">
            <v>6450</v>
          </cell>
          <cell r="J339">
            <v>6450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337</v>
          </cell>
        </row>
        <row r="340">
          <cell r="D340" t="str">
            <v>나사접합50A</v>
          </cell>
          <cell r="E340">
            <v>1</v>
          </cell>
          <cell r="F340" t="str">
            <v>EA</v>
          </cell>
          <cell r="G340">
            <v>9950</v>
          </cell>
          <cell r="H340">
            <v>9950</v>
          </cell>
          <cell r="I340">
            <v>9950</v>
          </cell>
          <cell r="J340">
            <v>9950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338</v>
          </cell>
        </row>
        <row r="341">
          <cell r="D341" t="str">
            <v>HOLE가공25A</v>
          </cell>
          <cell r="E341">
            <v>1</v>
          </cell>
          <cell r="F341" t="str">
            <v>EA</v>
          </cell>
          <cell r="G341">
            <v>6000</v>
          </cell>
          <cell r="H341">
            <v>6000</v>
          </cell>
          <cell r="I341">
            <v>6000</v>
          </cell>
          <cell r="J341">
            <v>6000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339</v>
          </cell>
        </row>
        <row r="342">
          <cell r="D342" t="str">
            <v>전선관배관28C</v>
          </cell>
          <cell r="E342">
            <v>1</v>
          </cell>
          <cell r="F342" t="str">
            <v>m</v>
          </cell>
          <cell r="G342">
            <v>9280</v>
          </cell>
          <cell r="H342">
            <v>9280</v>
          </cell>
          <cell r="I342">
            <v>7840</v>
          </cell>
          <cell r="J342">
            <v>7840</v>
          </cell>
          <cell r="K342">
            <v>1440</v>
          </cell>
          <cell r="L342">
            <v>1440</v>
          </cell>
          <cell r="M342">
            <v>0</v>
          </cell>
          <cell r="N342">
            <v>0</v>
          </cell>
          <cell r="O342">
            <v>340</v>
          </cell>
        </row>
        <row r="343">
          <cell r="D343" t="str">
            <v>SUBMERSIBLE PUMP150Ax7.5HP SP77-1</v>
          </cell>
          <cell r="E343">
            <v>1</v>
          </cell>
          <cell r="F343" t="str">
            <v>대</v>
          </cell>
          <cell r="G343">
            <v>5241500</v>
          </cell>
          <cell r="H343">
            <v>5241500</v>
          </cell>
          <cell r="I343">
            <v>191500</v>
          </cell>
          <cell r="J343">
            <v>191500</v>
          </cell>
          <cell r="K343">
            <v>5050000</v>
          </cell>
          <cell r="L343">
            <v>5050000</v>
          </cell>
          <cell r="M343">
            <v>0</v>
          </cell>
          <cell r="N343">
            <v>0</v>
          </cell>
          <cell r="O343">
            <v>341</v>
          </cell>
        </row>
        <row r="344">
          <cell r="D344" t="str">
            <v>SUBMERSIBLE PUMP100Ax7.5HP SP46-2</v>
          </cell>
          <cell r="E344">
            <v>1</v>
          </cell>
          <cell r="F344" t="str">
            <v>대</v>
          </cell>
          <cell r="G344">
            <v>4391500</v>
          </cell>
          <cell r="H344">
            <v>4391500</v>
          </cell>
          <cell r="I344">
            <v>191500</v>
          </cell>
          <cell r="J344">
            <v>191500</v>
          </cell>
          <cell r="K344">
            <v>4200000</v>
          </cell>
          <cell r="L344">
            <v>4200000</v>
          </cell>
          <cell r="M344">
            <v>0</v>
          </cell>
          <cell r="N344">
            <v>0</v>
          </cell>
          <cell r="O344">
            <v>342</v>
          </cell>
        </row>
        <row r="345">
          <cell r="D345" t="str">
            <v>SUBMERSIBLE PUMP50Ax2HP SP14A-3</v>
          </cell>
          <cell r="E345">
            <v>1</v>
          </cell>
          <cell r="F345" t="str">
            <v>대</v>
          </cell>
          <cell r="G345">
            <v>1757100</v>
          </cell>
          <cell r="H345">
            <v>1757100</v>
          </cell>
          <cell r="I345">
            <v>107100</v>
          </cell>
          <cell r="J345">
            <v>107100</v>
          </cell>
          <cell r="K345">
            <v>1650000</v>
          </cell>
          <cell r="L345">
            <v>1650000</v>
          </cell>
          <cell r="M345">
            <v>0</v>
          </cell>
          <cell r="N345">
            <v>0</v>
          </cell>
          <cell r="O345">
            <v>343</v>
          </cell>
        </row>
        <row r="346">
          <cell r="D346" t="str">
            <v>ELP 전선관80A</v>
          </cell>
          <cell r="E346">
            <v>1</v>
          </cell>
          <cell r="F346" t="str">
            <v>m</v>
          </cell>
          <cell r="G346">
            <v>4740</v>
          </cell>
          <cell r="H346">
            <v>4740</v>
          </cell>
          <cell r="I346">
            <v>3740</v>
          </cell>
          <cell r="J346">
            <v>3740</v>
          </cell>
          <cell r="K346">
            <v>1000</v>
          </cell>
          <cell r="L346">
            <v>1000</v>
          </cell>
          <cell r="M346">
            <v>0</v>
          </cell>
          <cell r="N346">
            <v>0</v>
          </cell>
          <cell r="O346">
            <v>344</v>
          </cell>
        </row>
        <row r="347">
          <cell r="D347" t="str">
            <v>전선CVV-SB 8SQx4C</v>
          </cell>
          <cell r="E347">
            <v>1</v>
          </cell>
          <cell r="F347" t="str">
            <v>m</v>
          </cell>
          <cell r="G347">
            <v>5387</v>
          </cell>
          <cell r="H347">
            <v>5387</v>
          </cell>
          <cell r="I347">
            <v>2847</v>
          </cell>
          <cell r="J347">
            <v>2847</v>
          </cell>
          <cell r="K347">
            <v>2540</v>
          </cell>
          <cell r="L347">
            <v>2540</v>
          </cell>
          <cell r="M347">
            <v>0</v>
          </cell>
          <cell r="N347">
            <v>0</v>
          </cell>
          <cell r="O347">
            <v>345</v>
          </cell>
        </row>
        <row r="348">
          <cell r="D348" t="str">
            <v>전선CVV-SB 3.5SQx4C</v>
          </cell>
          <cell r="E348">
            <v>1</v>
          </cell>
          <cell r="F348" t="str">
            <v>m</v>
          </cell>
          <cell r="G348">
            <v>3487</v>
          </cell>
          <cell r="H348">
            <v>3487</v>
          </cell>
          <cell r="I348">
            <v>2117</v>
          </cell>
          <cell r="J348">
            <v>2117</v>
          </cell>
          <cell r="K348">
            <v>1370</v>
          </cell>
          <cell r="L348">
            <v>1370</v>
          </cell>
          <cell r="M348">
            <v>0</v>
          </cell>
          <cell r="N348">
            <v>0</v>
          </cell>
          <cell r="O348">
            <v>346</v>
          </cell>
        </row>
        <row r="349">
          <cell r="D349" t="str">
            <v>전선CVV-SB 5.5SQx3C</v>
          </cell>
          <cell r="E349">
            <v>1</v>
          </cell>
          <cell r="F349" t="str">
            <v>m</v>
          </cell>
          <cell r="G349">
            <v>3438</v>
          </cell>
          <cell r="H349">
            <v>3438</v>
          </cell>
          <cell r="I349">
            <v>1898</v>
          </cell>
          <cell r="J349">
            <v>1898</v>
          </cell>
          <cell r="K349">
            <v>1540</v>
          </cell>
          <cell r="L349">
            <v>1540</v>
          </cell>
          <cell r="M349">
            <v>0</v>
          </cell>
          <cell r="N349">
            <v>0</v>
          </cell>
          <cell r="O349">
            <v>347</v>
          </cell>
        </row>
        <row r="350">
          <cell r="D350" t="str">
            <v>전선CVV-SB 2.0SQx3C</v>
          </cell>
          <cell r="E350">
            <v>1</v>
          </cell>
          <cell r="F350" t="str">
            <v>m</v>
          </cell>
          <cell r="G350">
            <v>2187</v>
          </cell>
          <cell r="H350">
            <v>2187</v>
          </cell>
          <cell r="I350">
            <v>1387</v>
          </cell>
          <cell r="J350">
            <v>1387</v>
          </cell>
          <cell r="K350">
            <v>800</v>
          </cell>
          <cell r="L350">
            <v>800</v>
          </cell>
          <cell r="M350">
            <v>0</v>
          </cell>
          <cell r="N350">
            <v>0</v>
          </cell>
          <cell r="O350">
            <v>348</v>
          </cell>
        </row>
        <row r="351">
          <cell r="D351" t="str">
            <v>전선VCT 2SQx3C</v>
          </cell>
          <cell r="E351">
            <v>1</v>
          </cell>
          <cell r="F351" t="str">
            <v>m</v>
          </cell>
          <cell r="G351">
            <v>1817</v>
          </cell>
          <cell r="H351">
            <v>1817</v>
          </cell>
          <cell r="I351">
            <v>1387</v>
          </cell>
          <cell r="J351">
            <v>1387</v>
          </cell>
          <cell r="K351">
            <v>430</v>
          </cell>
          <cell r="L351">
            <v>430</v>
          </cell>
          <cell r="M351">
            <v>0</v>
          </cell>
          <cell r="N351">
            <v>0</v>
          </cell>
          <cell r="O351">
            <v>349</v>
          </cell>
        </row>
        <row r="352">
          <cell r="D352" t="str">
            <v>전선VCT 1.25SQx3C</v>
          </cell>
          <cell r="E352">
            <v>1</v>
          </cell>
          <cell r="F352" t="str">
            <v>m</v>
          </cell>
          <cell r="G352">
            <v>1717</v>
          </cell>
          <cell r="H352">
            <v>1717</v>
          </cell>
          <cell r="I352">
            <v>1387</v>
          </cell>
          <cell r="J352">
            <v>1387</v>
          </cell>
          <cell r="K352">
            <v>330</v>
          </cell>
          <cell r="L352">
            <v>330</v>
          </cell>
          <cell r="M352">
            <v>0</v>
          </cell>
          <cell r="N352">
            <v>0</v>
          </cell>
          <cell r="O352">
            <v>350</v>
          </cell>
        </row>
        <row r="353">
          <cell r="D353" t="str">
            <v>PANEL 외함W800xH1800xD400 ST</v>
          </cell>
          <cell r="E353">
            <v>1</v>
          </cell>
          <cell r="F353" t="str">
            <v>면</v>
          </cell>
          <cell r="G353">
            <v>1642040</v>
          </cell>
          <cell r="H353">
            <v>1642040</v>
          </cell>
          <cell r="I353">
            <v>782040</v>
          </cell>
          <cell r="J353">
            <v>782040</v>
          </cell>
          <cell r="K353">
            <v>860000</v>
          </cell>
          <cell r="L353">
            <v>860000</v>
          </cell>
          <cell r="M353">
            <v>0</v>
          </cell>
          <cell r="N353">
            <v>0</v>
          </cell>
          <cell r="O353">
            <v>351</v>
          </cell>
        </row>
        <row r="354">
          <cell r="D354" t="str">
            <v>MCCBABS 104AF/100AT</v>
          </cell>
          <cell r="E354">
            <v>1</v>
          </cell>
          <cell r="F354" t="str">
            <v>EA</v>
          </cell>
          <cell r="G354">
            <v>119260</v>
          </cell>
          <cell r="H354">
            <v>119260</v>
          </cell>
          <cell r="I354">
            <v>20160</v>
          </cell>
          <cell r="J354">
            <v>20160</v>
          </cell>
          <cell r="K354">
            <v>99100</v>
          </cell>
          <cell r="L354">
            <v>99100</v>
          </cell>
          <cell r="M354">
            <v>0</v>
          </cell>
          <cell r="N354">
            <v>0</v>
          </cell>
          <cell r="O354">
            <v>352</v>
          </cell>
        </row>
        <row r="355">
          <cell r="D355" t="str">
            <v>MCCBABS 103AF/50AT</v>
          </cell>
          <cell r="E355">
            <v>1</v>
          </cell>
          <cell r="F355" t="str">
            <v>EA</v>
          </cell>
          <cell r="G355">
            <v>100560</v>
          </cell>
          <cell r="H355">
            <v>100560</v>
          </cell>
          <cell r="I355">
            <v>14560</v>
          </cell>
          <cell r="J355">
            <v>14560</v>
          </cell>
          <cell r="K355">
            <v>86000</v>
          </cell>
          <cell r="L355">
            <v>86000</v>
          </cell>
          <cell r="M355">
            <v>0</v>
          </cell>
          <cell r="N355">
            <v>0</v>
          </cell>
          <cell r="O355">
            <v>353</v>
          </cell>
        </row>
        <row r="356">
          <cell r="D356" t="str">
            <v>MCCBABS 103AF/20AT</v>
          </cell>
          <cell r="E356">
            <v>1</v>
          </cell>
          <cell r="F356" t="str">
            <v>EA</v>
          </cell>
          <cell r="G356">
            <v>96640</v>
          </cell>
          <cell r="H356">
            <v>96640</v>
          </cell>
          <cell r="I356">
            <v>10640</v>
          </cell>
          <cell r="J356">
            <v>10640</v>
          </cell>
          <cell r="K356">
            <v>86000</v>
          </cell>
          <cell r="L356">
            <v>86000</v>
          </cell>
          <cell r="M356">
            <v>0</v>
          </cell>
          <cell r="N356">
            <v>0</v>
          </cell>
          <cell r="O356">
            <v>354</v>
          </cell>
        </row>
        <row r="357">
          <cell r="D357" t="str">
            <v>MCCBABS 103AF/10AT</v>
          </cell>
          <cell r="E357">
            <v>1</v>
          </cell>
          <cell r="F357" t="str">
            <v>EA</v>
          </cell>
          <cell r="G357">
            <v>96640</v>
          </cell>
          <cell r="H357">
            <v>96640</v>
          </cell>
          <cell r="I357">
            <v>10640</v>
          </cell>
          <cell r="J357">
            <v>10640</v>
          </cell>
          <cell r="K357">
            <v>86000</v>
          </cell>
          <cell r="L357">
            <v>86000</v>
          </cell>
          <cell r="M357">
            <v>0</v>
          </cell>
          <cell r="N357">
            <v>0</v>
          </cell>
          <cell r="O357">
            <v>355</v>
          </cell>
        </row>
        <row r="358">
          <cell r="D358" t="str">
            <v>ELB2P 20A</v>
          </cell>
          <cell r="E358">
            <v>1</v>
          </cell>
          <cell r="F358" t="str">
            <v>EA</v>
          </cell>
          <cell r="G358">
            <v>21040</v>
          </cell>
          <cell r="H358">
            <v>21040</v>
          </cell>
          <cell r="I358">
            <v>10640</v>
          </cell>
          <cell r="J358">
            <v>10640</v>
          </cell>
          <cell r="K358">
            <v>10400</v>
          </cell>
          <cell r="L358">
            <v>10400</v>
          </cell>
          <cell r="M358">
            <v>0</v>
          </cell>
          <cell r="N358">
            <v>0</v>
          </cell>
          <cell r="O358">
            <v>356</v>
          </cell>
        </row>
        <row r="359">
          <cell r="D359" t="str">
            <v>ELB2P 30A</v>
          </cell>
          <cell r="E359">
            <v>1</v>
          </cell>
          <cell r="F359" t="str">
            <v>EA</v>
          </cell>
          <cell r="G359">
            <v>21040</v>
          </cell>
          <cell r="H359">
            <v>21040</v>
          </cell>
          <cell r="I359">
            <v>10640</v>
          </cell>
          <cell r="J359">
            <v>10640</v>
          </cell>
          <cell r="K359">
            <v>10400</v>
          </cell>
          <cell r="L359">
            <v>10400</v>
          </cell>
          <cell r="M359">
            <v>0</v>
          </cell>
          <cell r="N359">
            <v>0</v>
          </cell>
          <cell r="O359">
            <v>357</v>
          </cell>
        </row>
        <row r="360">
          <cell r="D360" t="str">
            <v>V-METER600V 110x110광각형</v>
          </cell>
          <cell r="E360">
            <v>1</v>
          </cell>
          <cell r="F360" t="str">
            <v>EA</v>
          </cell>
          <cell r="G360">
            <v>33000</v>
          </cell>
          <cell r="H360">
            <v>33000</v>
          </cell>
          <cell r="I360">
            <v>18600</v>
          </cell>
          <cell r="J360">
            <v>18600</v>
          </cell>
          <cell r="K360">
            <v>14400</v>
          </cell>
          <cell r="L360">
            <v>14400</v>
          </cell>
          <cell r="M360">
            <v>0</v>
          </cell>
          <cell r="N360">
            <v>0</v>
          </cell>
          <cell r="O360">
            <v>358</v>
          </cell>
        </row>
        <row r="361">
          <cell r="D361" t="str">
            <v>A-METER110x110 광각형</v>
          </cell>
          <cell r="E361">
            <v>1</v>
          </cell>
          <cell r="F361" t="str">
            <v>EA</v>
          </cell>
          <cell r="G361">
            <v>33000</v>
          </cell>
          <cell r="H361">
            <v>33000</v>
          </cell>
          <cell r="I361">
            <v>18600</v>
          </cell>
          <cell r="J361">
            <v>18600</v>
          </cell>
          <cell r="K361">
            <v>14400</v>
          </cell>
          <cell r="L361">
            <v>14400</v>
          </cell>
          <cell r="M361">
            <v>0</v>
          </cell>
          <cell r="N361">
            <v>0</v>
          </cell>
          <cell r="O361">
            <v>359</v>
          </cell>
        </row>
        <row r="362">
          <cell r="D362" t="str">
            <v>A-METER80x80 광각형</v>
          </cell>
          <cell r="E362">
            <v>1</v>
          </cell>
          <cell r="F362" t="str">
            <v>EA</v>
          </cell>
          <cell r="G362">
            <v>33000</v>
          </cell>
          <cell r="H362">
            <v>33000</v>
          </cell>
          <cell r="I362">
            <v>18600</v>
          </cell>
          <cell r="J362">
            <v>18600</v>
          </cell>
          <cell r="K362">
            <v>14400</v>
          </cell>
          <cell r="L362">
            <v>14400</v>
          </cell>
          <cell r="M362">
            <v>0</v>
          </cell>
          <cell r="N362">
            <v>0</v>
          </cell>
          <cell r="O362">
            <v>360</v>
          </cell>
        </row>
        <row r="363">
          <cell r="D363" t="str">
            <v>CT</v>
          </cell>
          <cell r="E363">
            <v>1</v>
          </cell>
          <cell r="F363" t="str">
            <v>EA</v>
          </cell>
          <cell r="G363">
            <v>27800</v>
          </cell>
          <cell r="H363">
            <v>27800</v>
          </cell>
          <cell r="I363">
            <v>22400</v>
          </cell>
          <cell r="J363">
            <v>22400</v>
          </cell>
          <cell r="K363">
            <v>5400</v>
          </cell>
          <cell r="L363">
            <v>5400</v>
          </cell>
          <cell r="M363">
            <v>0</v>
          </cell>
          <cell r="N363">
            <v>0</v>
          </cell>
          <cell r="O363">
            <v>361</v>
          </cell>
        </row>
        <row r="364">
          <cell r="D364" t="str">
            <v>TIMER24H 정전보상형 MIL72</v>
          </cell>
          <cell r="E364">
            <v>1</v>
          </cell>
          <cell r="F364" t="str">
            <v>EA</v>
          </cell>
          <cell r="G364">
            <v>53200</v>
          </cell>
          <cell r="H364">
            <v>53200</v>
          </cell>
          <cell r="I364">
            <v>11200</v>
          </cell>
          <cell r="J364">
            <v>11200</v>
          </cell>
          <cell r="K364">
            <v>42000</v>
          </cell>
          <cell r="L364">
            <v>42000</v>
          </cell>
          <cell r="M364">
            <v>0</v>
          </cell>
          <cell r="N364">
            <v>0</v>
          </cell>
          <cell r="O364">
            <v>362</v>
          </cell>
        </row>
        <row r="365">
          <cell r="D365" t="str">
            <v>TIMER30min KDT48A</v>
          </cell>
          <cell r="E365">
            <v>1</v>
          </cell>
          <cell r="F365" t="str">
            <v>EA</v>
          </cell>
          <cell r="G365">
            <v>51200</v>
          </cell>
          <cell r="H365">
            <v>51200</v>
          </cell>
          <cell r="I365">
            <v>11200</v>
          </cell>
          <cell r="J365">
            <v>11200</v>
          </cell>
          <cell r="K365">
            <v>40000</v>
          </cell>
          <cell r="L365">
            <v>40000</v>
          </cell>
          <cell r="M365">
            <v>0</v>
          </cell>
          <cell r="N365">
            <v>0</v>
          </cell>
          <cell r="O365">
            <v>363</v>
          </cell>
        </row>
        <row r="366">
          <cell r="D366" t="str">
            <v>MG S/WGMC-40</v>
          </cell>
          <cell r="E366">
            <v>1</v>
          </cell>
          <cell r="F366" t="str">
            <v>EA</v>
          </cell>
          <cell r="G366">
            <v>26100</v>
          </cell>
          <cell r="H366">
            <v>26100</v>
          </cell>
          <cell r="I366">
            <v>16800</v>
          </cell>
          <cell r="J366">
            <v>16800</v>
          </cell>
          <cell r="K366">
            <v>9300</v>
          </cell>
          <cell r="L366">
            <v>9300</v>
          </cell>
          <cell r="M366">
            <v>0</v>
          </cell>
          <cell r="N366">
            <v>0</v>
          </cell>
          <cell r="O366">
            <v>364</v>
          </cell>
        </row>
        <row r="367">
          <cell r="D367" t="str">
            <v>MG S/WGMC-18</v>
          </cell>
          <cell r="E367">
            <v>1</v>
          </cell>
          <cell r="F367" t="str">
            <v>EA</v>
          </cell>
          <cell r="G367">
            <v>26100</v>
          </cell>
          <cell r="H367">
            <v>26100</v>
          </cell>
          <cell r="I367">
            <v>16800</v>
          </cell>
          <cell r="J367">
            <v>16800</v>
          </cell>
          <cell r="K367">
            <v>9300</v>
          </cell>
          <cell r="L367">
            <v>9300</v>
          </cell>
          <cell r="M367">
            <v>0</v>
          </cell>
          <cell r="N367">
            <v>0</v>
          </cell>
          <cell r="O367">
            <v>365</v>
          </cell>
        </row>
        <row r="368">
          <cell r="D368" t="str">
            <v>P.B.L S/W220V 25Φ</v>
          </cell>
          <cell r="E368">
            <v>1</v>
          </cell>
          <cell r="F368" t="str">
            <v>EA</v>
          </cell>
          <cell r="G368">
            <v>10690</v>
          </cell>
          <cell r="H368">
            <v>10690</v>
          </cell>
          <cell r="I368">
            <v>6160</v>
          </cell>
          <cell r="J368">
            <v>6160</v>
          </cell>
          <cell r="K368">
            <v>4530</v>
          </cell>
          <cell r="L368">
            <v>4530</v>
          </cell>
          <cell r="M368">
            <v>0</v>
          </cell>
          <cell r="N368">
            <v>0</v>
          </cell>
          <cell r="O368">
            <v>366</v>
          </cell>
        </row>
        <row r="369">
          <cell r="D369" t="str">
            <v>SEL S/W25Φ</v>
          </cell>
          <cell r="E369">
            <v>1</v>
          </cell>
          <cell r="F369" t="str">
            <v>EA</v>
          </cell>
          <cell r="G369">
            <v>19880</v>
          </cell>
          <cell r="H369">
            <v>19880</v>
          </cell>
          <cell r="I369">
            <v>18480</v>
          </cell>
          <cell r="J369">
            <v>18480</v>
          </cell>
          <cell r="K369">
            <v>1400</v>
          </cell>
          <cell r="L369">
            <v>1400</v>
          </cell>
          <cell r="M369">
            <v>0</v>
          </cell>
          <cell r="N369">
            <v>0</v>
          </cell>
          <cell r="O369">
            <v>367</v>
          </cell>
        </row>
        <row r="370">
          <cell r="D370" t="str">
            <v>PL220V 25Φ</v>
          </cell>
          <cell r="E370">
            <v>1</v>
          </cell>
          <cell r="F370" t="str">
            <v>EA</v>
          </cell>
          <cell r="G370">
            <v>5440</v>
          </cell>
          <cell r="H370">
            <v>5440</v>
          </cell>
          <cell r="I370">
            <v>3640</v>
          </cell>
          <cell r="J370">
            <v>3640</v>
          </cell>
          <cell r="K370">
            <v>1800</v>
          </cell>
          <cell r="L370">
            <v>1800</v>
          </cell>
          <cell r="M370">
            <v>0</v>
          </cell>
          <cell r="N370">
            <v>0</v>
          </cell>
          <cell r="O370">
            <v>368</v>
          </cell>
        </row>
        <row r="371">
          <cell r="D371" t="str">
            <v>CABLEKIV8SQmm</v>
          </cell>
          <cell r="E371">
            <v>1</v>
          </cell>
          <cell r="F371" t="str">
            <v>m</v>
          </cell>
          <cell r="G371">
            <v>1352</v>
          </cell>
          <cell r="H371">
            <v>1352</v>
          </cell>
          <cell r="I371">
            <v>1022</v>
          </cell>
          <cell r="J371">
            <v>1022</v>
          </cell>
          <cell r="K371">
            <v>330</v>
          </cell>
          <cell r="L371">
            <v>330</v>
          </cell>
          <cell r="M371">
            <v>0</v>
          </cell>
          <cell r="N371">
            <v>0</v>
          </cell>
          <cell r="O371">
            <v>369</v>
          </cell>
        </row>
        <row r="372">
          <cell r="D372" t="str">
            <v>CABLE5.5SQmm</v>
          </cell>
          <cell r="E372">
            <v>1</v>
          </cell>
          <cell r="F372" t="str">
            <v>m</v>
          </cell>
          <cell r="G372">
            <v>1179</v>
          </cell>
          <cell r="H372">
            <v>1179</v>
          </cell>
          <cell r="I372">
            <v>949</v>
          </cell>
          <cell r="J372">
            <v>949</v>
          </cell>
          <cell r="K372">
            <v>230</v>
          </cell>
          <cell r="L372">
            <v>230</v>
          </cell>
          <cell r="M372">
            <v>0</v>
          </cell>
          <cell r="N372">
            <v>0</v>
          </cell>
          <cell r="O372">
            <v>370</v>
          </cell>
        </row>
        <row r="373">
          <cell r="D373" t="str">
            <v>CABLE3.5SQmm</v>
          </cell>
          <cell r="E373">
            <v>1</v>
          </cell>
          <cell r="F373" t="str">
            <v>m</v>
          </cell>
          <cell r="G373">
            <v>1033</v>
          </cell>
          <cell r="H373">
            <v>1033</v>
          </cell>
          <cell r="I373">
            <v>803</v>
          </cell>
          <cell r="J373">
            <v>803</v>
          </cell>
          <cell r="K373">
            <v>230</v>
          </cell>
          <cell r="L373">
            <v>230</v>
          </cell>
          <cell r="M373">
            <v>0</v>
          </cell>
          <cell r="N373">
            <v>0</v>
          </cell>
          <cell r="O373">
            <v>371</v>
          </cell>
        </row>
        <row r="374">
          <cell r="D374" t="str">
            <v>CABLE2.0SQmm</v>
          </cell>
          <cell r="E374">
            <v>1</v>
          </cell>
          <cell r="F374" t="str">
            <v>m</v>
          </cell>
          <cell r="G374">
            <v>960</v>
          </cell>
          <cell r="H374">
            <v>960</v>
          </cell>
          <cell r="I374">
            <v>730</v>
          </cell>
          <cell r="J374">
            <v>730</v>
          </cell>
          <cell r="K374">
            <v>230</v>
          </cell>
          <cell r="L374">
            <v>230</v>
          </cell>
          <cell r="M374">
            <v>0</v>
          </cell>
          <cell r="N374">
            <v>0</v>
          </cell>
          <cell r="O374">
            <v>372</v>
          </cell>
        </row>
        <row r="375">
          <cell r="D375" t="str">
            <v>CABLE1.25SQmm</v>
          </cell>
          <cell r="E375">
            <v>1</v>
          </cell>
          <cell r="F375" t="str">
            <v>m</v>
          </cell>
          <cell r="G375">
            <v>960</v>
          </cell>
          <cell r="H375">
            <v>960</v>
          </cell>
          <cell r="I375">
            <v>730</v>
          </cell>
          <cell r="J375">
            <v>730</v>
          </cell>
          <cell r="K375">
            <v>230</v>
          </cell>
          <cell r="L375">
            <v>230</v>
          </cell>
          <cell r="M375">
            <v>0</v>
          </cell>
          <cell r="N375">
            <v>0</v>
          </cell>
          <cell r="O375">
            <v>373</v>
          </cell>
        </row>
        <row r="376">
          <cell r="D376" t="str">
            <v>CABLE0.5SQmm</v>
          </cell>
          <cell r="E376">
            <v>1</v>
          </cell>
          <cell r="F376" t="str">
            <v>m</v>
          </cell>
          <cell r="G376">
            <v>960</v>
          </cell>
          <cell r="H376">
            <v>960</v>
          </cell>
          <cell r="I376">
            <v>730</v>
          </cell>
          <cell r="J376">
            <v>730</v>
          </cell>
          <cell r="K376">
            <v>230</v>
          </cell>
          <cell r="L376">
            <v>230</v>
          </cell>
          <cell r="M376">
            <v>0</v>
          </cell>
          <cell r="N376">
            <v>0</v>
          </cell>
          <cell r="O376">
            <v>374</v>
          </cell>
        </row>
        <row r="377">
          <cell r="D377" t="str">
            <v>CONDENSER50UF</v>
          </cell>
          <cell r="E377">
            <v>1</v>
          </cell>
          <cell r="F377" t="str">
            <v>EA</v>
          </cell>
          <cell r="G377">
            <v>49340</v>
          </cell>
          <cell r="H377">
            <v>49340</v>
          </cell>
          <cell r="I377">
            <v>23400</v>
          </cell>
          <cell r="J377">
            <v>23400</v>
          </cell>
          <cell r="K377">
            <v>25940</v>
          </cell>
          <cell r="L377">
            <v>25940</v>
          </cell>
          <cell r="M377">
            <v>0</v>
          </cell>
          <cell r="N377">
            <v>0</v>
          </cell>
          <cell r="O377">
            <v>375</v>
          </cell>
        </row>
        <row r="378">
          <cell r="D378" t="str">
            <v>CONDENSER10UF</v>
          </cell>
          <cell r="E378">
            <v>1</v>
          </cell>
          <cell r="F378" t="str">
            <v>EA</v>
          </cell>
          <cell r="G378">
            <v>25140</v>
          </cell>
          <cell r="H378">
            <v>25140</v>
          </cell>
          <cell r="I378">
            <v>18720</v>
          </cell>
          <cell r="J378">
            <v>18720</v>
          </cell>
          <cell r="K378">
            <v>6420</v>
          </cell>
          <cell r="L378">
            <v>6420</v>
          </cell>
          <cell r="M378">
            <v>0</v>
          </cell>
          <cell r="N378">
            <v>0</v>
          </cell>
          <cell r="O378">
            <v>376</v>
          </cell>
        </row>
        <row r="379">
          <cell r="D379" t="str">
            <v>실사휀스 설치</v>
          </cell>
          <cell r="E379">
            <v>1</v>
          </cell>
          <cell r="F379" t="str">
            <v>m</v>
          </cell>
          <cell r="G379">
            <v>380460</v>
          </cell>
          <cell r="H379">
            <v>380460</v>
          </cell>
          <cell r="I379">
            <v>142500</v>
          </cell>
          <cell r="J379">
            <v>142500</v>
          </cell>
          <cell r="K379">
            <v>236960</v>
          </cell>
          <cell r="L379">
            <v>236960</v>
          </cell>
          <cell r="M379">
            <v>1000</v>
          </cell>
          <cell r="N379">
            <v>1000</v>
          </cell>
          <cell r="O379">
            <v>377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공사원가계산서"/>
      <sheetName val="설계서용지"/>
      <sheetName val="총괄표(1)"/>
      <sheetName val="일위대가목록"/>
      <sheetName val="일위대가표"/>
      <sheetName val="외과수술산출내역"/>
      <sheetName val="외과수술산출내역(원형보존)"/>
      <sheetName val="2002.2 자재조서 "/>
      <sheetName val="06 일위대가목록"/>
      <sheetName val="일반수량총괄집계"/>
      <sheetName val="수자재단위당"/>
      <sheetName val="총집계표"/>
      <sheetName val="단재적표"/>
      <sheetName val="수량산출서-2"/>
      <sheetName val="대치판정"/>
      <sheetName val="07 제천보호수 설계내역서"/>
      <sheetName val="노임단가"/>
      <sheetName val="내역"/>
      <sheetName val="목록"/>
    </sheetNames>
    <sheetDataSet>
      <sheetData sheetId="0"/>
      <sheetData sheetId="1"/>
      <sheetData sheetId="2"/>
      <sheetData sheetId="3"/>
      <sheetData sheetId="4">
        <row r="1">
          <cell r="A1" t="str">
            <v>연번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98태백"/>
      <sheetName val="DATE"/>
      <sheetName val="단가(1)"/>
      <sheetName val="단가"/>
      <sheetName val="Mc1"/>
      <sheetName val="물가대비표"/>
      <sheetName val="요율"/>
      <sheetName val="Macro1"/>
      <sheetName val="토사(PE)"/>
      <sheetName val="조명시설"/>
      <sheetName val="일위대가"/>
      <sheetName val="ABUT수량-A1"/>
      <sheetName val="총괄내역서"/>
      <sheetName val="단비표(2001-9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일위대가목록"/>
      <sheetName val="일위대가표"/>
      <sheetName val="확정조서(총괄)"/>
      <sheetName val="확정조서변경후(세부)"/>
      <sheetName val="Sheet1 (2)"/>
      <sheetName val="목록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*규격별 식재품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코드표"/>
      <sheetName val="내역"/>
      <sheetName val="화재 탐지 설비"/>
      <sheetName val="내역서"/>
      <sheetName val="산출근거"/>
      <sheetName val="맨홀수량산출"/>
      <sheetName val="원가계산서"/>
      <sheetName val="단가 및 재료비"/>
      <sheetName val="중기조종사 단위단가"/>
      <sheetName val="공정집계_국별"/>
      <sheetName val="전체"/>
      <sheetName val="(A)내역서"/>
      <sheetName val="COPING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06 일위대가목록"/>
      <sheetName val="코드표"/>
      <sheetName val="(A)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근거서"/>
      <sheetName val="자재단가"/>
      <sheetName val="원가서"/>
      <sheetName val="일위대가(1)"/>
      <sheetName val="사다리"/>
      <sheetName val="약품공급2"/>
      <sheetName val="실행철강하도"/>
      <sheetName val="맨홀토공(3)"/>
      <sheetName val="산출(토공)"/>
      <sheetName val="단가"/>
      <sheetName val="노임단가"/>
      <sheetName val="내역"/>
      <sheetName val="기기리스트"/>
      <sheetName val="9GNG운반"/>
      <sheetName val="설비"/>
      <sheetName val="Sheet2"/>
      <sheetName val="전기단가조사서"/>
      <sheetName val="위치"/>
      <sheetName val="집계표"/>
      <sheetName val="Sheet1"/>
      <sheetName val="연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내역서"/>
      <sheetName val="여과지동"/>
      <sheetName val="기초자료"/>
      <sheetName val="200"/>
      <sheetName val="손익분석"/>
      <sheetName val="청천내"/>
      <sheetName val="원가서"/>
      <sheetName val="이름정의"/>
      <sheetName val="초기화면"/>
      <sheetName val="평균물량산출서"/>
      <sheetName val="산출근거"/>
      <sheetName val="선급금신청서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수목수량집계표"/>
      <sheetName val="잔디면적"/>
      <sheetName val="시설물수량집계표"/>
      <sheetName val="품질관리,직영비"/>
      <sheetName val="일위대가표(시설상위)"/>
      <sheetName val="일위대가표(시설하위)"/>
      <sheetName val="기본단가표"/>
      <sheetName val="일위대가표(분수)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백호우계수"/>
      <sheetName val="노무비단가"/>
      <sheetName val="목록"/>
      <sheetName val="여과지동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6">
          <cell r="K6">
            <v>40922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  <sheetName val="기본단가표"/>
      <sheetName val="목록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06 일위대가목록"/>
      <sheetName val="관급"/>
      <sheetName val="투찰내역"/>
      <sheetName val="코드표"/>
      <sheetName val="대가표(품셈)"/>
      <sheetName val="기본단가표"/>
      <sheetName val="예산서1"/>
      <sheetName val="공양식"/>
      <sheetName val="맨홀수량산출"/>
      <sheetName val="2련간지"/>
      <sheetName val="덕전리"/>
      <sheetName val="수목데이타"/>
      <sheetName val="실행철강하도"/>
      <sheetName val="자재단가"/>
      <sheetName val="물가"/>
      <sheetName val="맨홀수량산출(A-LINE)"/>
      <sheetName val="터파기및재료"/>
      <sheetName val="sh1"/>
      <sheetName val="내역서"/>
      <sheetName val="공정집계_국별"/>
      <sheetName val="1"/>
      <sheetName val="교대(A1-A2)"/>
      <sheetName val="직노"/>
      <sheetName val="원가계산서"/>
      <sheetName val="단재적표"/>
      <sheetName val="하남내역"/>
      <sheetName val="기성내역"/>
      <sheetName val="수목표준대가"/>
      <sheetName val="조명시설"/>
      <sheetName val="2월분"/>
      <sheetName val="신고조서"/>
      <sheetName val="내역서2안"/>
      <sheetName val="설계"/>
      <sheetName val="일위대가(가설)"/>
      <sheetName val="원가서"/>
      <sheetName val="목차"/>
      <sheetName val="단가비교"/>
      <sheetName val="unitpric"/>
      <sheetName val="계약서"/>
      <sheetName val="버스운행안내"/>
      <sheetName val="수량산출서"/>
      <sheetName val="여과지동"/>
      <sheetName val="기초자료"/>
      <sheetName val="총괄내역서"/>
      <sheetName val="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운기운반"/>
      <sheetName val="인력소운반"/>
      <sheetName val="기계손료 (2)"/>
      <sheetName val="#REF"/>
      <sheetName val="내역서"/>
      <sheetName val="수량집계표"/>
      <sheetName val="공종별수량집계"/>
      <sheetName val="노임단가"/>
      <sheetName val="DATE"/>
      <sheetName val="일위대가"/>
      <sheetName val="성곽내역서"/>
      <sheetName val="06 일위대가목록"/>
      <sheetName val="총괄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  <sheetName val="인원"/>
      <sheetName val="일위대가"/>
      <sheetName val="코드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금액비교"/>
      <sheetName val="증감대비표"/>
      <sheetName val="1공구산출내역서"/>
      <sheetName val="1공구원가계산"/>
      <sheetName val="1공구원가계산서"/>
      <sheetName val="설계요약(전체)"/>
      <sheetName val="설계요약(3차분)"/>
      <sheetName val="설계요약(전체,3차)"/>
      <sheetName val="1회연동표지"/>
      <sheetName val="1회연동제"/>
      <sheetName val="2회연동표지"/>
      <sheetName val="2회영동제"/>
      <sheetName val="Sheet3"/>
      <sheetName val="Sheet2"/>
      <sheetName val="Sheet1"/>
      <sheetName val="산출내역서"/>
      <sheetName val="인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내역"/>
      <sheetName val="집계표"/>
      <sheetName val="조경내"/>
      <sheetName val="1공구산출내역서"/>
      <sheetName val="산출내역서"/>
      <sheetName val="대치판정"/>
      <sheetName val="XL4Poppy"/>
      <sheetName val="일위대가목록"/>
      <sheetName val="진주방향"/>
      <sheetName val="마산방향"/>
      <sheetName val="마산방향철근집계"/>
      <sheetName val="소비자가"/>
      <sheetName val="자재일람"/>
      <sheetName val="기초자료"/>
      <sheetName val="1"/>
      <sheetName val="인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"/>
      <sheetName val="100000"/>
      <sheetName val="1000"/>
      <sheetName val="2000"/>
      <sheetName val="pldt"/>
      <sheetName val="원가계산서"/>
      <sheetName val="설계서용지"/>
      <sheetName val="일위대가표"/>
      <sheetName val="일위대가목록"/>
      <sheetName val="총괄표"/>
      <sheetName val="2001-자재조서"/>
      <sheetName val=" 자재내역"/>
      <sheetName val="2001.1단비"/>
      <sheetName val="규격분류필터"/>
      <sheetName val="총괄수량표"/>
      <sheetName val="자재조서"/>
      <sheetName val="Sheet2"/>
      <sheetName val="Sheet3"/>
      <sheetName val="공사원가계산서"/>
      <sheetName val="설계서용지(을)"/>
      <sheetName val="총괄표(주요수종)"/>
      <sheetName val="2003.2 자재조서 "/>
      <sheetName val="직종 노임"/>
      <sheetName val="외과수술산출내역"/>
      <sheetName val="일위대가표 (2)"/>
      <sheetName val="단가비교"/>
      <sheetName val="1공구산출내역서"/>
      <sheetName val="DANGA"/>
      <sheetName val="집계표"/>
      <sheetName val="투입내역"/>
      <sheetName val="자재일람"/>
      <sheetName val="제경비"/>
      <sheetName val="수량산출서 (2)"/>
      <sheetName val="L_RPTA05_목록"/>
      <sheetName val="교통대책내역"/>
      <sheetName val="CPM챠트"/>
      <sheetName val="Macro1"/>
      <sheetName val="1-1"/>
      <sheetName val="자재단가비교표"/>
      <sheetName val="일위대가"/>
      <sheetName val="원형1호맨홀토공수량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>
        <row r="1">
          <cell r="A1" t="str">
            <v>연번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"/>
      <sheetName val="원가계산서"/>
      <sheetName val="외과수술산출내역"/>
      <sheetName val="2001.2 자재조서"/>
      <sheetName val="설계서용지"/>
      <sheetName val=" 자재내역"/>
      <sheetName val="일위대가표"/>
      <sheetName val="일위대가목록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9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당단가산출"/>
      <sheetName val="단가설계서(공정별)"/>
      <sheetName val="위험수(덕양구)"/>
      <sheetName val="덕양구제거수량집계"/>
      <sheetName val="설계서표지"/>
      <sheetName val="설계서"/>
      <sheetName val="일위"/>
      <sheetName val="벌목경비"/>
      <sheetName val="크레인,운반(5)"/>
      <sheetName val="크레인단가(5)"/>
      <sheetName val="크레인,운반(50)"/>
      <sheetName val="하이크레인단가 (50)"/>
      <sheetName val="Sheet3"/>
      <sheetName val="자재단가비교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대가"/>
      <sheetName val="일위대가목록"/>
      <sheetName val="danga"/>
      <sheetName val="il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Sheet1"/>
      <sheetName val="Sheet2"/>
      <sheetName val="Sheet3"/>
      <sheetName val="품셈TABLE"/>
      <sheetName val="지질조사"/>
      <sheetName val="내역서적용수량"/>
      <sheetName val="조명율표"/>
      <sheetName val="조명일위"/>
      <sheetName val="건축내역"/>
      <sheetName val="단위단가"/>
      <sheetName val="기본단가표"/>
      <sheetName val="내역서"/>
      <sheetName val="2000년1차"/>
      <sheetName val="2000전체분"/>
      <sheetName val="200"/>
      <sheetName val="일위대가"/>
      <sheetName val="산출근거"/>
      <sheetName val="입찰안"/>
      <sheetName val="조명시설"/>
      <sheetName val="약품공급2"/>
      <sheetName val="일위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수목수량집계표"/>
      <sheetName val="잔디면적"/>
      <sheetName val="시설물수량집계표"/>
      <sheetName val="품질관리,직영비"/>
      <sheetName val="일위대가표(시설상위)"/>
      <sheetName val="일위대가표(시설하위)"/>
      <sheetName val="기본단가표"/>
      <sheetName val="일위대가표(분수)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#REF"/>
      <sheetName val="건축내역"/>
      <sheetName val="200"/>
      <sheetName val="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중기"/>
      <sheetName val="시간"/>
      <sheetName val="목록"/>
      <sheetName val="산근"/>
      <sheetName val="이식"/>
      <sheetName val="중기운반"/>
      <sheetName val="시험비"/>
      <sheetName val="투입대수"/>
      <sheetName val="투입시간"/>
      <sheetName val="입찰안"/>
      <sheetName val="2000년1차"/>
      <sheetName val="조경일람"/>
      <sheetName val="중기사용료"/>
      <sheetName val="약품공급2"/>
      <sheetName val="내역서적용수량"/>
      <sheetName val="조명율표"/>
      <sheetName val="기본단가표"/>
      <sheetName val="#REF"/>
      <sheetName val="DATE"/>
      <sheetName val="내역서"/>
      <sheetName val="조명일위"/>
      <sheetName val="일위대가목록"/>
      <sheetName val="단조-노임"/>
      <sheetName val="신규일위대가"/>
      <sheetName val="일위대가"/>
      <sheetName val="앉음벽 (2)"/>
      <sheetName val="교각1"/>
      <sheetName val="단가 및 재료비"/>
      <sheetName val="종배수관면벽구"/>
      <sheetName val="101동"/>
      <sheetName val="단가산출(00d)"/>
      <sheetName val="자재단가비교표"/>
      <sheetName val="B.중기"/>
      <sheetName val="공정증감대ㅈ표"/>
      <sheetName val="노무비"/>
      <sheetName val="산출근거"/>
      <sheetName val="2000전체분"/>
      <sheetName val="기초일위"/>
      <sheetName val="시설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중기"/>
      <sheetName val="시간"/>
      <sheetName val="목록"/>
      <sheetName val="산근"/>
      <sheetName val="이식"/>
      <sheetName val="중기운반"/>
      <sheetName val="시험비"/>
      <sheetName val="투입대수"/>
      <sheetName val="투입시간"/>
      <sheetName val="일위대가목록"/>
      <sheetName val="기본단가표"/>
      <sheetName val="노임"/>
      <sheetName val="단가대비표"/>
      <sheetName val="중기손료"/>
      <sheetName val="06 일위대가목록"/>
      <sheetName val="산출내역서집계표"/>
      <sheetName val="4차원가계산서"/>
      <sheetName val="공사기본내용입력"/>
      <sheetName val="산출내역서"/>
      <sheetName val="콘_재료분리(1)"/>
      <sheetName val="총괄내역서"/>
      <sheetName val="단위중량"/>
      <sheetName val="날개수량1.5"/>
      <sheetName val="노임단가"/>
      <sheetName val="설계"/>
      <sheetName val="석축산"/>
      <sheetName val="7급줄떼"/>
      <sheetName val="DATE"/>
      <sheetName val="건축내역"/>
      <sheetName val="200"/>
      <sheetName val="#REF"/>
    </sheetNames>
    <sheetDataSet>
      <sheetData sheetId="0"/>
      <sheetData sheetId="1">
        <row r="5">
          <cell r="D5" t="str">
            <v>불도저(무한궤도)19Ton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건물부수시설공사"/>
      <sheetName val="급수시설공사"/>
      <sheetName val="구조물공사 "/>
      <sheetName val="울타리공사"/>
      <sheetName val="포장공사"/>
      <sheetName val="기타공사"/>
      <sheetName val="(C)원내역"/>
      <sheetName val="자료입력"/>
      <sheetName val="갑지"/>
      <sheetName val="단가"/>
      <sheetName val="EJ"/>
      <sheetName val="1"/>
      <sheetName val="2"/>
      <sheetName val="3"/>
      <sheetName val="4"/>
      <sheetName val="5"/>
      <sheetName val="6"/>
      <sheetName val="7"/>
      <sheetName val="8"/>
      <sheetName val="견적서"/>
      <sheetName val="정렬"/>
      <sheetName val="자재단가"/>
      <sheetName val="종단계산"/>
      <sheetName val="중기"/>
      <sheetName val="일위대가목록"/>
      <sheetName val="토공집계표"/>
      <sheetName val="단가 및 재료비"/>
      <sheetName val="노임단가"/>
      <sheetName val="구조물공사_"/>
      <sheetName val="미장"/>
      <sheetName val="#REF"/>
      <sheetName val="직노"/>
      <sheetName val="토목(1079)"/>
      <sheetName val="건축"/>
      <sheetName val="오억미만"/>
      <sheetName val="내역"/>
      <sheetName val="인건비"/>
      <sheetName val="현장관리비"/>
      <sheetName val="설계명세서(선로)"/>
      <sheetName val="2000년 공정표"/>
      <sheetName val="교각별철근수량집계표"/>
      <sheetName val="식생블럭단위수량"/>
      <sheetName val="맨홀수량산출"/>
      <sheetName val="노임"/>
      <sheetName val="가정급수관"/>
      <sheetName val="실행내역"/>
      <sheetName val="총괄-1"/>
      <sheetName val="장비가동"/>
      <sheetName val="일위대가표"/>
      <sheetName val="제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중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청천내"/>
      <sheetName val="본체"/>
      <sheetName val="직노"/>
      <sheetName val="내역서"/>
      <sheetName val="원가"/>
      <sheetName val="내역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손익분석"/>
      <sheetName val="직노"/>
      <sheetName val="일위대가표"/>
      <sheetName val="원가"/>
      <sheetName val="총괄표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101동"/>
      <sheetName val="2000년1차"/>
      <sheetName val="2000전체분"/>
      <sheetName val="3BL공동구 수량"/>
      <sheetName val="철탑공사"/>
      <sheetName val="현장"/>
      <sheetName val="MAIN_TABLE"/>
      <sheetName val="기본일위"/>
      <sheetName val="J直材4"/>
      <sheetName val="I一般比"/>
      <sheetName val="백암비스타내역"/>
      <sheetName val="교통대책내역"/>
      <sheetName val="KKK"/>
      <sheetName val="출자한도"/>
      <sheetName val="예산M11A"/>
      <sheetName val="건축내역"/>
      <sheetName val="일대-1"/>
      <sheetName val="공사비총괄표"/>
      <sheetName val="기초자료"/>
      <sheetName val="공사개요(서광주)"/>
      <sheetName val="식재인부"/>
      <sheetName val="재료"/>
      <sheetName val="단가조사"/>
      <sheetName val="기본단가표"/>
      <sheetName val="N賃率-職"/>
      <sheetName val="본공사"/>
      <sheetName val="설직재-1"/>
      <sheetName val="골재산출"/>
      <sheetName val="5공철탑검토표"/>
      <sheetName val="4공철탑검토"/>
      <sheetName val="CTEMCOST"/>
      <sheetName val="총괄표"/>
      <sheetName val="조명율표"/>
      <sheetName val="식생블럭단위수량"/>
      <sheetName val="노임,재료비"/>
      <sheetName val="산출내역서"/>
      <sheetName val="수량산출"/>
      <sheetName val="단중표"/>
      <sheetName val="영창26"/>
      <sheetName val="요율"/>
      <sheetName val="적용토목"/>
      <sheetName val="갑지"/>
      <sheetName val="기초내역서"/>
      <sheetName val="대가목록표"/>
      <sheetName val="본체"/>
      <sheetName val="자료"/>
      <sheetName val="대공종"/>
      <sheetName val="차수공개요"/>
      <sheetName val="경산"/>
      <sheetName val="설계서"/>
      <sheetName val="산근"/>
      <sheetName val="산출근거"/>
      <sheetName val="금액내역서"/>
      <sheetName val="사다리"/>
      <sheetName val="CIVIL4"/>
      <sheetName val="중기"/>
      <sheetName val="실행"/>
      <sheetName val="Customer Databas"/>
      <sheetName val="교각별철근수량집계표"/>
      <sheetName val="노임"/>
      <sheetName val="토공 total"/>
      <sheetName val="조명시설"/>
      <sheetName val="일위대가목차"/>
      <sheetName val="6PILE  (돌출)"/>
      <sheetName val="asd"/>
      <sheetName val="갑지(추정)"/>
      <sheetName val="단가산출"/>
      <sheetName val="지하"/>
      <sheetName val="목록"/>
      <sheetName val="LF자재단가"/>
      <sheetName val="스포회원매출"/>
      <sheetName val="당초"/>
      <sheetName val="지질조사"/>
      <sheetName val="코드표"/>
      <sheetName val="NYS"/>
      <sheetName val="내역(원안-대안)"/>
      <sheetName val="위생설비"/>
      <sheetName val="물가자료"/>
      <sheetName val="조경일람"/>
      <sheetName val="특외대"/>
      <sheetName val="AIR SHOWER(3인용)"/>
      <sheetName val="토공(우물통,기타) "/>
      <sheetName val="Sheet5"/>
      <sheetName val="예산"/>
      <sheetName val="수주추정"/>
      <sheetName val="자재단가"/>
      <sheetName val="일위대가1"/>
      <sheetName val="재료비노무비"/>
      <sheetName val="96정변2"/>
      <sheetName val="노무비"/>
      <sheetName val="교수설계"/>
      <sheetName val="Sheet6"/>
      <sheetName val="RE9604"/>
      <sheetName val="철거산출근거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1.설계조건"/>
      <sheetName val="102역사"/>
      <sheetName val="공사직종별노임"/>
      <sheetName val="데이타"/>
      <sheetName val="DATA"/>
      <sheetName val="도급기성"/>
      <sheetName val="설비단가표"/>
      <sheetName val=" HIT-&gt;HMC 견적(3900)"/>
      <sheetName val="기술부대조건"/>
      <sheetName val="입찰안"/>
      <sheetName val="내역서2안"/>
      <sheetName val="표지"/>
      <sheetName val="원가 (2)"/>
      <sheetName val="연부97-1"/>
      <sheetName val="조건표"/>
      <sheetName val="자갈,시멘트,모래산출"/>
      <sheetName val="LEGEND"/>
      <sheetName val="오수공수량집계표"/>
      <sheetName val="48전력선로일위"/>
      <sheetName val="단가표"/>
      <sheetName val="시설물기초"/>
      <sheetName val=" 냉각수펌프"/>
      <sheetName val="AHU집계"/>
      <sheetName val="기계경비(시간당)"/>
      <sheetName val="율촌법률사무소2내역"/>
      <sheetName val="원가계산서"/>
      <sheetName val="공통가설공사"/>
      <sheetName val="아파트건축"/>
      <sheetName val="데리네이타현황"/>
      <sheetName val="계약서"/>
      <sheetName val="하도급원가계산총괄표(식재)"/>
      <sheetName val="6호기"/>
      <sheetName val="당진1,2호기전선관설치및접지4차공사내역서-을지"/>
      <sheetName val="내역서(기성청구)"/>
      <sheetName val="청주(철골발주의뢰서)"/>
      <sheetName val="DATE"/>
      <sheetName val="일위(철거)"/>
      <sheetName val="수량총괄"/>
      <sheetName val="ELEC"/>
      <sheetName val="9GNG운반"/>
      <sheetName val="연결관암거"/>
      <sheetName val="소비자가"/>
      <sheetName val="저"/>
      <sheetName val="일위대가목록"/>
      <sheetName val="일위_파일"/>
      <sheetName val="견적서"/>
      <sheetName val="Baby일위대가"/>
      <sheetName val="일위(PANEL)"/>
      <sheetName val="효성CB 1P기초"/>
      <sheetName val="계수시트"/>
      <sheetName val="램머"/>
      <sheetName val="경영상태"/>
      <sheetName val="guard(mac)"/>
      <sheetName val="제작비추산총괄표"/>
      <sheetName val="갑"/>
      <sheetName val="sub"/>
      <sheetName val="200"/>
      <sheetName val="노무,재료"/>
      <sheetName val="내역서(중수)"/>
      <sheetName val="총수량집계표"/>
      <sheetName val="도급견적가"/>
      <sheetName val="전기일위목록"/>
      <sheetName val="001"/>
      <sheetName val="단위내역서"/>
      <sheetName val="본체철근표"/>
      <sheetName val="금액집계"/>
      <sheetName val="주beam"/>
      <sheetName val="공사개요"/>
      <sheetName val="CAT_5"/>
      <sheetName val="단가비교표_공통1"/>
      <sheetName val="토공"/>
      <sheetName val="터파기및재료"/>
      <sheetName val="을지"/>
      <sheetName val="단"/>
      <sheetName val="대치판정"/>
      <sheetName val="원가서"/>
      <sheetName val="카메라"/>
      <sheetName val="부대공Ⅱ"/>
      <sheetName val="공통가설"/>
      <sheetName val="물량입력"/>
      <sheetName val="공사입찰정보입력"/>
      <sheetName val="별표"/>
      <sheetName val="내역(설계)"/>
      <sheetName val="첨부1"/>
      <sheetName val="설_(3)"/>
      <sheetName val="설_(2)"/>
      <sheetName val="3BL공동구_수량"/>
      <sheetName val="물량표"/>
      <sheetName val="부하자료"/>
      <sheetName val="산출-설비"/>
      <sheetName val="국내"/>
      <sheetName val="내역서 제출"/>
      <sheetName val="기계공사비집계(원안)"/>
      <sheetName val="2000년 공정표"/>
      <sheetName val="토공집계표"/>
      <sheetName val="일위(시설)"/>
      <sheetName val="상가분양"/>
      <sheetName val="3본사"/>
      <sheetName val="간접1"/>
      <sheetName val="장비가동"/>
      <sheetName val="노 무 비"/>
      <sheetName val="그림"/>
      <sheetName val="그림2"/>
      <sheetName val="배수내역"/>
      <sheetName val="기흥하도용"/>
      <sheetName val="반포2차"/>
      <sheetName val="봉방동근생"/>
      <sheetName val="찍기"/>
      <sheetName val="설계조건"/>
      <sheetName val="통합집계표"/>
      <sheetName val="공사착공계"/>
      <sheetName val="예가표"/>
      <sheetName val="부대내역"/>
      <sheetName val="세골재  T2 변경 현황"/>
      <sheetName val="노무비 근거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민감도"/>
      <sheetName val="유림콘도"/>
      <sheetName val="공조기휀"/>
      <sheetName val="N賃率_職"/>
      <sheetName val="역공종"/>
      <sheetName val="시멘트"/>
      <sheetName val="E총15"/>
      <sheetName val="약품공급2"/>
      <sheetName val="단가일람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직접공사비"/>
      <sheetName val="JUCKEYK"/>
      <sheetName val="Sheet7(ㅅ)"/>
      <sheetName val="토공_total"/>
      <sheetName val="3.2제조설비"/>
      <sheetName val="조명일위"/>
      <sheetName val="특별땅고르기"/>
      <sheetName val="단위단가"/>
      <sheetName val="전기"/>
      <sheetName val="인적사항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타 정보통신공사"/>
      <sheetName val="수량산출(생반)"/>
      <sheetName val="건축기계설비표선정수장"/>
      <sheetName val="건설기계사용료목록"/>
      <sheetName val="단가조사서"/>
      <sheetName val="적용단위길이"/>
      <sheetName val="피벗테이블데이터분석"/>
      <sheetName val="터널조도"/>
      <sheetName val="공사추진현황"/>
      <sheetName val="내역서 "/>
      <sheetName val="별표 "/>
      <sheetName val="PIPING"/>
      <sheetName val="제-노임"/>
      <sheetName val="제직재"/>
      <sheetName val="내역관리1"/>
      <sheetName val="갑지1"/>
      <sheetName val="전선 및 전선관"/>
      <sheetName val="백룡교차로"/>
      <sheetName val="산정교차로"/>
      <sheetName val="신영교차로"/>
      <sheetName val="Inst."/>
      <sheetName val="건축원가"/>
      <sheetName val="#3_일위대가목록"/>
      <sheetName val="01상노임"/>
      <sheetName val="2공구산출내역"/>
      <sheetName val="입력변수"/>
      <sheetName val="기초일위"/>
      <sheetName val="1공구산출내역서"/>
      <sheetName val="노무비단가"/>
      <sheetName val="지점장"/>
      <sheetName val="ITEM"/>
      <sheetName val="원본"/>
      <sheetName val="암거단위"/>
      <sheetName val="단가대비표 (3)"/>
      <sheetName val="품셈"/>
      <sheetName val="일반전기C"/>
      <sheetName val="개요"/>
      <sheetName val="노임단가(08.01)"/>
      <sheetName val="기초목록"/>
      <sheetName val="단가(자재)"/>
      <sheetName val="내역서적용수량"/>
      <sheetName val="가도공"/>
      <sheetName val="총괄내역"/>
      <sheetName val="Sheet1 (2)"/>
      <sheetName val="산출0"/>
      <sheetName val="입력"/>
      <sheetName val="&lt;--"/>
      <sheetName val="부대"/>
      <sheetName val="일위CODE"/>
      <sheetName val="gyun"/>
      <sheetName val="단가 및 재료비"/>
      <sheetName val="빌딩 안내"/>
      <sheetName val="공정코드"/>
      <sheetName val="자재표"/>
      <sheetName val="국도접속 차도부수량"/>
      <sheetName val="단가대비표"/>
      <sheetName val="노(97_1,97_9,98_1)"/>
      <sheetName val="6PILE__(돌출)"/>
      <sheetName val="b_balju"/>
      <sheetName val="직공비"/>
      <sheetName val="A 견적"/>
      <sheetName val="청곡지선입력"/>
      <sheetName val="을"/>
      <sheetName val="물가시세"/>
      <sheetName val="신우"/>
      <sheetName val="직재"/>
      <sheetName val="COST"/>
      <sheetName val="현장관리비"/>
      <sheetName val="세부내역서(전기)"/>
      <sheetName val="2000.05"/>
      <sheetName val="98지급계획"/>
      <sheetName val="현장관리비참조"/>
      <sheetName val="직접노무"/>
      <sheetName val="직접재료"/>
      <sheetName val="실행대비"/>
      <sheetName val="16-1"/>
      <sheetName val="기초분물량표"/>
      <sheetName val="접지수량"/>
      <sheetName val="날개벽수량표"/>
      <sheetName val="제경비율"/>
      <sheetName val="기본가정"/>
      <sheetName val="일위총괄표"/>
      <sheetName val="화의-현금흐름"/>
      <sheetName val="연습"/>
      <sheetName val="BSD (2)"/>
      <sheetName val="구성1"/>
      <sheetName val="구성2"/>
      <sheetName val="구성3"/>
      <sheetName val="구성4"/>
      <sheetName val="구리토평1전기"/>
      <sheetName val="C.전기공사"/>
      <sheetName val="하이테콤직원"/>
      <sheetName val="전기내역"/>
      <sheetName val="손익분석"/>
      <sheetName val="작성"/>
      <sheetName val="출력은 금물"/>
      <sheetName val="일위대가(건축)"/>
      <sheetName val="간접비"/>
      <sheetName val="청도공장"/>
      <sheetName val="교각1"/>
      <sheetName val="정거장 설계조건"/>
      <sheetName val="단재적표"/>
      <sheetName val="처리단락"/>
      <sheetName val="건축부하"/>
      <sheetName val="약전닥트"/>
      <sheetName val="일지-H"/>
      <sheetName val="김포IO"/>
      <sheetName val="LD"/>
      <sheetName val="FA설치명세"/>
      <sheetName val="철근중량"/>
      <sheetName val="화재 탐지 설비"/>
      <sheetName val="재집"/>
      <sheetName val="수량산출서"/>
      <sheetName val="Total"/>
      <sheetName val="구의33고"/>
      <sheetName val="일위목록"/>
      <sheetName val="금융비용"/>
      <sheetName val="콘크리트"/>
      <sheetName val="총괄집계표"/>
      <sheetName val="내역전기"/>
      <sheetName val="예산총괄"/>
      <sheetName val="ABUT수량-A1"/>
      <sheetName val="보증수수료산출"/>
      <sheetName val="포승중환경개선공사(변경)"/>
      <sheetName val="(1)본선수량집계"/>
      <sheetName val="단가 "/>
      <sheetName val="COVER"/>
      <sheetName val="ESCO개보수공사"/>
      <sheetName val="견적업체"/>
      <sheetName val="MOTOR"/>
      <sheetName val="교사기준면적(초등)"/>
      <sheetName val="Y-WORK"/>
      <sheetName val="일위대가 "/>
      <sheetName val="Uint보온"/>
      <sheetName val="철콘"/>
      <sheetName val="설계"/>
      <sheetName val="골조"/>
      <sheetName val="투찰가"/>
      <sheetName val="도급내역서(재노경)"/>
      <sheetName val="앉음벽 (2)"/>
      <sheetName val="Macro1"/>
      <sheetName val="DB"/>
      <sheetName val="품셈TABLE"/>
      <sheetName val="99년하반기"/>
      <sheetName val="총공사내역서"/>
      <sheetName val="가락화장을지"/>
      <sheetName val="20관리비율"/>
      <sheetName val="원가총괄"/>
      <sheetName val="조명율"/>
      <sheetName val="변경내역(전체)"/>
      <sheetName val="전체"/>
      <sheetName val="J-EQ"/>
      <sheetName val="계측기"/>
      <sheetName val="DATA테이블1 (2)"/>
      <sheetName val="공연,전시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s.v"/>
      <sheetName val="포장복구집계"/>
      <sheetName val="1,2공구원가계산서"/>
      <sheetName val="1Month+Sheet2!"/>
      <sheetName val="문학간접"/>
      <sheetName val="직접시공계획서"/>
      <sheetName val="입상내역"/>
      <sheetName val="실행-집행"/>
      <sheetName val="노임200103"/>
      <sheetName val="지급자재"/>
      <sheetName val="가설공사"/>
      <sheetName val="백호우계수"/>
      <sheetName val="오동"/>
      <sheetName val="대조"/>
      <sheetName val="나한"/>
      <sheetName val="7.환경"/>
      <sheetName val="노임(1차)"/>
      <sheetName val="모래기초"/>
      <sheetName val="말뚝지지력산정"/>
      <sheetName val="영외수지"/>
      <sheetName val="일위-1"/>
      <sheetName val="ELECTRIC"/>
      <sheetName val="상수도토공집계표"/>
      <sheetName val="하중계산"/>
      <sheetName val="안정성검토"/>
      <sheetName val="설계기준"/>
      <sheetName val="중기일위대가"/>
      <sheetName val="와동수량"/>
      <sheetName val="특별교실"/>
      <sheetName val="유림골조"/>
      <sheetName val="간접비계산"/>
      <sheetName val="1000 DB구축 부표"/>
      <sheetName val="CT "/>
      <sheetName val="발신정보"/>
      <sheetName val="기초대가"/>
      <sheetName val="조도계산서 (도서)"/>
      <sheetName val="명세서"/>
      <sheetName val="자료입력"/>
      <sheetName val="실행(1)"/>
      <sheetName val="공문"/>
      <sheetName val="구천"/>
      <sheetName val="상행-교대(A1-A2)"/>
      <sheetName val="기성내역"/>
      <sheetName val="주차구획선수량"/>
      <sheetName val="재료할증"/>
      <sheetName val="단위수량산출"/>
      <sheetName val="낙찰표"/>
      <sheetName val="참조자료"/>
      <sheetName val="개별직종노임단가(2003.9)"/>
      <sheetName val="실행내역 (2)"/>
      <sheetName val="집수정토공"/>
      <sheetName val="설계명세서"/>
      <sheetName val="남양시작동자105노65기1.3화1.2"/>
      <sheetName val="옥외계측"/>
      <sheetName val="참고"/>
      <sheetName val="양식_자재단가조사표"/>
      <sheetName val="시운전연료비"/>
      <sheetName val="직원현황"/>
      <sheetName val="유림총괄"/>
      <sheetName val="사전공사"/>
      <sheetName val="물집"/>
      <sheetName val="wall"/>
      <sheetName val="기초자료입력"/>
      <sheetName val="견적(100%)"/>
      <sheetName val="품셈총괄"/>
      <sheetName val="전기2005"/>
      <sheetName val="통신2005"/>
      <sheetName val="표층포설및다짐"/>
      <sheetName val="1차 내역서"/>
      <sheetName val="표  지"/>
      <sheetName val="맨홀수량산출"/>
      <sheetName val="분전반"/>
      <sheetName val="내역서중"/>
      <sheetName val="교각계산"/>
      <sheetName val="철근량"/>
      <sheetName val="일 위 목 록 표"/>
      <sheetName val="5.동별횡주관경"/>
      <sheetName val="흙쌓기도수로설치현황"/>
      <sheetName val="미드수량"/>
      <sheetName val="퍼스트"/>
      <sheetName val="예산명세서"/>
      <sheetName val="B-data"/>
      <sheetName val="0Title"/>
      <sheetName val="추가예산"/>
      <sheetName val="국내조달(통합-1)"/>
      <sheetName val="도담구내 개소별 명세"/>
      <sheetName val="인공산출"/>
      <sheetName val="도급자재"/>
      <sheetName val="주요기준"/>
      <sheetName val="간접(90)"/>
      <sheetName val="단가비교"/>
      <sheetName val="바닥판"/>
      <sheetName val="입력DATA"/>
      <sheetName val="전체제잡비"/>
      <sheetName val="工관리비율"/>
      <sheetName val="工완성공사율"/>
      <sheetName val="패널"/>
      <sheetName val="수목표준대가"/>
      <sheetName val="CODE"/>
      <sheetName val="인공"/>
      <sheetName val="도로일위대가표"/>
      <sheetName val="진흥지역조서(구역밖)"/>
      <sheetName val="지하시설물작성"/>
      <sheetName val="기초입력"/>
      <sheetName val="부하"/>
      <sheetName val="노무단가산정"/>
      <sheetName val="자재단가비교표"/>
      <sheetName val="집"/>
      <sheetName val="간선계산"/>
      <sheetName val="계화배수"/>
      <sheetName val="철근집계"/>
      <sheetName val="COPING"/>
      <sheetName val="현장경비"/>
      <sheetName val="예비용"/>
      <sheetName val="토피 5m"/>
      <sheetName val="기계경비시간당손료목록"/>
      <sheetName val="공기압축기실"/>
      <sheetName val="시중노임"/>
      <sheetName val="단조-노임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중기사용료산출근거"/>
      <sheetName val="이형관중량"/>
      <sheetName val="본서하반기"/>
      <sheetName val="하반기(지구대)"/>
      <sheetName val="1안"/>
      <sheetName val="세부내역"/>
      <sheetName val="Sheet4"/>
      <sheetName val="단위중량"/>
      <sheetName val="관개"/>
      <sheetName val="설계예시"/>
      <sheetName val="2,EXIST 전기실산출"/>
      <sheetName val="집수정(600-700)"/>
      <sheetName val="전기설계변경"/>
      <sheetName val="폐토수익화 "/>
      <sheetName val="원료"/>
      <sheetName val="주요항목별"/>
      <sheetName val="어룡"/>
      <sheetName val="부자재 적용비율"/>
      <sheetName val="샌딩 에폭시 도장"/>
      <sheetName val="일반문틀 설치"/>
      <sheetName val="스텐문틀설치"/>
      <sheetName val="4.2유효폭의 계산"/>
      <sheetName val="2.노임및손료"/>
      <sheetName val="항목등록"/>
      <sheetName val="값"/>
      <sheetName val="석축산출서"/>
      <sheetName val="unitpric"/>
      <sheetName val="위치조서"/>
      <sheetName val="ilch"/>
      <sheetName val="B부대공"/>
      <sheetName val="총괄표 "/>
      <sheetName val="교대(A1-A2)"/>
      <sheetName val="연결원본-절대지우지말것"/>
      <sheetName val="흥양2교토공집계표"/>
      <sheetName val="원가계산서(변경)"/>
      <sheetName val="정부노임단가"/>
      <sheetName val="내역서(삼호)"/>
      <sheetName val="1구간BOQ"/>
      <sheetName val="일위대가(출입)"/>
      <sheetName val="EJ"/>
      <sheetName val="대,유,램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기자재비"/>
      <sheetName val="출력은_금물"/>
      <sheetName val="단가_"/>
      <sheetName val="일반공사"/>
      <sheetName val="외주비"/>
      <sheetName val="sst,stl창호"/>
      <sheetName val="토사(PE)"/>
      <sheetName val="ETC"/>
      <sheetName val="1-1"/>
      <sheetName val="Sheet15"/>
      <sheetName val="Base"/>
      <sheetName val="전국현황"/>
      <sheetName val="집수A"/>
      <sheetName val="투찰(하수)"/>
      <sheetName val="A1"/>
      <sheetName val="합의경상"/>
      <sheetName val="대목"/>
      <sheetName val="기안1"/>
      <sheetName val="BF12-R0"/>
      <sheetName val="SHEET PILE단가"/>
      <sheetName val="사유서제출현황-2"/>
      <sheetName val="준공정산"/>
      <sheetName val="토목"/>
      <sheetName val="FAX"/>
      <sheetName val="인부노임"/>
      <sheetName val="담장산출"/>
      <sheetName val="간접"/>
      <sheetName val="면적표"/>
      <sheetName val="4.고용보험"/>
      <sheetName val="휴가비,급량비"/>
      <sheetName val="투찰내역"/>
      <sheetName val="자재일람"/>
      <sheetName val="유입맨홀산출"/>
      <sheetName val="직원자료입력"/>
      <sheetName val="Data&amp;Result"/>
      <sheetName val="건설성적"/>
      <sheetName val="주안3차A-A"/>
      <sheetName val="간접경상비"/>
      <sheetName val="Cost bd-&quot;A&quot;"/>
      <sheetName val="2.대외공문"/>
      <sheetName val="Summary Sheets"/>
      <sheetName val=" 토목 처리장도급내역서 "/>
      <sheetName val="부대공"/>
      <sheetName val="포장공"/>
      <sheetName val="하조서"/>
      <sheetName val="PROJECT BRIEF(EX.NEW)"/>
      <sheetName val="직원관리자료"/>
      <sheetName val="기계설비표선정수장"/>
      <sheetName val="기초일위대가"/>
      <sheetName val="산출기초"/>
      <sheetName val="기계내역"/>
      <sheetName val="소방"/>
      <sheetName val="COL"/>
      <sheetName val="2F 회의실견적(5_14 일대)"/>
      <sheetName val="Sheet38"/>
      <sheetName val="부속동"/>
      <sheetName val="골조시행"/>
      <sheetName val="샘플표지"/>
      <sheetName val="대보~세기"/>
      <sheetName val="대운반(철재)"/>
      <sheetName val="쌍송교"/>
      <sheetName val="수지예산"/>
      <sheetName val="기계공사"/>
      <sheetName val="차수"/>
      <sheetName val="LIST"/>
      <sheetName val="본사업"/>
      <sheetName val="건축공사"/>
      <sheetName val="신규 수주분(사용자 정의)"/>
      <sheetName val="동해title"/>
      <sheetName val="환율change"/>
      <sheetName val="3.자재비(총괄)"/>
      <sheetName val="지입자재집계표"/>
      <sheetName val="천방교접속"/>
      <sheetName val="대포2교접속"/>
      <sheetName val="ATM기초철가"/>
      <sheetName val="결재갑지"/>
      <sheetName val="일위단가"/>
      <sheetName val="관리보고"/>
      <sheetName val="99총공사내역서"/>
      <sheetName val="97년 추정"/>
      <sheetName val="조정율"/>
      <sheetName val="토공A1"/>
      <sheetName val="제잡비"/>
      <sheetName val="실행기초"/>
      <sheetName val="적용률"/>
      <sheetName val="1구간FRP수량산출"/>
      <sheetName val="준검 내역서"/>
      <sheetName val="건축2"/>
      <sheetName val="1.토공집계표"/>
      <sheetName val="접속단위"/>
      <sheetName val="산출내력"/>
      <sheetName val="선급비용"/>
      <sheetName val="BOX수량"/>
      <sheetName val="AHU-01"/>
      <sheetName val="광장"/>
      <sheetName val="간지"/>
      <sheetName val="현장조사"/>
      <sheetName val="일위대가(목록)"/>
      <sheetName val="산근(목록)"/>
      <sheetName val="재료비"/>
      <sheetName val="수원공사비"/>
      <sheetName val="자재대"/>
      <sheetName val="투찰"/>
      <sheetName val="배수통관(좌)"/>
      <sheetName val="공내역"/>
      <sheetName val="DATA 입력부"/>
      <sheetName val="계화배수(3대)"/>
      <sheetName val="수량간지"/>
      <sheetName val="단가산출(T)"/>
      <sheetName val="자재테이블"/>
      <sheetName val="기존단가 (2)"/>
      <sheetName val="B2BERP"/>
      <sheetName val="1월"/>
      <sheetName val="포승중환경개선공사_변경_"/>
      <sheetName val="ES조서출력하기"/>
      <sheetName val="중기조종사 단위단가"/>
      <sheetName val="MAT"/>
      <sheetName val="공통(20-91)"/>
      <sheetName val="설-원가"/>
      <sheetName val="설치자재"/>
      <sheetName val="단중"/>
      <sheetName val="#2_일위대가목록"/>
      <sheetName val="WORK"/>
      <sheetName val="제출내역 (3)"/>
      <sheetName val="기성내역서표지"/>
      <sheetName val="각종양식"/>
      <sheetName val="WING3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조건표 (2)"/>
      <sheetName val="tggwan(mac)"/>
      <sheetName val="예산총괄표"/>
      <sheetName val="인건비"/>
      <sheetName val="주소"/>
      <sheetName val="토목내역서 (도급단가)"/>
      <sheetName val="기둥(원형)"/>
      <sheetName val="기초공"/>
      <sheetName val="공주-교대(A1)"/>
      <sheetName val="일위대가내역"/>
      <sheetName val="C3"/>
      <sheetName val="납부서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TANK견적대지"/>
      <sheetName val="기안문"/>
      <sheetName val="개별직종노임단가(2002.5)"/>
      <sheetName val="원가계산서구조조정"/>
      <sheetName val="17F MOCKUP B-1,B-2"/>
      <sheetName val="세부내역서"/>
      <sheetName val="설계명세"/>
      <sheetName val="참조 (2)"/>
      <sheetName val="일위대가(계측기설치)"/>
      <sheetName val="f산출"/>
      <sheetName val="자재단가리스트"/>
      <sheetName val="관로공정"/>
      <sheetName val="작업일보"/>
      <sheetName val="내역서01"/>
      <sheetName val="01"/>
      <sheetName val="수배전반"/>
      <sheetName val="총내역서"/>
      <sheetName val="예산서"/>
      <sheetName val="사급자재(1단계)"/>
      <sheetName val="기초입력 DATA"/>
      <sheetName val="견적단가"/>
      <sheetName val="기초작업"/>
      <sheetName val="부대집계"/>
      <sheetName val="전신환매도율"/>
      <sheetName val="CL분석결과"/>
      <sheetName val="형틀공사"/>
      <sheetName val="일위(집)"/>
      <sheetName val="개거재료산출"/>
      <sheetName val="준공내역"/>
      <sheetName val="일위대가목록 "/>
      <sheetName val="중질쓰레기"/>
      <sheetName val="압축공기소요량"/>
      <sheetName val="보일러물질수지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품목"/>
      <sheetName val="투자-국내2"/>
      <sheetName val="P-1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itm코드"/>
      <sheetName val="itm기준"/>
      <sheetName val="매출채권"/>
      <sheetName val="선체-H"/>
      <sheetName val="공헾⾵_x0005_"/>
      <sheetName val="4.2내역서"/>
      <sheetName val="양식(직판용)"/>
      <sheetName val="통신원가"/>
      <sheetName val="다이꾸"/>
      <sheetName val="동원(3)"/>
      <sheetName val="강관주휀스"/>
      <sheetName val="Macro(MCC)"/>
      <sheetName val="가감수량"/>
      <sheetName val="설계예/"/>
      <sheetName val="공劰.勼"/>
      <sheetName val="공韛⾶_x0005_"/>
      <sheetName val="공_x0005__x0000_"/>
      <sheetName val="철콘산출"/>
      <sheetName val="노임단가2004(상)"/>
      <sheetName val="버스운행안내"/>
      <sheetName val="예방접종계획"/>
      <sheetName val="근태계획서"/>
      <sheetName val="상반기손익차2총괄"/>
      <sheetName val="직접경비호표"/>
      <sheetName val="1 자원총괄"/>
      <sheetName val="공급집계 (현대-우림)"/>
      <sheetName val="노임단가 (2)"/>
      <sheetName val="상세도(80)"/>
      <sheetName val="대가호표"/>
      <sheetName val="5.지붕"/>
      <sheetName val="철근콘크리트"/>
      <sheetName val="손익"/>
      <sheetName val="제노임"/>
      <sheetName val="연환"/>
      <sheetName val="B부대0"/>
      <sheetName val="1"/>
      <sheetName val="통합"/>
      <sheetName val="철집"/>
      <sheetName val="인건-측정"/>
      <sheetName val="공정외주"/>
      <sheetName val="BOX단위철근"/>
      <sheetName val="일위대가(4_x0005__x0000__x0000_"/>
      <sheetName val="일위대가(4층원격礊"/>
      <sheetName val="일위대가(4獏め_x0005__x0000_"/>
      <sheetName val="일위대가(4층원격唨"/>
      <sheetName val="약품설비"/>
      <sheetName val="간접비 총괄표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기준표"/>
      <sheetName val="상시"/>
      <sheetName val="암거 제원표-1단계"/>
      <sheetName val="접속도로1"/>
      <sheetName val="설계내역서"/>
      <sheetName val="효동"/>
      <sheetName val="ND"/>
      <sheetName val="원본(갑지)"/>
      <sheetName val="말뚝지/_x0000__x0013_"/>
      <sheetName val="전계가"/>
      <sheetName val="산출금액내역"/>
      <sheetName val="용역비내역-진짜"/>
      <sheetName val="관급단가"/>
      <sheetName val="공사비산출서"/>
      <sheetName val="한강운반비"/>
      <sheetName val="단가 (2)"/>
      <sheetName val="파일의이용"/>
      <sheetName val="NO.1-NO12(설계예산서)"/>
      <sheetName val="2.고용보험료산출근거"/>
      <sheetName val="ÀÏÀ§(PANEL)"/>
      <sheetName val="산출"/>
      <sheetName val="전통건설"/>
      <sheetName val="설계내역2"/>
      <sheetName val="유수전환공사"/>
      <sheetName val="공종목록표"/>
      <sheetName val="프랜트면허"/>
      <sheetName val="기본자료"/>
      <sheetName val="노무비 "/>
      <sheetName val="평가데이터"/>
      <sheetName val="부안변전"/>
      <sheetName val="전기외주내역"/>
      <sheetName val="기초목"/>
      <sheetName val="현장관리비데이타"/>
      <sheetName val="기술조건"/>
      <sheetName val="청곡지거입력"/>
      <sheetName val="호표"/>
      <sheetName val="95년12월말"/>
      <sheetName val="청곡지선토공총"/>
      <sheetName val="토공총"/>
      <sheetName val="슬래브(유곡)"/>
      <sheetName val="단가조사-1"/>
      <sheetName val="단가조사-2"/>
      <sheetName val="성곽공사"/>
      <sheetName val="P1(좌,우)"/>
      <sheetName val="일용노임단가"/>
      <sheetName val="제안서입력"/>
      <sheetName val="장비선정 "/>
      <sheetName val="범례표"/>
      <sheetName val="공사내역"/>
      <sheetName val="평3"/>
      <sheetName val="우배수"/>
      <sheetName val="도로횡단-D300"/>
      <sheetName val="업무분장"/>
      <sheetName val="XL4Poppy"/>
      <sheetName val="광주운남을"/>
      <sheetName val="설계예산서"/>
      <sheetName val="폐기물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변경내역"/>
      <sheetName val="단가산출2"/>
      <sheetName val=" 총괄표"/>
      <sheetName val="진주방향"/>
      <sheetName val="접수부"/>
      <sheetName val="공통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/>
      <sheetData sheetId="291"/>
      <sheetData sheetId="292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규격분류필터"/>
      <sheetName val="총괄수량표"/>
      <sheetName val="일위대가목록"/>
      <sheetName val="일위대가표"/>
      <sheetName val="자재조서"/>
      <sheetName val=" 자재내역"/>
      <sheetName val="설계서용지"/>
      <sheetName val="Sheet2"/>
      <sheetName val="Sheet3"/>
      <sheetName val="06 일위대가목록"/>
      <sheetName val="직노"/>
      <sheetName val="식생블럭단위수량"/>
    </sheetNames>
    <sheetDataSet>
      <sheetData sheetId="0"/>
      <sheetData sheetId="1"/>
      <sheetData sheetId="2"/>
      <sheetData sheetId="3">
        <row r="1">
          <cell r="A1" t="str">
            <v>연번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설계서용지(을)"/>
      <sheetName val="총괄표"/>
      <sheetName val="일위대가목록"/>
      <sheetName val="일위대가표"/>
      <sheetName val="2004.9月"/>
      <sheetName val="2004.9月 내부"/>
      <sheetName val="외과수술"/>
      <sheetName val="주사랑생리증진단가산출표"/>
      <sheetName val="단가산출서"/>
      <sheetName val="유압식백호우"/>
      <sheetName val="포장공사"/>
      <sheetName val="시중노임단가"/>
      <sheetName val="06 일위대가목록"/>
      <sheetName val="토적표"/>
      <sheetName val="부대공Ⅱ"/>
      <sheetName val="가시설(TYPE-A)"/>
      <sheetName val="1-1평균터파기고(1)"/>
      <sheetName val="토공사"/>
      <sheetName val="곡성6주설계내역서"/>
      <sheetName val="노임단가"/>
      <sheetName val="내역"/>
      <sheetName val="전기"/>
      <sheetName val="관급"/>
      <sheetName val="준설량산정표"/>
      <sheetName val="기본일위"/>
      <sheetName val="배수통관(좌)"/>
      <sheetName val="대림경상68억"/>
      <sheetName val="SLAB&quot;1&quot;"/>
      <sheetName val="자재단가"/>
    </sheetNames>
    <sheetDataSet>
      <sheetData sheetId="0"/>
      <sheetData sheetId="1"/>
      <sheetData sheetId="2"/>
      <sheetData sheetId="3">
        <row r="1">
          <cell r="A1" t="str">
            <v>연번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목록"/>
      <sheetName val="산출서양식"/>
      <sheetName val="산책로정비"/>
      <sheetName val="반원주목박기 (2)"/>
      <sheetName val="작은각석세워박기 (2)"/>
      <sheetName val="호박돌포장-1"/>
      <sheetName val="호박돌포장 (2)"/>
      <sheetName val="칼라콘크리트포장"/>
      <sheetName val="맥반석포장 (2)"/>
      <sheetName val="고무블럭포장"/>
      <sheetName val="콩자갈포장 (2)"/>
      <sheetName val="해미석자갈포장"/>
      <sheetName val="점토블럭포장 (2)"/>
      <sheetName val="보차도경계석"/>
      <sheetName val="포장구분경계석 (2)"/>
      <sheetName val="점토블럭경계 (2)"/>
      <sheetName val="콩자갈포장(흑)"/>
      <sheetName val="콩자갈포장(흑백)"/>
      <sheetName val="콩자갈포장(백)"/>
      <sheetName val="지압보도콩자갈포장"/>
      <sheetName val="해미석포장(흑)"/>
      <sheetName val="호박돌박기"/>
      <sheetName val="각석이어박기"/>
      <sheetName val="맥반석포장"/>
      <sheetName val="반원주목박기"/>
      <sheetName val="원목박기"/>
      <sheetName val="점토블럭포장"/>
      <sheetName val="콩자갈수지포장"/>
      <sheetName val="콩자갈수지포장 (2)"/>
      <sheetName val="모래깔기"/>
      <sheetName val="마사토포장"/>
      <sheetName val="침목깔기"/>
      <sheetName val="자갈박기"/>
      <sheetName val="자갈깔기"/>
      <sheetName val="화강석판석포장"/>
      <sheetName val="우드칩포장"/>
      <sheetName val="소형고압블럭포장"/>
      <sheetName val="카프포장"/>
      <sheetName val="징검돌놓기"/>
      <sheetName val="STS엣지"/>
      <sheetName val="녹지경계석A"/>
      <sheetName val="녹지경계석B"/>
      <sheetName val="포장구분경계석"/>
      <sheetName val="칼라규사포장"/>
      <sheetName val="아스콘포장"/>
      <sheetName val="콘크리트포장"/>
      <sheetName val="호박돌포장"/>
      <sheetName val="점토블럭경계"/>
      <sheetName val="강자갈깔기"/>
      <sheetName val="각석띄워박기"/>
      <sheetName val="작은각석세워박기"/>
      <sheetName val="자연석판석"/>
      <sheetName val="시설물기초"/>
      <sheetName val="안내판기초"/>
      <sheetName val="우수맨홀공제단위수량"/>
      <sheetName val="포장공사"/>
      <sheetName val="일위대가목록"/>
      <sheetName val="(C)원내역"/>
      <sheetName val="단가산출2"/>
      <sheetName val="정부노임단가"/>
      <sheetName val="중기사용료"/>
      <sheetName val="품셈TABLE"/>
      <sheetName val="내역서"/>
      <sheetName val="우수공,맨홀,집수정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D"/>
      <sheetName val="공사명"/>
      <sheetName val="label"/>
      <sheetName val="장외반출및폐기물 "/>
      <sheetName val="표지"/>
      <sheetName val="설계서용지(갑지)"/>
      <sheetName val="예정공정표"/>
      <sheetName val="원가계산서"/>
      <sheetName val="내역서 "/>
      <sheetName val="단가조사서"/>
      <sheetName val="일위대가"/>
      <sheetName val="간지"/>
      <sheetName val="Sheet1"/>
      <sheetName val="시설물기초"/>
      <sheetName val="인건-측정"/>
      <sheetName val="일위대가목록"/>
      <sheetName val="포장공사"/>
      <sheetName val="토공총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별표내역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공통가설(현장검토안)"/>
      <sheetName val="3BL공동구 수량"/>
      <sheetName val="자재집계표"/>
      <sheetName val="자료입력"/>
      <sheetName val="견적서"/>
      <sheetName val="도급"/>
      <sheetName val="총괄-1"/>
      <sheetName val="실행내역"/>
      <sheetName val="일위대가표"/>
      <sheetName val="금액내역서"/>
      <sheetName val="원가계산서(남측)"/>
      <sheetName val="토목"/>
      <sheetName val="TB-내역서"/>
      <sheetName val="PIPE(UG)내역"/>
      <sheetName val="원가계산"/>
      <sheetName val="시설물기초"/>
      <sheetName val="단가표"/>
      <sheetName val="EJ"/>
      <sheetName val="우,오수"/>
      <sheetName val="일위대가"/>
      <sheetName val="접속도로"/>
      <sheetName val="종단계산"/>
      <sheetName val="NYS"/>
      <sheetName val="정렬"/>
      <sheetName val="부대내역"/>
      <sheetName val="품셈"/>
      <sheetName val="포장(수량)-관로부"/>
      <sheetName val="간접경상비"/>
      <sheetName val="자재단가조사표-수목"/>
      <sheetName val="JOIN(2span)"/>
      <sheetName val="값"/>
      <sheetName val="일위"/>
      <sheetName val="원가계산서"/>
      <sheetName val="내역서"/>
      <sheetName val="설계예시"/>
      <sheetName val="전기"/>
      <sheetName val="교통대책내역"/>
      <sheetName val="시멘트"/>
      <sheetName val="별총"/>
      <sheetName val="총물량"/>
      <sheetName val="보차도경계석"/>
      <sheetName val="을지"/>
      <sheetName val="플랜트 설치"/>
      <sheetName val="부표총괄"/>
      <sheetName val="품셈1-"/>
      <sheetName val="중기"/>
      <sheetName val="오억미만"/>
      <sheetName val="2000년1차"/>
      <sheetName val="AABS내역"/>
      <sheetName val="6-1. 관개량조서"/>
      <sheetName val="단중"/>
      <sheetName val="갑지"/>
      <sheetName val="일위대가목록"/>
      <sheetName val="건축"/>
      <sheetName val="노임"/>
      <sheetName val="정부노임"/>
      <sheetName val="견적의뢰"/>
      <sheetName val="우수맨홀공제단위수량"/>
      <sheetName val="인건비"/>
      <sheetName val="6동"/>
      <sheetName val="Ⅴ-2.공종별내역"/>
      <sheetName val="LIST"/>
      <sheetName val="기초일위"/>
      <sheetName val="참조-(1)"/>
      <sheetName val="접속도로1"/>
      <sheetName val="실행"/>
      <sheetName val="#REF"/>
      <sheetName val="별표집계"/>
      <sheetName val="sw1"/>
      <sheetName val="NOMUBI"/>
      <sheetName val="단중표"/>
      <sheetName val="PUMP"/>
      <sheetName val="VENDOR LIST"/>
      <sheetName val="공통비"/>
      <sheetName val="토목내역서"/>
      <sheetName val="표준단면수량(출력안함)"/>
      <sheetName val="예산M2"/>
      <sheetName val="일위대가표집계표"/>
      <sheetName val="마감"/>
      <sheetName val="1-1평균터파기고(1)"/>
      <sheetName val="공사개요"/>
      <sheetName val="평균터파기고(1-2,ASP)"/>
      <sheetName val="투찰(하수)"/>
      <sheetName val="국내"/>
      <sheetName val="경비_원본"/>
      <sheetName val="Sheet1"/>
      <sheetName val="1월"/>
      <sheetName val="지질조사"/>
      <sheetName val="하수급견적대비"/>
      <sheetName val="관계주식"/>
      <sheetName val="구조물"/>
      <sheetName val="내역"/>
      <sheetName val="소방"/>
      <sheetName val="DATE"/>
      <sheetName val="가시설(TYPE-A)"/>
      <sheetName val="외주비"/>
      <sheetName val="BID"/>
      <sheetName val="대구칠곡5전기"/>
      <sheetName val="프랜트면허"/>
      <sheetName val="단가 및 재료비"/>
      <sheetName val="분수장비시설수량"/>
      <sheetName val="잡설비내역"/>
      <sheetName val="P.M 별"/>
      <sheetName val="에너지요금"/>
      <sheetName val="토공사"/>
      <sheetName val="중소기업"/>
      <sheetName val="200"/>
      <sheetName val="입고장부 (4)"/>
      <sheetName val="부대공(집계)"/>
      <sheetName val="장비별표(오거보링)(Ø400)(12M)"/>
      <sheetName val="명단"/>
      <sheetName val="2호맨홀공제수량"/>
      <sheetName val="제품별절단길이-0628"/>
      <sheetName val="절단길이-CODE4"/>
      <sheetName val="색상코드-CODE5,6,7,8"/>
      <sheetName val="기성내역서표지"/>
      <sheetName val="00상노임"/>
      <sheetName val="품목"/>
      <sheetName val="2.품제O호표"/>
      <sheetName val="guard(mac)"/>
      <sheetName val="산출내역서"/>
      <sheetName val="부분별수량산출(조합기초)"/>
      <sheetName val="조명시설"/>
      <sheetName val="일위대가목차"/>
      <sheetName val="집계"/>
      <sheetName val="Macro1"/>
      <sheetName val="정부노임단가"/>
      <sheetName val="접속도로집계"/>
      <sheetName val="수량산출서"/>
      <sheetName val="물량표"/>
      <sheetName val="공사내역"/>
      <sheetName val="사다리"/>
      <sheetName val="포장공사"/>
      <sheetName val="식재수량표"/>
      <sheetName val="집계표"/>
      <sheetName val="노무비"/>
      <sheetName val="원본"/>
      <sheetName val="부대공Ⅱ"/>
      <sheetName val="내역_ver1.0"/>
      <sheetName val="건축공사"/>
      <sheetName val="수량산출서 갑지"/>
      <sheetName val="연습"/>
      <sheetName val="각종단가"/>
      <sheetName val="목차"/>
      <sheetName val="원가"/>
      <sheetName val="자재단가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별표_"/>
      <sheetName val="품_셈"/>
      <sheetName val="부표_TABLE"/>
      <sheetName val="3BL공동구_수량"/>
      <sheetName val="단가_및_재료비"/>
      <sheetName val="6-1__관개량조서"/>
      <sheetName val="플랜트_설치"/>
      <sheetName val="Ⅴ-2_공종별내역"/>
      <sheetName val="VENDOR_LIST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노임대가"/>
      <sheetName val="98지급계획"/>
      <sheetName val="대가표(품셈)"/>
      <sheetName val="인부노임"/>
      <sheetName val="기초자료입력"/>
      <sheetName val="예정공정-전체"/>
      <sheetName val="SLAB&quot;1&quot;"/>
      <sheetName val="식생블럭단위수량"/>
      <sheetName val="몰탈재료산출"/>
      <sheetName val="변화치수"/>
      <sheetName val="지수링 단위수량"/>
      <sheetName val="맨홀천공및반구연결거푸집집계"/>
      <sheetName val="오수맨홀평균높이"/>
      <sheetName val="수량산출"/>
      <sheetName val="설계기준"/>
      <sheetName val="설계예산서"/>
      <sheetName val="시중노임단가"/>
      <sheetName val="기본단가표"/>
      <sheetName val="총괄표"/>
      <sheetName val="1.취수장"/>
      <sheetName val="청주(철골발주의뢰서)"/>
      <sheetName val="정공공사"/>
      <sheetName val="용소리교"/>
      <sheetName val="1062-X방향 "/>
      <sheetName val="(C)원내역"/>
      <sheetName val="노임단가명세표"/>
      <sheetName val="남양내역"/>
      <sheetName val="AP1"/>
      <sheetName val="DATA"/>
      <sheetName val="조명율표"/>
      <sheetName val="직노"/>
      <sheetName val="잡비"/>
      <sheetName val="6호기"/>
      <sheetName val="터파기및재료"/>
      <sheetName val="갑지(요약)"/>
      <sheetName val="유림골조"/>
      <sheetName val="기본일위"/>
      <sheetName val="A3.공사비 검토"/>
      <sheetName val="식재일위"/>
      <sheetName val="견적대비"/>
      <sheetName val="공통가설"/>
      <sheetName val="밸브설치"/>
      <sheetName val="갑지(추정)"/>
      <sheetName val="품셈목록"/>
      <sheetName val="총괄원가계산서"/>
      <sheetName val="변경총괄표"/>
      <sheetName val="인건비 "/>
      <sheetName val="견적대비표"/>
      <sheetName val="주차구획선수량"/>
      <sheetName val="공주방향"/>
      <sheetName val="배수공 시멘트 및 골재량 산출"/>
      <sheetName val="건축직"/>
      <sheetName val="이자율"/>
      <sheetName val="이익영"/>
      <sheetName val="평자재단가"/>
      <sheetName val="제잡비(주공종)"/>
      <sheetName val="별표 (1)"/>
      <sheetName val="I一般比"/>
      <sheetName val="직재"/>
      <sheetName val="06-BATCH "/>
      <sheetName val="견"/>
      <sheetName val="산출(열차무선)"/>
      <sheetName val="산출(역무통신)"/>
      <sheetName val="C3.토목_옹벽"/>
      <sheetName val="A6.샤시등"/>
      <sheetName val="내역조적"/>
      <sheetName val="표지"/>
      <sheetName val="101동"/>
      <sheetName val="골조시행"/>
      <sheetName val="지급자재"/>
      <sheetName val="기계경비(시간당)"/>
      <sheetName val="설 계"/>
      <sheetName val="토공집계표"/>
      <sheetName val="MOTOR"/>
      <sheetName val="가시설흙막이"/>
      <sheetName val="제잡비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Customer Databas"/>
      <sheetName val="inputdata"/>
      <sheetName val="2002상반기노임기준"/>
      <sheetName val="비탈면보호공수량산출"/>
      <sheetName val="SG"/>
      <sheetName val="우수받이"/>
      <sheetName val="최종견"/>
      <sheetName val="우배수"/>
      <sheetName val="세부내역"/>
      <sheetName val="전기일위대가"/>
      <sheetName val="공사비산출내역"/>
      <sheetName val="선수금"/>
      <sheetName val="준검 내역서"/>
      <sheetName val="재료"/>
      <sheetName val="자재단가비교표"/>
      <sheetName val="포장복구집계"/>
      <sheetName val="입찰"/>
      <sheetName val="현경"/>
      <sheetName val="관리,공감"/>
      <sheetName val="하조서"/>
      <sheetName val="인건-측정"/>
      <sheetName val="3.3수량집계"/>
      <sheetName val="공정코드"/>
      <sheetName val="출자한도"/>
      <sheetName val="MIJIBI"/>
      <sheetName val="#3E1_GCR"/>
      <sheetName val="각종양식"/>
      <sheetName val="단위단가"/>
      <sheetName val="설계명세서"/>
      <sheetName val="Y-WORK"/>
      <sheetName val="재공품"/>
      <sheetName val="입력자료(노무비)"/>
      <sheetName val="9-1차이내역"/>
      <sheetName val="토공총괄표"/>
      <sheetName val="단양 00 아파트-세부내역"/>
      <sheetName val="설계조건"/>
      <sheetName val="말뚝설계"/>
      <sheetName val="SIL98"/>
      <sheetName val="#3_일위대가목록"/>
      <sheetName val="대로근거"/>
      <sheetName val="Total"/>
      <sheetName val="MAIN_TABLE"/>
      <sheetName val="BOX전기내역"/>
      <sheetName val="퇴직금(울산천상)"/>
      <sheetName val="합계금액"/>
      <sheetName val="방수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품셈총괄"/>
      <sheetName val="개산공사비"/>
      <sheetName val="내역서(기성청구)"/>
      <sheetName val="4.2.1 마루높이 검토"/>
      <sheetName val="주관사업"/>
      <sheetName val="SCH"/>
      <sheetName val="-배수구조총재료"/>
      <sheetName val="전체내역"/>
      <sheetName val="BEND LOSS"/>
      <sheetName val="감가상각"/>
      <sheetName val="품목테이블"/>
      <sheetName val="관리비"/>
      <sheetName val="TABLE"/>
      <sheetName val="장비임대료"/>
      <sheetName val="말뚝지지력산정"/>
      <sheetName val="개요"/>
      <sheetName val="DB"/>
      <sheetName val="별표"/>
      <sheetName val="평3"/>
      <sheetName val="총공사내역서"/>
      <sheetName val="토공(우물통,기타) "/>
      <sheetName val="현장"/>
      <sheetName val="교대(A1)"/>
      <sheetName val="99노임기준"/>
      <sheetName val="출력X"/>
      <sheetName val="Baby일위대가"/>
      <sheetName val="교각별철근수량집계표"/>
      <sheetName val="데이타"/>
      <sheetName val="1.수인터널"/>
      <sheetName val="산출내역서집계표"/>
      <sheetName val="1차증가원가계산"/>
      <sheetName val="SCHEDULE"/>
      <sheetName val="ELECTRIC"/>
      <sheetName val="DATA 입력란"/>
      <sheetName val="BD운반거리"/>
      <sheetName val="성서방향-교대(A2)"/>
      <sheetName val="철집"/>
      <sheetName val="969910( R)"/>
      <sheetName val="경비공통"/>
      <sheetName val="중기사용료"/>
      <sheetName val="토량산출서"/>
      <sheetName val="자재대"/>
      <sheetName val="총괄"/>
      <sheetName val="골조공사"/>
      <sheetName val="공통부대비"/>
      <sheetName val="견적을지"/>
      <sheetName val="당초"/>
      <sheetName val="기계경비목록"/>
      <sheetName val="천안IP공장자100노100물량110할증"/>
      <sheetName val="명세서"/>
      <sheetName val="토목노임단가"/>
      <sheetName val="단가대비표"/>
      <sheetName val="REINF."/>
      <sheetName val="LOADS"/>
      <sheetName val="단위수량"/>
      <sheetName val="기계설비"/>
      <sheetName val="토사(PE)"/>
      <sheetName val="견적"/>
      <sheetName val="지구단위계획"/>
      <sheetName val="대가호표"/>
      <sheetName val="철골"/>
      <sheetName val="장비가동"/>
      <sheetName val="설계내역"/>
      <sheetName val="일위대가1"/>
      <sheetName val="총괄내역서"/>
      <sheetName val="1"/>
      <sheetName val="3본사"/>
      <sheetName val="개별직종노임단가(2003.9)"/>
      <sheetName val="사본 - b_balju"/>
      <sheetName val="22인공"/>
      <sheetName val="배수통관(좌)"/>
      <sheetName val="일위목차"/>
      <sheetName val="동원인원"/>
      <sheetName val="산출표"/>
      <sheetName val="대치판정"/>
      <sheetName val="WEIGHT"/>
      <sheetName val="총집계"/>
      <sheetName val="집계표 (2)"/>
      <sheetName val="VXXXXXXX"/>
      <sheetName val="현장관리비데이타"/>
      <sheetName val="토적계산서"/>
      <sheetName val="cable산출"/>
      <sheetName val="품목단가"/>
      <sheetName val="삼보지질"/>
      <sheetName val="내역(가지)"/>
      <sheetName val="오동"/>
      <sheetName val="대조"/>
      <sheetName val="나한"/>
      <sheetName val="설비"/>
      <sheetName val="T13(P68~72,78)"/>
      <sheetName val="98수문일위"/>
      <sheetName val="INPUT"/>
      <sheetName val="관급"/>
      <sheetName val="근로자자료입력"/>
      <sheetName val="참고자료"/>
      <sheetName val="단가산출1"/>
      <sheetName val="노무비집계"/>
      <sheetName val="rate"/>
      <sheetName val="제잡비계산"/>
      <sheetName val="직접인건비"/>
      <sheetName val="퇴직공제부금산출근거"/>
      <sheetName val="전기단가조사서"/>
      <sheetName val="바닥판"/>
      <sheetName val="입력DATA"/>
      <sheetName val="장외반출및폐기물 "/>
      <sheetName val="실행철강하도"/>
      <sheetName val="(A)내역서"/>
      <sheetName val="교통표지판기초자료"/>
      <sheetName val="중기사용료산출근거"/>
      <sheetName val="fursys"/>
      <sheetName val="설계내역서"/>
      <sheetName val="수량명세서"/>
      <sheetName val="VXXXXX"/>
      <sheetName val="공사설명서"/>
      <sheetName val="자단"/>
      <sheetName val="품셈표-환경공사"/>
      <sheetName val="단위중량"/>
      <sheetName val="1차설계변경내역"/>
      <sheetName val="SORCE1"/>
      <sheetName val="장비집계"/>
      <sheetName val="가시설단위수량"/>
      <sheetName val="입상내역"/>
      <sheetName val="세골재  T2 변경 현황"/>
      <sheetName val="원가계산 (2)"/>
      <sheetName val="입력자료"/>
      <sheetName val="기계공사비집계(원안)"/>
      <sheetName val="6.이토처리시간"/>
      <sheetName val="별표(1)"/>
      <sheetName val="설계명세"/>
      <sheetName val="부총"/>
      <sheetName val="년도별시공"/>
      <sheetName val="예산명세서"/>
      <sheetName val="7. 현장관리비 "/>
      <sheetName val="6. 안전관리비"/>
      <sheetName val="단면"/>
      <sheetName val="입찰보고"/>
      <sheetName val="해평견적"/>
      <sheetName val="TB_내역서"/>
      <sheetName val="우주화성공장"/>
      <sheetName val="입찰안"/>
      <sheetName val="건축비목군분류"/>
      <sheetName val="내역서1"/>
      <sheetName val="관개"/>
      <sheetName val="실행단가"/>
      <sheetName val="잡철물"/>
      <sheetName val="전체"/>
      <sheetName val="퍼스트"/>
      <sheetName val="부대단위수량"/>
      <sheetName val="품목현황"/>
      <sheetName val="지수"/>
      <sheetName val="인사자료총집계"/>
      <sheetName val="대가목록"/>
      <sheetName val="요율"/>
      <sheetName val="기계경비일람"/>
      <sheetName val="DANGA"/>
      <sheetName val="Dae_Jiju"/>
      <sheetName val="노임이"/>
      <sheetName val="열린교실"/>
      <sheetName val="포장수량집계"/>
      <sheetName val="이름"/>
      <sheetName val="배수장토목공사비"/>
      <sheetName val="배수관공"/>
      <sheetName val="2.입력sheet"/>
      <sheetName val="ABUT수량-A1"/>
      <sheetName val="단가및재료비"/>
      <sheetName val="2축기둥해석"/>
      <sheetName val="0217상가미분양자산"/>
      <sheetName val="토목공사"/>
      <sheetName val="저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별첨1"/>
      <sheetName val="찍기"/>
      <sheetName val="건재양식"/>
      <sheetName val="삭제금지단가"/>
      <sheetName val="증감대비"/>
      <sheetName val="6PILE  (돌출)"/>
      <sheetName val="상하차비용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일위목록"/>
      <sheetName val="XL4Poppy"/>
      <sheetName val="샌딩 에폭시 도장"/>
      <sheetName val="스텐문틀설치"/>
      <sheetName val="일반문틀 설치"/>
      <sheetName val="품셈(기초)"/>
      <sheetName val="기계사급자재"/>
      <sheetName val="4.전기"/>
      <sheetName val="2공구산출내역"/>
      <sheetName val="MC-01"/>
      <sheetName val="07년12월까지실정산분"/>
      <sheetName val="공사설계서"/>
      <sheetName val="교각1"/>
      <sheetName val="L_RPTA05_목록"/>
      <sheetName val="앉음벽 (2)"/>
      <sheetName val="실행예산"/>
      <sheetName val="중로근거"/>
      <sheetName val="Major Shareholder"/>
      <sheetName val="대림경상68억"/>
      <sheetName val="철근량"/>
      <sheetName val="내역기준"/>
      <sheetName val="하중계산"/>
      <sheetName val="골재산출"/>
      <sheetName val="총괄집계표"/>
      <sheetName val="수량산출(2공구)"/>
      <sheetName val="수량산출 (3공구)"/>
      <sheetName val="폐기물"/>
      <sheetName val="LINE1L형0+30."/>
      <sheetName val="신규일위대가"/>
      <sheetName val="특수조명기구 단가조사서"/>
      <sheetName val="경비단가"/>
      <sheetName val="금융비용"/>
      <sheetName val="코드"/>
      <sheetName val="카렌스센터계량기설치공사"/>
      <sheetName val="성과심사(총괄)"/>
      <sheetName val="대가2(원본)"/>
      <sheetName val="포장공"/>
      <sheetName val="진주방향"/>
      <sheetName val="Sheet1 (2)"/>
      <sheetName val="주beam"/>
      <sheetName val="2.단면가정3.모델링4.하중"/>
      <sheetName val="중기목록"/>
      <sheetName val="포장재료(1)"/>
      <sheetName val="맨홀수량산출"/>
      <sheetName val="실행내역 (2)"/>
      <sheetName val="폐기물운반"/>
      <sheetName val="구조물공"/>
      <sheetName val="1.설계조건"/>
      <sheetName val="동측급수"/>
      <sheetName val="평야부총"/>
      <sheetName val="집"/>
      <sheetName val="공종별집계표"/>
      <sheetName val="1.설계기준"/>
      <sheetName val="여과지동"/>
      <sheetName val="범용개발순소요비용"/>
      <sheetName val="자재테이블"/>
      <sheetName val="범용개발순_x0001__x0000_頀_xdaf5_"/>
      <sheetName val="crude.SLAB RE-bar"/>
      <sheetName val="unit 4"/>
      <sheetName val="실행내역(현대)"/>
      <sheetName val="약품공급2"/>
      <sheetName val="단가비교표"/>
      <sheetName val="공종목록표"/>
      <sheetName val="N賃率-職"/>
      <sheetName val="경상비"/>
      <sheetName val="전기혼잡제경비(45)"/>
      <sheetName val="4.장비손료"/>
      <sheetName val="기성부분내역(한빛-영조)"/>
      <sheetName val="세부내역(한빛-영조)"/>
      <sheetName val="데리네이타현황"/>
      <sheetName val="하천제원"/>
      <sheetName val="상시"/>
      <sheetName val="덕전리"/>
      <sheetName val="경비일반이윤변경"/>
      <sheetName val="재료변경"/>
      <sheetName val="전기_x0002__x0000_韈G"/>
      <sheetName val=""/>
      <sheetName val="토공"/>
      <sheetName val="말뚝기초(안정검토)-외측"/>
      <sheetName val="유입량"/>
      <sheetName val="보고서"/>
      <sheetName val="포장공수량집계표"/>
      <sheetName val="제출내역 (2)"/>
      <sheetName val="9GNG운반"/>
      <sheetName val="퇴비산출근거"/>
      <sheetName val="기계시공"/>
      <sheetName val="000000"/>
      <sheetName val="단가비교"/>
      <sheetName val="3.공통공사대비"/>
      <sheetName val="전신환매도율"/>
      <sheetName val="입력"/>
      <sheetName val="변경내역서"/>
      <sheetName val="차수"/>
      <sheetName val="BOM"/>
      <sheetName val="아파트"/>
      <sheetName val="220 (2)"/>
      <sheetName val="교수설계"/>
      <sheetName val="교각계산"/>
      <sheetName val="수량산출근거(관급)"/>
      <sheetName val="JUCKEYK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1호맨홀토공"/>
      <sheetName val="철거산출근거"/>
      <sheetName val="태안9)3-2)원내역"/>
      <sheetName val="공사비총괄표"/>
      <sheetName val="TYPE(B-1)"/>
      <sheetName val="견적조건"/>
      <sheetName val="토공 total"/>
      <sheetName val="원형1호맨홀토공수량"/>
      <sheetName val="기계"/>
      <sheetName val="정화조"/>
      <sheetName val="조경"/>
      <sheetName val="기존단가 (2)"/>
      <sheetName val="물가시세"/>
      <sheetName val="작성"/>
      <sheetName val="WORK"/>
      <sheetName val="suk(mac)"/>
      <sheetName val="심사"/>
      <sheetName val="PBS"/>
      <sheetName val="중기조종사 단위단가"/>
      <sheetName val="실행(1)"/>
      <sheetName val="양식_자재단가조사표"/>
      <sheetName val="산#8"/>
      <sheetName val="JIG"/>
      <sheetName val="CON기초"/>
      <sheetName val="기둥(원형)"/>
      <sheetName val="연결관토피(토사)"/>
      <sheetName val="관로(미출력)"/>
      <sheetName val="15100"/>
      <sheetName val="FACTOR"/>
      <sheetName val="작용하중산정"/>
      <sheetName val="신우"/>
      <sheetName val="APT"/>
      <sheetName val="일위대가(1)"/>
      <sheetName val="총수량집계표"/>
      <sheetName val="1공구산출내역서"/>
      <sheetName val="포장단면별단위수량"/>
      <sheetName val="기초단가"/>
      <sheetName val="관로토공"/>
      <sheetName val="고분전시관"/>
      <sheetName val="골조"/>
      <sheetName val="99년하반기"/>
      <sheetName val="예산서"/>
      <sheetName val="Tiepdia"/>
      <sheetName val="단가목록"/>
      <sheetName val="PACKING을지(5)"/>
      <sheetName val="BT2"/>
      <sheetName val="에너지"/>
      <sheetName val="현장관리비"/>
      <sheetName val="을"/>
      <sheetName val="우석문틀"/>
      <sheetName val="SAKUB"/>
      <sheetName val="0226"/>
      <sheetName val="소비자가"/>
      <sheetName val="무시"/>
      <sheetName val="2.대외공문"/>
      <sheetName val="공예을"/>
      <sheetName val="예산M11A"/>
      <sheetName val="ɉ_x0000_က㞀"/>
      <sheetName val="복갑"/>
      <sheetName val="설계명세서(선로)"/>
      <sheetName val="차수공개요"/>
      <sheetName val="공종별적용단가"/>
      <sheetName val="공사품의서"/>
      <sheetName val="보호"/>
      <sheetName val="dongia (2)"/>
      <sheetName val="중기근거"/>
      <sheetName val="기계경비"/>
      <sheetName val="5.모델링"/>
      <sheetName val="일위대가(건축)"/>
      <sheetName val="형틀"/>
      <sheetName val="견적대비 견적서"/>
      <sheetName val="공통가설공사"/>
      <sheetName val="1,2공구원가계산서"/>
      <sheetName val="재료집계표"/>
      <sheetName val="신천3호용수로"/>
      <sheetName val="표지 (2)"/>
      <sheetName val="FILE1"/>
      <sheetName val="2000년 공정표"/>
      <sheetName val="표건"/>
      <sheetName val="C.S.A"/>
      <sheetName val="품셈(2)"/>
      <sheetName val="동해묵호1내역"/>
      <sheetName val="자재코드"/>
      <sheetName val="조경내역"/>
      <sheetName val="음료실행"/>
      <sheetName val="C_DATA"/>
      <sheetName val="10현장조직"/>
      <sheetName val="경비"/>
      <sheetName val="TIE-IN"/>
      <sheetName val="수입"/>
      <sheetName val="공문"/>
      <sheetName val="결재갑지"/>
      <sheetName val="일위(시설)"/>
      <sheetName val="날개벽수량표"/>
      <sheetName val="5.소모재료비"/>
      <sheetName val="현장관리비참조"/>
      <sheetName val="기계경비 (2)"/>
      <sheetName val="실행내역서 "/>
      <sheetName val="Apt내역"/>
      <sheetName val="부대시설"/>
      <sheetName val="CABLE SIZE-1"/>
      <sheetName val="plan&amp;section of foundation"/>
      <sheetName val="SUMMARY(S)"/>
      <sheetName val="백암비스타내역"/>
      <sheetName val="도장물량산출"/>
      <sheetName val="석축산"/>
      <sheetName val="재료표"/>
      <sheetName val="NP-총정리"/>
      <sheetName val="내   역"/>
      <sheetName val="FRP산출근거"/>
      <sheetName val="강재단중표"/>
      <sheetName val="산근"/>
      <sheetName val="가정급수관"/>
      <sheetName val="3"/>
      <sheetName val="접지수량"/>
      <sheetName val="산근(지하COL)"/>
      <sheetName val="요약배부"/>
      <sheetName val="고등학교"/>
      <sheetName val="통계연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6"/>
  <sheetViews>
    <sheetView tabSelected="1" view="pageBreakPreview" zoomScale="85" zoomScaleNormal="100" zoomScaleSheetLayoutView="85" workbookViewId="0">
      <selection sqref="A1:G1"/>
    </sheetView>
  </sheetViews>
  <sheetFormatPr defaultRowHeight="13.5"/>
  <cols>
    <col min="1" max="1" width="8.33203125" style="27" bestFit="1" customWidth="1"/>
    <col min="2" max="2" width="4.88671875" style="27" bestFit="1" customWidth="1"/>
    <col min="3" max="3" width="7.109375" style="27" customWidth="1"/>
    <col min="4" max="4" width="21.109375" style="27" customWidth="1"/>
    <col min="5" max="5" width="14.33203125" style="27" customWidth="1"/>
    <col min="6" max="6" width="8.88671875" style="27" bestFit="1" customWidth="1"/>
    <col min="7" max="7" width="33.6640625" style="27" customWidth="1"/>
    <col min="8" max="16384" width="8.88671875" style="27"/>
  </cols>
  <sheetData>
    <row r="1" spans="1:10" s="13" customFormat="1" ht="36.75" customHeight="1">
      <c r="A1" s="204" t="s">
        <v>186</v>
      </c>
      <c r="B1" s="204"/>
      <c r="C1" s="204"/>
      <c r="D1" s="204"/>
      <c r="E1" s="204"/>
      <c r="F1" s="204"/>
      <c r="G1" s="204"/>
      <c r="J1" s="12"/>
    </row>
    <row r="2" spans="1:10" s="26" customFormat="1" ht="35.1" customHeight="1" thickBot="1">
      <c r="A2" s="212" t="s">
        <v>138</v>
      </c>
      <c r="B2" s="212"/>
      <c r="C2" s="23" t="str">
        <f>총괄내역서!B4</f>
        <v>2026년 애향쌈지공원 등 9개소 화장실 청소용역</v>
      </c>
      <c r="D2" s="24"/>
      <c r="E2" s="25"/>
      <c r="F2" s="25"/>
      <c r="G2" s="179" t="s">
        <v>215</v>
      </c>
    </row>
    <row r="3" spans="1:10" s="33" customFormat="1" ht="35.1" customHeight="1">
      <c r="A3" s="208" t="s">
        <v>10</v>
      </c>
      <c r="B3" s="209"/>
      <c r="C3" s="210" t="s">
        <v>119</v>
      </c>
      <c r="D3" s="211"/>
      <c r="E3" s="30" t="s">
        <v>120</v>
      </c>
      <c r="F3" s="31" t="s">
        <v>121</v>
      </c>
      <c r="G3" s="32"/>
    </row>
    <row r="4" spans="1:10" s="33" customFormat="1" ht="33.950000000000003" customHeight="1">
      <c r="A4" s="205" t="s">
        <v>122</v>
      </c>
      <c r="B4" s="218" t="s">
        <v>123</v>
      </c>
      <c r="C4" s="193" t="s">
        <v>11</v>
      </c>
      <c r="D4" s="193"/>
      <c r="E4" s="34"/>
      <c r="F4" s="35"/>
      <c r="G4" s="36"/>
    </row>
    <row r="5" spans="1:10" s="33" customFormat="1" ht="33.950000000000003" customHeight="1">
      <c r="A5" s="206"/>
      <c r="B5" s="219"/>
      <c r="C5" s="193" t="s">
        <v>124</v>
      </c>
      <c r="D5" s="193"/>
      <c r="E5" s="34"/>
      <c r="F5" s="35"/>
      <c r="G5" s="36"/>
    </row>
    <row r="6" spans="1:10" s="33" customFormat="1" ht="33.950000000000003" customHeight="1">
      <c r="A6" s="206"/>
      <c r="B6" s="220"/>
      <c r="C6" s="213" t="s">
        <v>12</v>
      </c>
      <c r="D6" s="213"/>
      <c r="E6" s="187"/>
      <c r="F6" s="37"/>
      <c r="G6" s="36"/>
    </row>
    <row r="7" spans="1:10" s="33" customFormat="1" ht="33.950000000000003" customHeight="1">
      <c r="A7" s="206"/>
      <c r="B7" s="218" t="s">
        <v>125</v>
      </c>
      <c r="C7" s="193" t="s">
        <v>66</v>
      </c>
      <c r="D7" s="193"/>
      <c r="E7" s="34"/>
      <c r="F7" s="38"/>
      <c r="G7" s="36"/>
    </row>
    <row r="8" spans="1:10" s="33" customFormat="1" ht="33.950000000000003" customHeight="1">
      <c r="A8" s="206"/>
      <c r="B8" s="219"/>
      <c r="C8" s="193" t="s">
        <v>80</v>
      </c>
      <c r="D8" s="193"/>
      <c r="E8" s="34"/>
      <c r="F8" s="38"/>
      <c r="G8" s="39" t="s">
        <v>134</v>
      </c>
    </row>
    <row r="9" spans="1:10" s="33" customFormat="1" ht="33.950000000000003" customHeight="1">
      <c r="A9" s="206"/>
      <c r="B9" s="220"/>
      <c r="C9" s="213" t="s">
        <v>12</v>
      </c>
      <c r="D9" s="213"/>
      <c r="E9" s="187"/>
      <c r="F9" s="45"/>
      <c r="G9" s="36"/>
    </row>
    <row r="10" spans="1:10" s="33" customFormat="1" ht="33.950000000000003" customHeight="1">
      <c r="A10" s="206"/>
      <c r="B10" s="214" t="s">
        <v>133</v>
      </c>
      <c r="C10" s="193" t="s">
        <v>67</v>
      </c>
      <c r="D10" s="193"/>
      <c r="E10" s="34"/>
      <c r="F10" s="191"/>
      <c r="G10" s="39" t="s">
        <v>193</v>
      </c>
    </row>
    <row r="11" spans="1:10" s="33" customFormat="1" ht="33.950000000000003" customHeight="1">
      <c r="A11" s="206"/>
      <c r="B11" s="214"/>
      <c r="C11" s="193" t="s">
        <v>68</v>
      </c>
      <c r="D11" s="193"/>
      <c r="E11" s="34"/>
      <c r="F11" s="35"/>
      <c r="G11" s="39" t="s">
        <v>194</v>
      </c>
    </row>
    <row r="12" spans="1:10" s="33" customFormat="1" ht="33.950000000000003" customHeight="1">
      <c r="A12" s="206"/>
      <c r="B12" s="214"/>
      <c r="C12" s="193" t="s">
        <v>69</v>
      </c>
      <c r="D12" s="193"/>
      <c r="E12" s="34"/>
      <c r="F12" s="35"/>
      <c r="G12" s="39" t="s">
        <v>195</v>
      </c>
    </row>
    <row r="13" spans="1:10" s="33" customFormat="1" ht="33.950000000000003" customHeight="1">
      <c r="A13" s="206"/>
      <c r="B13" s="214"/>
      <c r="C13" s="193" t="s">
        <v>70</v>
      </c>
      <c r="D13" s="193"/>
      <c r="E13" s="34"/>
      <c r="F13" s="35"/>
      <c r="G13" s="39" t="s">
        <v>196</v>
      </c>
    </row>
    <row r="14" spans="1:10" s="33" customFormat="1" ht="33.950000000000003" customHeight="1">
      <c r="A14" s="206"/>
      <c r="B14" s="214"/>
      <c r="C14" s="193" t="s">
        <v>71</v>
      </c>
      <c r="D14" s="193"/>
      <c r="E14" s="34"/>
      <c r="F14" s="35"/>
      <c r="G14" s="39" t="s">
        <v>197</v>
      </c>
    </row>
    <row r="15" spans="1:10" s="33" customFormat="1" ht="33.950000000000003" customHeight="1">
      <c r="A15" s="206"/>
      <c r="B15" s="214"/>
      <c r="C15" s="193" t="s">
        <v>72</v>
      </c>
      <c r="D15" s="193"/>
      <c r="E15" s="34"/>
      <c r="F15" s="35"/>
      <c r="G15" s="36" t="s">
        <v>198</v>
      </c>
    </row>
    <row r="16" spans="1:10" s="33" customFormat="1" ht="33.950000000000003" customHeight="1">
      <c r="A16" s="206"/>
      <c r="B16" s="214"/>
      <c r="C16" s="193" t="s">
        <v>73</v>
      </c>
      <c r="D16" s="193"/>
      <c r="E16" s="34"/>
      <c r="F16" s="35"/>
      <c r="G16" s="39" t="s">
        <v>199</v>
      </c>
    </row>
    <row r="17" spans="1:9" s="33" customFormat="1" ht="33.950000000000003" customHeight="1">
      <c r="A17" s="206"/>
      <c r="B17" s="214"/>
      <c r="C17" s="193" t="s">
        <v>126</v>
      </c>
      <c r="D17" s="193"/>
      <c r="E17" s="34"/>
      <c r="F17" s="40"/>
      <c r="G17" s="39" t="s">
        <v>200</v>
      </c>
    </row>
    <row r="18" spans="1:9" s="33" customFormat="1" ht="33.950000000000003" customHeight="1">
      <c r="A18" s="206"/>
      <c r="B18" s="215"/>
      <c r="C18" s="213" t="s">
        <v>12</v>
      </c>
      <c r="D18" s="213"/>
      <c r="E18" s="187"/>
      <c r="F18" s="190"/>
      <c r="G18" s="39"/>
    </row>
    <row r="19" spans="1:9" s="33" customFormat="1" ht="33.950000000000003" customHeight="1">
      <c r="A19" s="206"/>
      <c r="B19" s="216" t="s">
        <v>127</v>
      </c>
      <c r="C19" s="193" t="s">
        <v>74</v>
      </c>
      <c r="D19" s="193"/>
      <c r="E19" s="34"/>
      <c r="F19" s="35"/>
      <c r="G19" s="39" t="s">
        <v>118</v>
      </c>
    </row>
    <row r="20" spans="1:9" s="33" customFormat="1" ht="33.950000000000003" customHeight="1" thickBot="1">
      <c r="A20" s="207"/>
      <c r="B20" s="217"/>
      <c r="C20" s="203" t="s">
        <v>12</v>
      </c>
      <c r="D20" s="203"/>
      <c r="E20" s="187"/>
      <c r="F20" s="41"/>
      <c r="G20" s="36"/>
    </row>
    <row r="21" spans="1:9" s="33" customFormat="1" ht="33.950000000000003" customHeight="1" thickTop="1">
      <c r="A21" s="197" t="s">
        <v>128</v>
      </c>
      <c r="B21" s="198"/>
      <c r="C21" s="198"/>
      <c r="D21" s="199"/>
      <c r="E21" s="42"/>
      <c r="F21" s="43"/>
      <c r="G21" s="44" t="s">
        <v>201</v>
      </c>
    </row>
    <row r="22" spans="1:9" s="33" customFormat="1" ht="33.950000000000003" customHeight="1">
      <c r="A22" s="200" t="s">
        <v>129</v>
      </c>
      <c r="B22" s="201"/>
      <c r="C22" s="201"/>
      <c r="D22" s="202"/>
      <c r="E22" s="34"/>
      <c r="F22" s="45"/>
      <c r="G22" s="36" t="s">
        <v>202</v>
      </c>
      <c r="I22" s="46"/>
    </row>
    <row r="23" spans="1:9" s="33" customFormat="1" ht="33.950000000000003" customHeight="1">
      <c r="A23" s="200" t="s">
        <v>130</v>
      </c>
      <c r="B23" s="201"/>
      <c r="C23" s="201"/>
      <c r="D23" s="202"/>
      <c r="E23" s="34"/>
      <c r="F23" s="45"/>
      <c r="G23" s="36" t="s">
        <v>203</v>
      </c>
      <c r="I23" s="47"/>
    </row>
    <row r="24" spans="1:9" s="33" customFormat="1" ht="33.950000000000003" customHeight="1">
      <c r="A24" s="200" t="s">
        <v>131</v>
      </c>
      <c r="B24" s="201"/>
      <c r="C24" s="201"/>
      <c r="D24" s="202"/>
      <c r="E24" s="48"/>
      <c r="F24" s="45"/>
      <c r="G24" s="36"/>
    </row>
    <row r="25" spans="1:9" s="33" customFormat="1" ht="33.950000000000003" customHeight="1" thickBot="1">
      <c r="A25" s="194" t="s">
        <v>132</v>
      </c>
      <c r="B25" s="195"/>
      <c r="C25" s="195"/>
      <c r="D25" s="196"/>
      <c r="E25" s="188"/>
      <c r="F25" s="189"/>
      <c r="G25" s="49"/>
    </row>
    <row r="26" spans="1:9" ht="30.75" customHeight="1"/>
  </sheetData>
  <mergeCells count="31">
    <mergeCell ref="A1:G1"/>
    <mergeCell ref="A4:A20"/>
    <mergeCell ref="A3:B3"/>
    <mergeCell ref="C3:D3"/>
    <mergeCell ref="A2:B2"/>
    <mergeCell ref="C18:D18"/>
    <mergeCell ref="B10:B18"/>
    <mergeCell ref="B19:B20"/>
    <mergeCell ref="C5:D5"/>
    <mergeCell ref="C7:D7"/>
    <mergeCell ref="C9:D9"/>
    <mergeCell ref="C4:D4"/>
    <mergeCell ref="C6:D6"/>
    <mergeCell ref="C8:D8"/>
    <mergeCell ref="B4:B6"/>
    <mergeCell ref="B7:B9"/>
    <mergeCell ref="C10:D10"/>
    <mergeCell ref="A25:D25"/>
    <mergeCell ref="A21:D21"/>
    <mergeCell ref="A22:D22"/>
    <mergeCell ref="A23:D23"/>
    <mergeCell ref="A24:D24"/>
    <mergeCell ref="C16:D16"/>
    <mergeCell ref="C17:D17"/>
    <mergeCell ref="C20:D20"/>
    <mergeCell ref="C19:D19"/>
    <mergeCell ref="C11:D11"/>
    <mergeCell ref="C12:D12"/>
    <mergeCell ref="C13:D13"/>
    <mergeCell ref="C14:D14"/>
    <mergeCell ref="C15:D15"/>
  </mergeCells>
  <phoneticPr fontId="6" type="noConversion"/>
  <printOptions horizontalCentered="1" verticalCentered="1"/>
  <pageMargins left="0.74803149606299213" right="0.74803149606299213" top="1.5748031496062993" bottom="0.98425196850393704" header="1.1811023622047245" footer="0.51181102362204722"/>
  <pageSetup paperSize="9" scale="7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8"/>
  <sheetViews>
    <sheetView view="pageBreakPreview" topLeftCell="A7" zoomScaleNormal="100" zoomScaleSheetLayoutView="100" workbookViewId="0">
      <selection activeCell="D32" sqref="D32"/>
    </sheetView>
  </sheetViews>
  <sheetFormatPr defaultRowHeight="13.5"/>
  <cols>
    <col min="1" max="1" width="3.77734375" style="21" bestFit="1" customWidth="1"/>
    <col min="2" max="2" width="19.109375" style="21" customWidth="1"/>
    <col min="3" max="3" width="28" style="21" customWidth="1"/>
    <col min="4" max="4" width="6.77734375" style="21" customWidth="1"/>
    <col min="5" max="5" width="4.88671875" style="22" bestFit="1" customWidth="1"/>
    <col min="6" max="6" width="11.33203125" style="21" bestFit="1" customWidth="1"/>
    <col min="7" max="7" width="12.5546875" style="21" customWidth="1"/>
    <col min="8" max="8" width="11.21875" style="21" bestFit="1" customWidth="1"/>
    <col min="9" max="9" width="12.5546875" style="21" customWidth="1"/>
    <col min="10" max="10" width="11.33203125" style="21" bestFit="1" customWidth="1"/>
    <col min="11" max="11" width="13.88671875" style="21" bestFit="1" customWidth="1"/>
    <col min="12" max="12" width="11.44140625" style="21" bestFit="1" customWidth="1"/>
    <col min="13" max="13" width="12.5546875" style="21" customWidth="1"/>
    <col min="14" max="14" width="4.88671875" style="22" bestFit="1" customWidth="1"/>
    <col min="15" max="15" width="9" style="21" bestFit="1" customWidth="1"/>
    <col min="16" max="16384" width="8.88671875" style="21"/>
  </cols>
  <sheetData>
    <row r="1" spans="1:17" s="13" customFormat="1" ht="30" customHeight="1" thickBot="1">
      <c r="A1" s="204" t="s">
        <v>185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</row>
    <row r="2" spans="1:17" s="50" customFormat="1" ht="29.25" customHeight="1">
      <c r="A2" s="225" t="s">
        <v>183</v>
      </c>
      <c r="B2" s="223"/>
      <c r="C2" s="223" t="s">
        <v>184</v>
      </c>
      <c r="D2" s="227" t="s">
        <v>116</v>
      </c>
      <c r="E2" s="227" t="s">
        <v>115</v>
      </c>
      <c r="F2" s="223" t="s">
        <v>9</v>
      </c>
      <c r="G2" s="223"/>
      <c r="H2" s="223" t="s">
        <v>107</v>
      </c>
      <c r="I2" s="223"/>
      <c r="J2" s="223" t="s">
        <v>79</v>
      </c>
      <c r="K2" s="223"/>
      <c r="L2" s="223" t="s">
        <v>4</v>
      </c>
      <c r="M2" s="223"/>
      <c r="N2" s="221" t="s">
        <v>5</v>
      </c>
    </row>
    <row r="3" spans="1:17" s="50" customFormat="1" ht="27.95" customHeight="1">
      <c r="A3" s="226"/>
      <c r="B3" s="224"/>
      <c r="C3" s="224"/>
      <c r="D3" s="224"/>
      <c r="E3" s="224"/>
      <c r="F3" s="51" t="s">
        <v>6</v>
      </c>
      <c r="G3" s="51" t="s">
        <v>7</v>
      </c>
      <c r="H3" s="51" t="s">
        <v>6</v>
      </c>
      <c r="I3" s="51" t="s">
        <v>7</v>
      </c>
      <c r="J3" s="51" t="s">
        <v>6</v>
      </c>
      <c r="K3" s="51" t="s">
        <v>7</v>
      </c>
      <c r="L3" s="51" t="s">
        <v>6</v>
      </c>
      <c r="M3" s="51" t="s">
        <v>7</v>
      </c>
      <c r="N3" s="222"/>
    </row>
    <row r="4" spans="1:17" s="58" customFormat="1" ht="30" customHeight="1">
      <c r="A4" s="178" t="s">
        <v>182</v>
      </c>
      <c r="B4" s="177" t="s">
        <v>214</v>
      </c>
      <c r="C4" s="53"/>
      <c r="D4" s="54"/>
      <c r="E4" s="55"/>
      <c r="F4" s="52"/>
      <c r="G4" s="56"/>
      <c r="H4" s="52"/>
      <c r="I4" s="56"/>
      <c r="J4" s="52"/>
      <c r="K4" s="56"/>
      <c r="L4" s="52"/>
      <c r="M4" s="56"/>
      <c r="N4" s="57"/>
    </row>
    <row r="5" spans="1:17" s="58" customFormat="1" ht="30" customHeight="1">
      <c r="A5" s="59">
        <v>1</v>
      </c>
      <c r="B5" s="60" t="s">
        <v>93</v>
      </c>
      <c r="C5" s="61"/>
      <c r="D5" s="62"/>
      <c r="E5" s="62"/>
      <c r="F5" s="63"/>
      <c r="G5" s="63"/>
      <c r="H5" s="64"/>
      <c r="I5" s="64"/>
      <c r="J5" s="64"/>
      <c r="K5" s="64"/>
      <c r="L5" s="64"/>
      <c r="M5" s="64"/>
      <c r="N5" s="65"/>
      <c r="P5" s="66"/>
    </row>
    <row r="6" spans="1:17" s="58" customFormat="1" ht="30" customHeight="1">
      <c r="A6" s="67"/>
      <c r="B6" s="68" t="s">
        <v>76</v>
      </c>
      <c r="C6" s="68"/>
      <c r="D6" s="69">
        <v>9.0399999999999991</v>
      </c>
      <c r="E6" s="69">
        <v>2</v>
      </c>
      <c r="F6" s="70"/>
      <c r="G6" s="70"/>
      <c r="H6" s="71"/>
      <c r="I6" s="71"/>
      <c r="J6" s="71"/>
      <c r="K6" s="71"/>
      <c r="L6" s="71"/>
      <c r="M6" s="71"/>
      <c r="N6" s="57"/>
      <c r="P6" s="66"/>
    </row>
    <row r="7" spans="1:17" s="58" customFormat="1" ht="30" customHeight="1">
      <c r="A7" s="67"/>
      <c r="B7" s="68" t="s">
        <v>207</v>
      </c>
      <c r="C7" s="68"/>
      <c r="D7" s="69">
        <f>D6</f>
        <v>9.0399999999999991</v>
      </c>
      <c r="E7" s="69">
        <v>2</v>
      </c>
      <c r="F7" s="70"/>
      <c r="G7" s="70"/>
      <c r="H7" s="71"/>
      <c r="I7" s="71"/>
      <c r="J7" s="71"/>
      <c r="K7" s="71"/>
      <c r="L7" s="71"/>
      <c r="M7" s="71"/>
      <c r="N7" s="57"/>
      <c r="P7" s="66"/>
    </row>
    <row r="8" spans="1:17" s="58" customFormat="1" ht="30" customHeight="1">
      <c r="A8" s="72"/>
      <c r="B8" s="68" t="s">
        <v>65</v>
      </c>
      <c r="C8" s="68"/>
      <c r="D8" s="69">
        <f>D7</f>
        <v>9.0399999999999991</v>
      </c>
      <c r="E8" s="69">
        <v>2</v>
      </c>
      <c r="F8" s="70"/>
      <c r="G8" s="70"/>
      <c r="H8" s="71"/>
      <c r="I8" s="71"/>
      <c r="J8" s="71"/>
      <c r="K8" s="71"/>
      <c r="L8" s="71"/>
      <c r="M8" s="71"/>
      <c r="N8" s="57"/>
      <c r="P8" s="66"/>
    </row>
    <row r="9" spans="1:17" s="75" customFormat="1" ht="30" customHeight="1">
      <c r="A9" s="59">
        <v>2</v>
      </c>
      <c r="B9" s="60" t="s">
        <v>86</v>
      </c>
      <c r="C9" s="73"/>
      <c r="D9" s="62"/>
      <c r="E9" s="62"/>
      <c r="F9" s="63"/>
      <c r="G9" s="63"/>
      <c r="H9" s="64"/>
      <c r="I9" s="64"/>
      <c r="J9" s="64"/>
      <c r="K9" s="64"/>
      <c r="L9" s="64"/>
      <c r="M9" s="64"/>
      <c r="N9" s="74"/>
      <c r="Q9" s="76"/>
    </row>
    <row r="10" spans="1:17" s="75" customFormat="1" ht="30" customHeight="1">
      <c r="A10" s="67"/>
      <c r="B10" s="77" t="s">
        <v>17</v>
      </c>
      <c r="C10" s="77"/>
      <c r="D10" s="69">
        <f>$D$6</f>
        <v>9.0399999999999991</v>
      </c>
      <c r="E10" s="69">
        <v>2</v>
      </c>
      <c r="F10" s="70"/>
      <c r="G10" s="70"/>
      <c r="H10" s="71"/>
      <c r="I10" s="71"/>
      <c r="J10" s="71"/>
      <c r="K10" s="71"/>
      <c r="L10" s="71"/>
      <c r="M10" s="71"/>
      <c r="N10" s="78"/>
      <c r="Q10" s="76"/>
    </row>
    <row r="11" spans="1:17" s="75" customFormat="1" ht="30" customHeight="1">
      <c r="A11" s="67"/>
      <c r="B11" s="77" t="s">
        <v>97</v>
      </c>
      <c r="C11" s="77"/>
      <c r="D11" s="69">
        <f t="shared" ref="D11:D14" si="0">$D$6</f>
        <v>9.0399999999999991</v>
      </c>
      <c r="E11" s="69">
        <v>2</v>
      </c>
      <c r="F11" s="70"/>
      <c r="G11" s="70"/>
      <c r="H11" s="71"/>
      <c r="I11" s="71"/>
      <c r="J11" s="71"/>
      <c r="K11" s="71"/>
      <c r="L11" s="71"/>
      <c r="M11" s="71"/>
      <c r="N11" s="78"/>
      <c r="Q11" s="76"/>
    </row>
    <row r="12" spans="1:17" s="75" customFormat="1" ht="30" customHeight="1">
      <c r="A12" s="67"/>
      <c r="B12" s="77" t="s">
        <v>96</v>
      </c>
      <c r="C12" s="77"/>
      <c r="D12" s="69">
        <f t="shared" si="0"/>
        <v>9.0399999999999991</v>
      </c>
      <c r="E12" s="69">
        <v>2</v>
      </c>
      <c r="F12" s="70"/>
      <c r="G12" s="70"/>
      <c r="H12" s="71"/>
      <c r="I12" s="71"/>
      <c r="J12" s="71"/>
      <c r="K12" s="71"/>
      <c r="L12" s="71"/>
      <c r="M12" s="71"/>
      <c r="N12" s="78"/>
      <c r="Q12" s="76"/>
    </row>
    <row r="13" spans="1:17" s="75" customFormat="1" ht="30" customHeight="1">
      <c r="A13" s="67"/>
      <c r="B13" s="77" t="s">
        <v>101</v>
      </c>
      <c r="C13" s="77"/>
      <c r="D13" s="69">
        <f t="shared" si="0"/>
        <v>9.0399999999999991</v>
      </c>
      <c r="E13" s="69">
        <v>2</v>
      </c>
      <c r="F13" s="70"/>
      <c r="G13" s="70"/>
      <c r="H13" s="71"/>
      <c r="I13" s="71"/>
      <c r="J13" s="71"/>
      <c r="K13" s="71"/>
      <c r="L13" s="71"/>
      <c r="M13" s="71"/>
      <c r="N13" s="78"/>
      <c r="Q13" s="76"/>
    </row>
    <row r="14" spans="1:17" s="75" customFormat="1" ht="30" customHeight="1">
      <c r="A14" s="67"/>
      <c r="B14" s="77" t="s">
        <v>95</v>
      </c>
      <c r="C14" s="77"/>
      <c r="D14" s="69">
        <f t="shared" si="0"/>
        <v>9.0399999999999991</v>
      </c>
      <c r="E14" s="69">
        <v>2</v>
      </c>
      <c r="F14" s="70"/>
      <c r="G14" s="70"/>
      <c r="H14" s="71"/>
      <c r="I14" s="71"/>
      <c r="J14" s="71"/>
      <c r="K14" s="71"/>
      <c r="L14" s="71"/>
      <c r="M14" s="71"/>
      <c r="N14" s="78"/>
      <c r="Q14" s="76"/>
    </row>
    <row r="15" spans="1:17" s="75" customFormat="1" ht="30" customHeight="1">
      <c r="A15" s="67"/>
      <c r="B15" s="77" t="s">
        <v>84</v>
      </c>
      <c r="C15" s="185" t="s">
        <v>211</v>
      </c>
      <c r="D15" s="69"/>
      <c r="E15" s="69"/>
      <c r="F15" s="70"/>
      <c r="G15" s="70"/>
      <c r="H15" s="71"/>
      <c r="I15" s="71"/>
      <c r="J15" s="71"/>
      <c r="K15" s="71"/>
      <c r="L15" s="71"/>
      <c r="M15" s="71"/>
      <c r="N15" s="78"/>
      <c r="Q15" s="76"/>
    </row>
    <row r="16" spans="1:17" s="75" customFormat="1" ht="30" customHeight="1">
      <c r="A16" s="67"/>
      <c r="B16" s="79" t="s">
        <v>85</v>
      </c>
      <c r="C16" s="184" t="s">
        <v>205</v>
      </c>
      <c r="D16" s="69"/>
      <c r="E16" s="69"/>
      <c r="F16" s="70"/>
      <c r="G16" s="70"/>
      <c r="H16" s="71"/>
      <c r="I16" s="71"/>
      <c r="J16" s="71"/>
      <c r="K16" s="71"/>
      <c r="L16" s="71"/>
      <c r="M16" s="71"/>
      <c r="N16" s="78"/>
      <c r="Q16" s="76"/>
    </row>
    <row r="17" spans="1:18" s="75" customFormat="1" ht="30" customHeight="1">
      <c r="A17" s="72"/>
      <c r="B17" s="80" t="s">
        <v>104</v>
      </c>
      <c r="C17" s="80"/>
      <c r="D17" s="69">
        <f>근무예정표!AJ28</f>
        <v>88</v>
      </c>
      <c r="E17" s="69">
        <v>2</v>
      </c>
      <c r="F17" s="70"/>
      <c r="G17" s="70"/>
      <c r="H17" s="71"/>
      <c r="I17" s="71"/>
      <c r="J17" s="71"/>
      <c r="K17" s="71"/>
      <c r="L17" s="71"/>
      <c r="M17" s="71"/>
      <c r="N17" s="78"/>
      <c r="Q17" s="76"/>
    </row>
    <row r="18" spans="1:18" s="75" customFormat="1" ht="30" customHeight="1">
      <c r="A18" s="59">
        <v>3</v>
      </c>
      <c r="B18" s="81" t="s">
        <v>94</v>
      </c>
      <c r="C18" s="82"/>
      <c r="D18" s="62"/>
      <c r="E18" s="62"/>
      <c r="F18" s="83"/>
      <c r="G18" s="64"/>
      <c r="H18" s="83"/>
      <c r="I18" s="83"/>
      <c r="J18" s="83"/>
      <c r="K18" s="83"/>
      <c r="L18" s="83"/>
      <c r="M18" s="64"/>
      <c r="N18" s="74"/>
      <c r="Q18" s="76"/>
    </row>
    <row r="19" spans="1:18" s="75" customFormat="1" ht="30" customHeight="1" thickBot="1">
      <c r="A19" s="84"/>
      <c r="B19" s="85" t="s">
        <v>87</v>
      </c>
      <c r="C19" s="86"/>
      <c r="D19" s="87">
        <v>1</v>
      </c>
      <c r="E19" s="87" t="s">
        <v>90</v>
      </c>
      <c r="F19" s="88"/>
      <c r="G19" s="89"/>
      <c r="H19" s="88"/>
      <c r="I19" s="88"/>
      <c r="J19" s="88"/>
      <c r="K19" s="88"/>
      <c r="L19" s="88"/>
      <c r="M19" s="88"/>
      <c r="N19" s="90"/>
      <c r="Q19" s="76"/>
    </row>
    <row r="20" spans="1:18" s="13" customFormat="1" ht="30" customHeight="1" thickBot="1">
      <c r="A20" s="204" t="s">
        <v>206</v>
      </c>
      <c r="B20" s="204"/>
      <c r="C20" s="204"/>
      <c r="D20" s="204"/>
      <c r="E20" s="204"/>
      <c r="F20" s="204"/>
      <c r="G20" s="204"/>
      <c r="H20" s="204"/>
      <c r="I20" s="204"/>
      <c r="J20" s="204"/>
      <c r="K20" s="204"/>
      <c r="L20" s="204"/>
      <c r="M20" s="204"/>
      <c r="N20" s="204"/>
    </row>
    <row r="21" spans="1:18" s="50" customFormat="1" ht="29.25" customHeight="1">
      <c r="A21" s="225" t="s">
        <v>106</v>
      </c>
      <c r="B21" s="223"/>
      <c r="C21" s="228" t="s">
        <v>1</v>
      </c>
      <c r="D21" s="223" t="s">
        <v>83</v>
      </c>
      <c r="E21" s="223" t="s">
        <v>82</v>
      </c>
      <c r="F21" s="223" t="s">
        <v>9</v>
      </c>
      <c r="G21" s="223"/>
      <c r="H21" s="223" t="s">
        <v>107</v>
      </c>
      <c r="I21" s="223"/>
      <c r="J21" s="223" t="s">
        <v>79</v>
      </c>
      <c r="K21" s="223"/>
      <c r="L21" s="223" t="s">
        <v>4</v>
      </c>
      <c r="M21" s="223"/>
      <c r="N21" s="221" t="s">
        <v>5</v>
      </c>
    </row>
    <row r="22" spans="1:18" s="50" customFormat="1" ht="27.95" customHeight="1">
      <c r="A22" s="226"/>
      <c r="B22" s="224"/>
      <c r="C22" s="229"/>
      <c r="D22" s="224"/>
      <c r="E22" s="224"/>
      <c r="F22" s="51" t="s">
        <v>6</v>
      </c>
      <c r="G22" s="51" t="s">
        <v>7</v>
      </c>
      <c r="H22" s="51" t="s">
        <v>6</v>
      </c>
      <c r="I22" s="51" t="s">
        <v>7</v>
      </c>
      <c r="J22" s="51" t="s">
        <v>6</v>
      </c>
      <c r="K22" s="51" t="s">
        <v>7</v>
      </c>
      <c r="L22" s="51" t="s">
        <v>6</v>
      </c>
      <c r="M22" s="51" t="s">
        <v>7</v>
      </c>
      <c r="N22" s="222"/>
    </row>
    <row r="23" spans="1:18" s="58" customFormat="1" ht="30" customHeight="1">
      <c r="A23" s="178" t="s">
        <v>182</v>
      </c>
      <c r="B23" s="177" t="str">
        <f>B4</f>
        <v>2026년 애향쌈지공원 등 9개소 화장실 청소용역</v>
      </c>
      <c r="C23" s="91"/>
      <c r="D23" s="52"/>
      <c r="E23" s="92"/>
      <c r="F23" s="52"/>
      <c r="G23" s="52"/>
      <c r="H23" s="52"/>
      <c r="I23" s="52"/>
      <c r="J23" s="52"/>
      <c r="K23" s="52"/>
      <c r="L23" s="52"/>
      <c r="M23" s="52"/>
      <c r="N23" s="93"/>
    </row>
    <row r="24" spans="1:18" s="58" customFormat="1" ht="30" customHeight="1">
      <c r="A24" s="94">
        <v>1</v>
      </c>
      <c r="B24" s="95" t="s">
        <v>148</v>
      </c>
      <c r="C24" s="96"/>
      <c r="D24" s="97">
        <v>1</v>
      </c>
      <c r="E24" s="97" t="s">
        <v>8</v>
      </c>
      <c r="F24" s="98"/>
      <c r="G24" s="71"/>
      <c r="H24" s="99"/>
      <c r="I24" s="99"/>
      <c r="J24" s="99"/>
      <c r="K24" s="99"/>
      <c r="L24" s="99"/>
      <c r="M24" s="99"/>
      <c r="N24" s="57"/>
      <c r="P24" s="66"/>
    </row>
    <row r="25" spans="1:18" s="75" customFormat="1" ht="30" customHeight="1">
      <c r="A25" s="94">
        <v>2</v>
      </c>
      <c r="B25" s="95" t="s">
        <v>17</v>
      </c>
      <c r="C25" s="100" t="s">
        <v>108</v>
      </c>
      <c r="D25" s="69">
        <v>1</v>
      </c>
      <c r="E25" s="69" t="s">
        <v>32</v>
      </c>
      <c r="F25" s="71"/>
      <c r="G25" s="71"/>
      <c r="H25" s="71"/>
      <c r="I25" s="71"/>
      <c r="J25" s="71"/>
      <c r="K25" s="71"/>
      <c r="L25" s="71"/>
      <c r="M25" s="71"/>
      <c r="N25" s="78"/>
      <c r="Q25" s="76"/>
    </row>
    <row r="26" spans="1:18" s="75" customFormat="1" ht="30" customHeight="1">
      <c r="A26" s="94">
        <v>3</v>
      </c>
      <c r="B26" s="95" t="s">
        <v>97</v>
      </c>
      <c r="C26" s="100" t="s">
        <v>109</v>
      </c>
      <c r="D26" s="69">
        <v>1</v>
      </c>
      <c r="E26" s="69" t="s">
        <v>32</v>
      </c>
      <c r="F26" s="71"/>
      <c r="G26" s="71"/>
      <c r="H26" s="71"/>
      <c r="I26" s="71"/>
      <c r="J26" s="71"/>
      <c r="K26" s="71"/>
      <c r="L26" s="71"/>
      <c r="M26" s="71"/>
      <c r="N26" s="78"/>
      <c r="Q26" s="76"/>
    </row>
    <row r="27" spans="1:18" s="75" customFormat="1" ht="30" customHeight="1">
      <c r="A27" s="94">
        <v>4</v>
      </c>
      <c r="B27" s="95" t="s">
        <v>96</v>
      </c>
      <c r="C27" s="101" t="s">
        <v>110</v>
      </c>
      <c r="D27" s="69">
        <v>1</v>
      </c>
      <c r="E27" s="69" t="s">
        <v>32</v>
      </c>
      <c r="F27" s="71"/>
      <c r="G27" s="71"/>
      <c r="H27" s="71"/>
      <c r="I27" s="71"/>
      <c r="J27" s="71"/>
      <c r="K27" s="71"/>
      <c r="L27" s="71"/>
      <c r="M27" s="71"/>
      <c r="N27" s="78"/>
    </row>
    <row r="28" spans="1:18" s="75" customFormat="1" ht="30" customHeight="1">
      <c r="A28" s="94">
        <v>5</v>
      </c>
      <c r="B28" s="95" t="s">
        <v>101</v>
      </c>
      <c r="C28" s="101" t="s">
        <v>111</v>
      </c>
      <c r="D28" s="69">
        <v>1</v>
      </c>
      <c r="E28" s="69" t="s">
        <v>32</v>
      </c>
      <c r="F28" s="71"/>
      <c r="G28" s="71"/>
      <c r="H28" s="71"/>
      <c r="I28" s="71"/>
      <c r="J28" s="71"/>
      <c r="K28" s="71"/>
      <c r="L28" s="71"/>
      <c r="M28" s="71"/>
      <c r="N28" s="78"/>
      <c r="P28" s="76"/>
    </row>
    <row r="29" spans="1:18" s="75" customFormat="1" ht="30" customHeight="1">
      <c r="A29" s="94">
        <v>6</v>
      </c>
      <c r="B29" s="95" t="s">
        <v>18</v>
      </c>
      <c r="C29" s="101" t="s">
        <v>112</v>
      </c>
      <c r="D29" s="69">
        <v>1</v>
      </c>
      <c r="E29" s="69" t="s">
        <v>32</v>
      </c>
      <c r="F29" s="71"/>
      <c r="G29" s="71"/>
      <c r="H29" s="71"/>
      <c r="I29" s="71"/>
      <c r="J29" s="71"/>
      <c r="K29" s="71"/>
      <c r="L29" s="71"/>
      <c r="M29" s="71"/>
      <c r="N29" s="78"/>
    </row>
    <row r="30" spans="1:18" s="75" customFormat="1" ht="30" customHeight="1">
      <c r="A30" s="94">
        <v>7</v>
      </c>
      <c r="B30" s="95" t="s">
        <v>84</v>
      </c>
      <c r="C30" s="100" t="s">
        <v>211</v>
      </c>
      <c r="D30" s="69">
        <v>1</v>
      </c>
      <c r="E30" s="69" t="s">
        <v>32</v>
      </c>
      <c r="F30" s="102"/>
      <c r="G30" s="71"/>
      <c r="H30" s="71"/>
      <c r="I30" s="103"/>
      <c r="J30" s="71"/>
      <c r="K30" s="71"/>
      <c r="L30" s="71"/>
      <c r="M30" s="71"/>
      <c r="N30" s="78"/>
      <c r="Q30" s="76"/>
    </row>
    <row r="31" spans="1:18" s="75" customFormat="1" ht="30" customHeight="1">
      <c r="A31" s="94">
        <v>8</v>
      </c>
      <c r="B31" s="95" t="s">
        <v>85</v>
      </c>
      <c r="C31" s="100" t="s">
        <v>205</v>
      </c>
      <c r="D31" s="192" t="s">
        <v>217</v>
      </c>
      <c r="E31" s="69" t="s">
        <v>8</v>
      </c>
      <c r="F31" s="71"/>
      <c r="G31" s="71"/>
      <c r="H31" s="71"/>
      <c r="I31" s="103"/>
      <c r="J31" s="71"/>
      <c r="K31" s="71"/>
      <c r="L31" s="71"/>
      <c r="M31" s="71"/>
      <c r="N31" s="78"/>
      <c r="Q31" s="76"/>
    </row>
    <row r="32" spans="1:18" s="75" customFormat="1" ht="30" customHeight="1">
      <c r="A32" s="94">
        <v>9</v>
      </c>
      <c r="B32" s="95" t="s">
        <v>86</v>
      </c>
      <c r="C32" s="100" t="s">
        <v>77</v>
      </c>
      <c r="D32" s="69">
        <v>1</v>
      </c>
      <c r="E32" s="69" t="s">
        <v>8</v>
      </c>
      <c r="F32" s="71"/>
      <c r="G32" s="71"/>
      <c r="H32" s="71"/>
      <c r="I32" s="71"/>
      <c r="J32" s="71"/>
      <c r="K32" s="71"/>
      <c r="L32" s="71"/>
      <c r="M32" s="71"/>
      <c r="N32" s="78"/>
      <c r="Q32" s="104"/>
      <c r="R32" s="76"/>
    </row>
    <row r="33" spans="1:17" s="75" customFormat="1" ht="30" customHeight="1">
      <c r="A33" s="94">
        <v>10</v>
      </c>
      <c r="B33" s="95" t="s">
        <v>87</v>
      </c>
      <c r="C33" s="100" t="s">
        <v>88</v>
      </c>
      <c r="D33" s="69">
        <v>1</v>
      </c>
      <c r="E33" s="69" t="s">
        <v>8</v>
      </c>
      <c r="F33" s="71"/>
      <c r="G33" s="71"/>
      <c r="H33" s="71"/>
      <c r="I33" s="71"/>
      <c r="J33" s="71"/>
      <c r="K33" s="71"/>
      <c r="L33" s="71"/>
      <c r="M33" s="71"/>
      <c r="N33" s="78"/>
      <c r="O33" s="105"/>
      <c r="Q33" s="76"/>
    </row>
    <row r="34" spans="1:17" s="75" customFormat="1" ht="30" customHeight="1">
      <c r="A34" s="94">
        <v>11</v>
      </c>
      <c r="B34" s="95" t="s">
        <v>89</v>
      </c>
      <c r="C34" s="106" t="s">
        <v>192</v>
      </c>
      <c r="D34" s="69">
        <v>1</v>
      </c>
      <c r="E34" s="69" t="s">
        <v>32</v>
      </c>
      <c r="F34" s="71"/>
      <c r="G34" s="71"/>
      <c r="H34" s="71"/>
      <c r="I34" s="71"/>
      <c r="J34" s="71"/>
      <c r="K34" s="71"/>
      <c r="L34" s="71"/>
      <c r="M34" s="99"/>
      <c r="N34" s="78"/>
      <c r="O34" s="105"/>
      <c r="Q34" s="76"/>
    </row>
    <row r="35" spans="1:17" s="75" customFormat="1" ht="30" customHeight="1">
      <c r="A35" s="94">
        <v>12</v>
      </c>
      <c r="B35" s="95" t="s">
        <v>117</v>
      </c>
      <c r="C35" s="106" t="s">
        <v>213</v>
      </c>
      <c r="D35" s="69">
        <v>1</v>
      </c>
      <c r="E35" s="69" t="s">
        <v>90</v>
      </c>
      <c r="F35" s="71"/>
      <c r="G35" s="71"/>
      <c r="H35" s="71"/>
      <c r="I35" s="71"/>
      <c r="J35" s="71"/>
      <c r="K35" s="71"/>
      <c r="L35" s="71"/>
      <c r="M35" s="99"/>
      <c r="N35" s="78"/>
      <c r="O35" s="105"/>
      <c r="Q35" s="76"/>
    </row>
    <row r="36" spans="1:17" s="110" customFormat="1" ht="30" customHeight="1">
      <c r="A36" s="107">
        <v>14</v>
      </c>
      <c r="B36" s="108" t="s">
        <v>113</v>
      </c>
      <c r="C36" s="109" t="s">
        <v>204</v>
      </c>
      <c r="D36" s="62">
        <v>1</v>
      </c>
      <c r="E36" s="62" t="s">
        <v>8</v>
      </c>
      <c r="F36" s="83"/>
      <c r="G36" s="83"/>
      <c r="H36" s="83"/>
      <c r="I36" s="83"/>
      <c r="J36" s="83"/>
      <c r="K36" s="83"/>
      <c r="L36" s="83"/>
      <c r="M36" s="83"/>
      <c r="N36" s="74"/>
      <c r="P36" s="111"/>
      <c r="Q36" s="112"/>
    </row>
    <row r="37" spans="1:17" s="75" customFormat="1" ht="30" customHeight="1">
      <c r="A37" s="94">
        <v>15</v>
      </c>
      <c r="B37" s="95" t="s">
        <v>114</v>
      </c>
      <c r="C37" s="113"/>
      <c r="D37" s="69">
        <v>1</v>
      </c>
      <c r="E37" s="69" t="s">
        <v>8</v>
      </c>
      <c r="F37" s="71"/>
      <c r="G37" s="103"/>
      <c r="H37" s="71"/>
      <c r="I37" s="71"/>
      <c r="J37" s="71"/>
      <c r="K37" s="71"/>
      <c r="L37" s="71"/>
      <c r="M37" s="71"/>
      <c r="N37" s="78"/>
      <c r="Q37" s="76"/>
    </row>
    <row r="38" spans="1:17" s="120" customFormat="1" ht="30" customHeight="1" thickBot="1">
      <c r="A38" s="114">
        <v>16</v>
      </c>
      <c r="B38" s="115" t="s">
        <v>16</v>
      </c>
      <c r="C38" s="116"/>
      <c r="D38" s="117">
        <v>1</v>
      </c>
      <c r="E38" s="117" t="s">
        <v>8</v>
      </c>
      <c r="F38" s="118"/>
      <c r="G38" s="118"/>
      <c r="H38" s="118"/>
      <c r="I38" s="118"/>
      <c r="J38" s="118"/>
      <c r="K38" s="118"/>
      <c r="L38" s="118"/>
      <c r="M38" s="118"/>
      <c r="N38" s="119"/>
      <c r="Q38" s="121"/>
    </row>
  </sheetData>
  <mergeCells count="20">
    <mergeCell ref="A21:B22"/>
    <mergeCell ref="C21:C22"/>
    <mergeCell ref="D21:D22"/>
    <mergeCell ref="A1:N1"/>
    <mergeCell ref="A20:N20"/>
    <mergeCell ref="A2:B3"/>
    <mergeCell ref="C2:C3"/>
    <mergeCell ref="J2:K2"/>
    <mergeCell ref="L2:M2"/>
    <mergeCell ref="H2:I2"/>
    <mergeCell ref="D2:D3"/>
    <mergeCell ref="E2:E3"/>
    <mergeCell ref="F2:G2"/>
    <mergeCell ref="N21:N22"/>
    <mergeCell ref="E21:E22"/>
    <mergeCell ref="F21:G21"/>
    <mergeCell ref="H21:I21"/>
    <mergeCell ref="N2:N3"/>
    <mergeCell ref="J21:K21"/>
    <mergeCell ref="L21:M21"/>
  </mergeCells>
  <phoneticPr fontId="2" type="noConversion"/>
  <printOptions horizontalCentered="1"/>
  <pageMargins left="0" right="0" top="1.1811023622047245" bottom="0.78740157480314965" header="0.59055118110236227" footer="0.39370078740157483"/>
  <pageSetup paperSize="9" scale="3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"/>
  <sheetViews>
    <sheetView view="pageBreakPreview" zoomScaleNormal="100" zoomScaleSheetLayoutView="100" workbookViewId="0">
      <selection activeCell="C9" sqref="C9"/>
    </sheetView>
  </sheetViews>
  <sheetFormatPr defaultRowHeight="16.5"/>
  <cols>
    <col min="1" max="2" width="8.88671875" style="6"/>
    <col min="3" max="3" width="24.5546875" style="6" bestFit="1" customWidth="1"/>
    <col min="4" max="5" width="6.77734375" style="2" customWidth="1"/>
    <col min="6" max="6" width="8.6640625" style="2" bestFit="1" customWidth="1"/>
    <col min="7" max="7" width="6.77734375" style="2" customWidth="1"/>
    <col min="8" max="16384" width="8.88671875" style="2"/>
  </cols>
  <sheetData>
    <row r="1" spans="1:7" s="1" customFormat="1" ht="20.25" thickBot="1">
      <c r="A1" s="234" t="s">
        <v>20</v>
      </c>
      <c r="B1" s="235"/>
      <c r="C1" s="235"/>
      <c r="D1" s="235"/>
      <c r="E1" s="235"/>
      <c r="F1" s="235"/>
      <c r="G1" s="235"/>
    </row>
    <row r="2" spans="1:7">
      <c r="A2" s="7" t="s">
        <v>0</v>
      </c>
      <c r="B2" s="237" t="s">
        <v>13</v>
      </c>
      <c r="C2" s="237"/>
      <c r="D2" s="10" t="s">
        <v>14</v>
      </c>
      <c r="E2" s="10" t="s">
        <v>2</v>
      </c>
      <c r="F2" s="10" t="s">
        <v>3</v>
      </c>
      <c r="G2" s="8" t="s">
        <v>4</v>
      </c>
    </row>
    <row r="3" spans="1:7" ht="16.5" customHeight="1">
      <c r="A3" s="231" t="s">
        <v>19</v>
      </c>
      <c r="B3" s="5" t="s">
        <v>22</v>
      </c>
      <c r="C3" s="5"/>
      <c r="D3" s="9"/>
      <c r="E3" s="3"/>
      <c r="F3" s="3"/>
      <c r="G3" s="4"/>
    </row>
    <row r="4" spans="1:7">
      <c r="A4" s="232"/>
      <c r="B4" s="236" t="s">
        <v>23</v>
      </c>
      <c r="C4" s="236"/>
      <c r="D4" s="9"/>
      <c r="E4" s="3"/>
      <c r="F4" s="3"/>
      <c r="G4" s="4"/>
    </row>
    <row r="5" spans="1:7">
      <c r="A5" s="232"/>
      <c r="B5" s="5" t="s">
        <v>15</v>
      </c>
      <c r="C5" s="5"/>
      <c r="D5" s="9"/>
      <c r="E5" s="3"/>
      <c r="F5" s="3"/>
      <c r="G5" s="4"/>
    </row>
    <row r="6" spans="1:7">
      <c r="A6" s="232"/>
      <c r="B6" s="5" t="s">
        <v>24</v>
      </c>
      <c r="C6" s="5"/>
      <c r="D6" s="9"/>
      <c r="E6" s="3"/>
      <c r="F6" s="3"/>
      <c r="G6" s="4"/>
    </row>
    <row r="7" spans="1:7">
      <c r="A7" s="232"/>
      <c r="B7" s="5" t="s">
        <v>25</v>
      </c>
      <c r="C7" s="5"/>
      <c r="D7" s="9">
        <f>ROUNDDOWN(3600*0.4*0.55*0.66*0.45/18,2)</f>
        <v>13.06</v>
      </c>
      <c r="E7" s="3"/>
      <c r="F7" s="3"/>
      <c r="G7" s="4"/>
    </row>
    <row r="8" spans="1:7">
      <c r="A8" s="232"/>
      <c r="B8" s="5" t="s">
        <v>28</v>
      </c>
      <c r="C8" s="5"/>
      <c r="D8" s="9" t="e">
        <f>SUM(E8+F8+G8)</f>
        <v>#REF!</v>
      </c>
      <c r="E8" s="3" t="e">
        <f>INT(#REF!/D7)</f>
        <v>#REF!</v>
      </c>
      <c r="F8" s="3"/>
      <c r="G8" s="4"/>
    </row>
    <row r="9" spans="1:7">
      <c r="A9" s="232"/>
      <c r="B9" s="5" t="s">
        <v>26</v>
      </c>
      <c r="C9" s="5"/>
      <c r="D9" s="9" t="e">
        <f>SUM(E9+F9+G9)</f>
        <v>#REF!</v>
      </c>
      <c r="E9" s="3"/>
      <c r="F9" s="3" t="e">
        <f>INT(#REF!/D7)</f>
        <v>#REF!</v>
      </c>
      <c r="G9" s="4"/>
    </row>
    <row r="10" spans="1:7">
      <c r="A10" s="232"/>
      <c r="B10" s="5" t="s">
        <v>27</v>
      </c>
      <c r="C10" s="5"/>
      <c r="D10" s="9" t="e">
        <f>SUM(E10+F10+G10)</f>
        <v>#REF!</v>
      </c>
      <c r="E10" s="3"/>
      <c r="F10" s="3"/>
      <c r="G10" s="4" t="e">
        <f>INT(#REF!/D7)</f>
        <v>#REF!</v>
      </c>
    </row>
    <row r="11" spans="1:7" ht="17.25" thickBot="1">
      <c r="A11" s="233"/>
      <c r="B11" s="230" t="s">
        <v>21</v>
      </c>
      <c r="C11" s="230"/>
      <c r="D11" s="11" t="e">
        <f>SUM(E11,F11,G11)</f>
        <v>#REF!</v>
      </c>
      <c r="E11" s="11" t="e">
        <f>SUM(E8:E10)</f>
        <v>#REF!</v>
      </c>
      <c r="F11" s="11" t="e">
        <f>SUM(F8:F10)</f>
        <v>#REF!</v>
      </c>
      <c r="G11" s="11" t="e">
        <f>SUM(G8:G10)</f>
        <v>#REF!</v>
      </c>
    </row>
  </sheetData>
  <mergeCells count="5">
    <mergeCell ref="B11:C11"/>
    <mergeCell ref="A3:A11"/>
    <mergeCell ref="A1:G1"/>
    <mergeCell ref="B4:C4"/>
    <mergeCell ref="B2:C2"/>
  </mergeCells>
  <phoneticPr fontId="2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9"/>
  <sheetViews>
    <sheetView zoomScaleNormal="100" workbookViewId="0">
      <selection activeCell="B5" sqref="B5:C5"/>
    </sheetView>
  </sheetViews>
  <sheetFormatPr defaultRowHeight="17.100000000000001" customHeight="1"/>
  <cols>
    <col min="1" max="1" width="16.6640625" style="17" bestFit="1" customWidth="1"/>
    <col min="2" max="2" width="16.44140625" style="18" customWidth="1"/>
    <col min="3" max="3" width="9.88671875" style="18" customWidth="1"/>
    <col min="4" max="4" width="6.109375" style="18" customWidth="1"/>
    <col min="5" max="5" width="5.77734375" style="19" customWidth="1"/>
    <col min="6" max="7" width="9.77734375" style="17" customWidth="1"/>
    <col min="8" max="8" width="11.88671875" style="18" customWidth="1"/>
    <col min="9" max="257" width="8.88671875" style="17"/>
    <col min="258" max="258" width="14.21875" style="17" customWidth="1"/>
    <col min="259" max="259" width="26.33203125" style="17" bestFit="1" customWidth="1"/>
    <col min="260" max="260" width="6.109375" style="17" customWidth="1"/>
    <col min="261" max="261" width="5.77734375" style="17" customWidth="1"/>
    <col min="262" max="263" width="9.77734375" style="17" customWidth="1"/>
    <col min="264" max="264" width="11.88671875" style="17" customWidth="1"/>
    <col min="265" max="513" width="8.88671875" style="17"/>
    <col min="514" max="514" width="14.21875" style="17" customWidth="1"/>
    <col min="515" max="515" width="26.33203125" style="17" bestFit="1" customWidth="1"/>
    <col min="516" max="516" width="6.109375" style="17" customWidth="1"/>
    <col min="517" max="517" width="5.77734375" style="17" customWidth="1"/>
    <col min="518" max="519" width="9.77734375" style="17" customWidth="1"/>
    <col min="520" max="520" width="11.88671875" style="17" customWidth="1"/>
    <col min="521" max="769" width="8.88671875" style="17"/>
    <col min="770" max="770" width="14.21875" style="17" customWidth="1"/>
    <col min="771" max="771" width="26.33203125" style="17" bestFit="1" customWidth="1"/>
    <col min="772" max="772" width="6.109375" style="17" customWidth="1"/>
    <col min="773" max="773" width="5.77734375" style="17" customWidth="1"/>
    <col min="774" max="775" width="9.77734375" style="17" customWidth="1"/>
    <col min="776" max="776" width="11.88671875" style="17" customWidth="1"/>
    <col min="777" max="1025" width="8.88671875" style="17"/>
    <col min="1026" max="1026" width="14.21875" style="17" customWidth="1"/>
    <col min="1027" max="1027" width="26.33203125" style="17" bestFit="1" customWidth="1"/>
    <col min="1028" max="1028" width="6.109375" style="17" customWidth="1"/>
    <col min="1029" max="1029" width="5.77734375" style="17" customWidth="1"/>
    <col min="1030" max="1031" width="9.77734375" style="17" customWidth="1"/>
    <col min="1032" max="1032" width="11.88671875" style="17" customWidth="1"/>
    <col min="1033" max="1281" width="8.88671875" style="17"/>
    <col min="1282" max="1282" width="14.21875" style="17" customWidth="1"/>
    <col min="1283" max="1283" width="26.33203125" style="17" bestFit="1" customWidth="1"/>
    <col min="1284" max="1284" width="6.109375" style="17" customWidth="1"/>
    <col min="1285" max="1285" width="5.77734375" style="17" customWidth="1"/>
    <col min="1286" max="1287" width="9.77734375" style="17" customWidth="1"/>
    <col min="1288" max="1288" width="11.88671875" style="17" customWidth="1"/>
    <col min="1289" max="1537" width="8.88671875" style="17"/>
    <col min="1538" max="1538" width="14.21875" style="17" customWidth="1"/>
    <col min="1539" max="1539" width="26.33203125" style="17" bestFit="1" customWidth="1"/>
    <col min="1540" max="1540" width="6.109375" style="17" customWidth="1"/>
    <col min="1541" max="1541" width="5.77734375" style="17" customWidth="1"/>
    <col min="1542" max="1543" width="9.77734375" style="17" customWidth="1"/>
    <col min="1544" max="1544" width="11.88671875" style="17" customWidth="1"/>
    <col min="1545" max="1793" width="8.88671875" style="17"/>
    <col min="1794" max="1794" width="14.21875" style="17" customWidth="1"/>
    <col min="1795" max="1795" width="26.33203125" style="17" bestFit="1" customWidth="1"/>
    <col min="1796" max="1796" width="6.109375" style="17" customWidth="1"/>
    <col min="1797" max="1797" width="5.77734375" style="17" customWidth="1"/>
    <col min="1798" max="1799" width="9.77734375" style="17" customWidth="1"/>
    <col min="1800" max="1800" width="11.88671875" style="17" customWidth="1"/>
    <col min="1801" max="2049" width="8.88671875" style="17"/>
    <col min="2050" max="2050" width="14.21875" style="17" customWidth="1"/>
    <col min="2051" max="2051" width="26.33203125" style="17" bestFit="1" customWidth="1"/>
    <col min="2052" max="2052" width="6.109375" style="17" customWidth="1"/>
    <col min="2053" max="2053" width="5.77734375" style="17" customWidth="1"/>
    <col min="2054" max="2055" width="9.77734375" style="17" customWidth="1"/>
    <col min="2056" max="2056" width="11.88671875" style="17" customWidth="1"/>
    <col min="2057" max="2305" width="8.88671875" style="17"/>
    <col min="2306" max="2306" width="14.21875" style="17" customWidth="1"/>
    <col min="2307" max="2307" width="26.33203125" style="17" bestFit="1" customWidth="1"/>
    <col min="2308" max="2308" width="6.109375" style="17" customWidth="1"/>
    <col min="2309" max="2309" width="5.77734375" style="17" customWidth="1"/>
    <col min="2310" max="2311" width="9.77734375" style="17" customWidth="1"/>
    <col min="2312" max="2312" width="11.88671875" style="17" customWidth="1"/>
    <col min="2313" max="2561" width="8.88671875" style="17"/>
    <col min="2562" max="2562" width="14.21875" style="17" customWidth="1"/>
    <col min="2563" max="2563" width="26.33203125" style="17" bestFit="1" customWidth="1"/>
    <col min="2564" max="2564" width="6.109375" style="17" customWidth="1"/>
    <col min="2565" max="2565" width="5.77734375" style="17" customWidth="1"/>
    <col min="2566" max="2567" width="9.77734375" style="17" customWidth="1"/>
    <col min="2568" max="2568" width="11.88671875" style="17" customWidth="1"/>
    <col min="2569" max="2817" width="8.88671875" style="17"/>
    <col min="2818" max="2818" width="14.21875" style="17" customWidth="1"/>
    <col min="2819" max="2819" width="26.33203125" style="17" bestFit="1" customWidth="1"/>
    <col min="2820" max="2820" width="6.109375" style="17" customWidth="1"/>
    <col min="2821" max="2821" width="5.77734375" style="17" customWidth="1"/>
    <col min="2822" max="2823" width="9.77734375" style="17" customWidth="1"/>
    <col min="2824" max="2824" width="11.88671875" style="17" customWidth="1"/>
    <col min="2825" max="3073" width="8.88671875" style="17"/>
    <col min="3074" max="3074" width="14.21875" style="17" customWidth="1"/>
    <col min="3075" max="3075" width="26.33203125" style="17" bestFit="1" customWidth="1"/>
    <col min="3076" max="3076" width="6.109375" style="17" customWidth="1"/>
    <col min="3077" max="3077" width="5.77734375" style="17" customWidth="1"/>
    <col min="3078" max="3079" width="9.77734375" style="17" customWidth="1"/>
    <col min="3080" max="3080" width="11.88671875" style="17" customWidth="1"/>
    <col min="3081" max="3329" width="8.88671875" style="17"/>
    <col min="3330" max="3330" width="14.21875" style="17" customWidth="1"/>
    <col min="3331" max="3331" width="26.33203125" style="17" bestFit="1" customWidth="1"/>
    <col min="3332" max="3332" width="6.109375" style="17" customWidth="1"/>
    <col min="3333" max="3333" width="5.77734375" style="17" customWidth="1"/>
    <col min="3334" max="3335" width="9.77734375" style="17" customWidth="1"/>
    <col min="3336" max="3336" width="11.88671875" style="17" customWidth="1"/>
    <col min="3337" max="3585" width="8.88671875" style="17"/>
    <col min="3586" max="3586" width="14.21875" style="17" customWidth="1"/>
    <col min="3587" max="3587" width="26.33203125" style="17" bestFit="1" customWidth="1"/>
    <col min="3588" max="3588" width="6.109375" style="17" customWidth="1"/>
    <col min="3589" max="3589" width="5.77734375" style="17" customWidth="1"/>
    <col min="3590" max="3591" width="9.77734375" style="17" customWidth="1"/>
    <col min="3592" max="3592" width="11.88671875" style="17" customWidth="1"/>
    <col min="3593" max="3841" width="8.88671875" style="17"/>
    <col min="3842" max="3842" width="14.21875" style="17" customWidth="1"/>
    <col min="3843" max="3843" width="26.33203125" style="17" bestFit="1" customWidth="1"/>
    <col min="3844" max="3844" width="6.109375" style="17" customWidth="1"/>
    <col min="3845" max="3845" width="5.77734375" style="17" customWidth="1"/>
    <col min="3846" max="3847" width="9.77734375" style="17" customWidth="1"/>
    <col min="3848" max="3848" width="11.88671875" style="17" customWidth="1"/>
    <col min="3849" max="4097" width="8.88671875" style="17"/>
    <col min="4098" max="4098" width="14.21875" style="17" customWidth="1"/>
    <col min="4099" max="4099" width="26.33203125" style="17" bestFit="1" customWidth="1"/>
    <col min="4100" max="4100" width="6.109375" style="17" customWidth="1"/>
    <col min="4101" max="4101" width="5.77734375" style="17" customWidth="1"/>
    <col min="4102" max="4103" width="9.77734375" style="17" customWidth="1"/>
    <col min="4104" max="4104" width="11.88671875" style="17" customWidth="1"/>
    <col min="4105" max="4353" width="8.88671875" style="17"/>
    <col min="4354" max="4354" width="14.21875" style="17" customWidth="1"/>
    <col min="4355" max="4355" width="26.33203125" style="17" bestFit="1" customWidth="1"/>
    <col min="4356" max="4356" width="6.109375" style="17" customWidth="1"/>
    <col min="4357" max="4357" width="5.77734375" style="17" customWidth="1"/>
    <col min="4358" max="4359" width="9.77734375" style="17" customWidth="1"/>
    <col min="4360" max="4360" width="11.88671875" style="17" customWidth="1"/>
    <col min="4361" max="4609" width="8.88671875" style="17"/>
    <col min="4610" max="4610" width="14.21875" style="17" customWidth="1"/>
    <col min="4611" max="4611" width="26.33203125" style="17" bestFit="1" customWidth="1"/>
    <col min="4612" max="4612" width="6.109375" style="17" customWidth="1"/>
    <col min="4613" max="4613" width="5.77734375" style="17" customWidth="1"/>
    <col min="4614" max="4615" width="9.77734375" style="17" customWidth="1"/>
    <col min="4616" max="4616" width="11.88671875" style="17" customWidth="1"/>
    <col min="4617" max="4865" width="8.88671875" style="17"/>
    <col min="4866" max="4866" width="14.21875" style="17" customWidth="1"/>
    <col min="4867" max="4867" width="26.33203125" style="17" bestFit="1" customWidth="1"/>
    <col min="4868" max="4868" width="6.109375" style="17" customWidth="1"/>
    <col min="4869" max="4869" width="5.77734375" style="17" customWidth="1"/>
    <col min="4870" max="4871" width="9.77734375" style="17" customWidth="1"/>
    <col min="4872" max="4872" width="11.88671875" style="17" customWidth="1"/>
    <col min="4873" max="5121" width="8.88671875" style="17"/>
    <col min="5122" max="5122" width="14.21875" style="17" customWidth="1"/>
    <col min="5123" max="5123" width="26.33203125" style="17" bestFit="1" customWidth="1"/>
    <col min="5124" max="5124" width="6.109375" style="17" customWidth="1"/>
    <col min="5125" max="5125" width="5.77734375" style="17" customWidth="1"/>
    <col min="5126" max="5127" width="9.77734375" style="17" customWidth="1"/>
    <col min="5128" max="5128" width="11.88671875" style="17" customWidth="1"/>
    <col min="5129" max="5377" width="8.88671875" style="17"/>
    <col min="5378" max="5378" width="14.21875" style="17" customWidth="1"/>
    <col min="5379" max="5379" width="26.33203125" style="17" bestFit="1" customWidth="1"/>
    <col min="5380" max="5380" width="6.109375" style="17" customWidth="1"/>
    <col min="5381" max="5381" width="5.77734375" style="17" customWidth="1"/>
    <col min="5382" max="5383" width="9.77734375" style="17" customWidth="1"/>
    <col min="5384" max="5384" width="11.88671875" style="17" customWidth="1"/>
    <col min="5385" max="5633" width="8.88671875" style="17"/>
    <col min="5634" max="5634" width="14.21875" style="17" customWidth="1"/>
    <col min="5635" max="5635" width="26.33203125" style="17" bestFit="1" customWidth="1"/>
    <col min="5636" max="5636" width="6.109375" style="17" customWidth="1"/>
    <col min="5637" max="5637" width="5.77734375" style="17" customWidth="1"/>
    <col min="5638" max="5639" width="9.77734375" style="17" customWidth="1"/>
    <col min="5640" max="5640" width="11.88671875" style="17" customWidth="1"/>
    <col min="5641" max="5889" width="8.88671875" style="17"/>
    <col min="5890" max="5890" width="14.21875" style="17" customWidth="1"/>
    <col min="5891" max="5891" width="26.33203125" style="17" bestFit="1" customWidth="1"/>
    <col min="5892" max="5892" width="6.109375" style="17" customWidth="1"/>
    <col min="5893" max="5893" width="5.77734375" style="17" customWidth="1"/>
    <col min="5894" max="5895" width="9.77734375" style="17" customWidth="1"/>
    <col min="5896" max="5896" width="11.88671875" style="17" customWidth="1"/>
    <col min="5897" max="6145" width="8.88671875" style="17"/>
    <col min="6146" max="6146" width="14.21875" style="17" customWidth="1"/>
    <col min="6147" max="6147" width="26.33203125" style="17" bestFit="1" customWidth="1"/>
    <col min="6148" max="6148" width="6.109375" style="17" customWidth="1"/>
    <col min="6149" max="6149" width="5.77734375" style="17" customWidth="1"/>
    <col min="6150" max="6151" width="9.77734375" style="17" customWidth="1"/>
    <col min="6152" max="6152" width="11.88671875" style="17" customWidth="1"/>
    <col min="6153" max="6401" width="8.88671875" style="17"/>
    <col min="6402" max="6402" width="14.21875" style="17" customWidth="1"/>
    <col min="6403" max="6403" width="26.33203125" style="17" bestFit="1" customWidth="1"/>
    <col min="6404" max="6404" width="6.109375" style="17" customWidth="1"/>
    <col min="6405" max="6405" width="5.77734375" style="17" customWidth="1"/>
    <col min="6406" max="6407" width="9.77734375" style="17" customWidth="1"/>
    <col min="6408" max="6408" width="11.88671875" style="17" customWidth="1"/>
    <col min="6409" max="6657" width="8.88671875" style="17"/>
    <col min="6658" max="6658" width="14.21875" style="17" customWidth="1"/>
    <col min="6659" max="6659" width="26.33203125" style="17" bestFit="1" customWidth="1"/>
    <col min="6660" max="6660" width="6.109375" style="17" customWidth="1"/>
    <col min="6661" max="6661" width="5.77734375" style="17" customWidth="1"/>
    <col min="6662" max="6663" width="9.77734375" style="17" customWidth="1"/>
    <col min="6664" max="6664" width="11.88671875" style="17" customWidth="1"/>
    <col min="6665" max="6913" width="8.88671875" style="17"/>
    <col min="6914" max="6914" width="14.21875" style="17" customWidth="1"/>
    <col min="6915" max="6915" width="26.33203125" style="17" bestFit="1" customWidth="1"/>
    <col min="6916" max="6916" width="6.109375" style="17" customWidth="1"/>
    <col min="6917" max="6917" width="5.77734375" style="17" customWidth="1"/>
    <col min="6918" max="6919" width="9.77734375" style="17" customWidth="1"/>
    <col min="6920" max="6920" width="11.88671875" style="17" customWidth="1"/>
    <col min="6921" max="7169" width="8.88671875" style="17"/>
    <col min="7170" max="7170" width="14.21875" style="17" customWidth="1"/>
    <col min="7171" max="7171" width="26.33203125" style="17" bestFit="1" customWidth="1"/>
    <col min="7172" max="7172" width="6.109375" style="17" customWidth="1"/>
    <col min="7173" max="7173" width="5.77734375" style="17" customWidth="1"/>
    <col min="7174" max="7175" width="9.77734375" style="17" customWidth="1"/>
    <col min="7176" max="7176" width="11.88671875" style="17" customWidth="1"/>
    <col min="7177" max="7425" width="8.88671875" style="17"/>
    <col min="7426" max="7426" width="14.21875" style="17" customWidth="1"/>
    <col min="7427" max="7427" width="26.33203125" style="17" bestFit="1" customWidth="1"/>
    <col min="7428" max="7428" width="6.109375" style="17" customWidth="1"/>
    <col min="7429" max="7429" width="5.77734375" style="17" customWidth="1"/>
    <col min="7430" max="7431" width="9.77734375" style="17" customWidth="1"/>
    <col min="7432" max="7432" width="11.88671875" style="17" customWidth="1"/>
    <col min="7433" max="7681" width="8.88671875" style="17"/>
    <col min="7682" max="7682" width="14.21875" style="17" customWidth="1"/>
    <col min="7683" max="7683" width="26.33203125" style="17" bestFit="1" customWidth="1"/>
    <col min="7684" max="7684" width="6.109375" style="17" customWidth="1"/>
    <col min="7685" max="7685" width="5.77734375" style="17" customWidth="1"/>
    <col min="7686" max="7687" width="9.77734375" style="17" customWidth="1"/>
    <col min="7688" max="7688" width="11.88671875" style="17" customWidth="1"/>
    <col min="7689" max="7937" width="8.88671875" style="17"/>
    <col min="7938" max="7938" width="14.21875" style="17" customWidth="1"/>
    <col min="7939" max="7939" width="26.33203125" style="17" bestFit="1" customWidth="1"/>
    <col min="7940" max="7940" width="6.109375" style="17" customWidth="1"/>
    <col min="7941" max="7941" width="5.77734375" style="17" customWidth="1"/>
    <col min="7942" max="7943" width="9.77734375" style="17" customWidth="1"/>
    <col min="7944" max="7944" width="11.88671875" style="17" customWidth="1"/>
    <col min="7945" max="8193" width="8.88671875" style="17"/>
    <col min="8194" max="8194" width="14.21875" style="17" customWidth="1"/>
    <col min="8195" max="8195" width="26.33203125" style="17" bestFit="1" customWidth="1"/>
    <col min="8196" max="8196" width="6.109375" style="17" customWidth="1"/>
    <col min="8197" max="8197" width="5.77734375" style="17" customWidth="1"/>
    <col min="8198" max="8199" width="9.77734375" style="17" customWidth="1"/>
    <col min="8200" max="8200" width="11.88671875" style="17" customWidth="1"/>
    <col min="8201" max="8449" width="8.88671875" style="17"/>
    <col min="8450" max="8450" width="14.21875" style="17" customWidth="1"/>
    <col min="8451" max="8451" width="26.33203125" style="17" bestFit="1" customWidth="1"/>
    <col min="8452" max="8452" width="6.109375" style="17" customWidth="1"/>
    <col min="8453" max="8453" width="5.77734375" style="17" customWidth="1"/>
    <col min="8454" max="8455" width="9.77734375" style="17" customWidth="1"/>
    <col min="8456" max="8456" width="11.88671875" style="17" customWidth="1"/>
    <col min="8457" max="8705" width="8.88671875" style="17"/>
    <col min="8706" max="8706" width="14.21875" style="17" customWidth="1"/>
    <col min="8707" max="8707" width="26.33203125" style="17" bestFit="1" customWidth="1"/>
    <col min="8708" max="8708" width="6.109375" style="17" customWidth="1"/>
    <col min="8709" max="8709" width="5.77734375" style="17" customWidth="1"/>
    <col min="8710" max="8711" width="9.77734375" style="17" customWidth="1"/>
    <col min="8712" max="8712" width="11.88671875" style="17" customWidth="1"/>
    <col min="8713" max="8961" width="8.88671875" style="17"/>
    <col min="8962" max="8962" width="14.21875" style="17" customWidth="1"/>
    <col min="8963" max="8963" width="26.33203125" style="17" bestFit="1" customWidth="1"/>
    <col min="8964" max="8964" width="6.109375" style="17" customWidth="1"/>
    <col min="8965" max="8965" width="5.77734375" style="17" customWidth="1"/>
    <col min="8966" max="8967" width="9.77734375" style="17" customWidth="1"/>
    <col min="8968" max="8968" width="11.88671875" style="17" customWidth="1"/>
    <col min="8969" max="9217" width="8.88671875" style="17"/>
    <col min="9218" max="9218" width="14.21875" style="17" customWidth="1"/>
    <col min="9219" max="9219" width="26.33203125" style="17" bestFit="1" customWidth="1"/>
    <col min="9220" max="9220" width="6.109375" style="17" customWidth="1"/>
    <col min="9221" max="9221" width="5.77734375" style="17" customWidth="1"/>
    <col min="9222" max="9223" width="9.77734375" style="17" customWidth="1"/>
    <col min="9224" max="9224" width="11.88671875" style="17" customWidth="1"/>
    <col min="9225" max="9473" width="8.88671875" style="17"/>
    <col min="9474" max="9474" width="14.21875" style="17" customWidth="1"/>
    <col min="9475" max="9475" width="26.33203125" style="17" bestFit="1" customWidth="1"/>
    <col min="9476" max="9476" width="6.109375" style="17" customWidth="1"/>
    <col min="9477" max="9477" width="5.77734375" style="17" customWidth="1"/>
    <col min="9478" max="9479" width="9.77734375" style="17" customWidth="1"/>
    <col min="9480" max="9480" width="11.88671875" style="17" customWidth="1"/>
    <col min="9481" max="9729" width="8.88671875" style="17"/>
    <col min="9730" max="9730" width="14.21875" style="17" customWidth="1"/>
    <col min="9731" max="9731" width="26.33203125" style="17" bestFit="1" customWidth="1"/>
    <col min="9732" max="9732" width="6.109375" style="17" customWidth="1"/>
    <col min="9733" max="9733" width="5.77734375" style="17" customWidth="1"/>
    <col min="9734" max="9735" width="9.77734375" style="17" customWidth="1"/>
    <col min="9736" max="9736" width="11.88671875" style="17" customWidth="1"/>
    <col min="9737" max="9985" width="8.88671875" style="17"/>
    <col min="9986" max="9986" width="14.21875" style="17" customWidth="1"/>
    <col min="9987" max="9987" width="26.33203125" style="17" bestFit="1" customWidth="1"/>
    <col min="9988" max="9988" width="6.109375" style="17" customWidth="1"/>
    <col min="9989" max="9989" width="5.77734375" style="17" customWidth="1"/>
    <col min="9990" max="9991" width="9.77734375" style="17" customWidth="1"/>
    <col min="9992" max="9992" width="11.88671875" style="17" customWidth="1"/>
    <col min="9993" max="10241" width="8.88671875" style="17"/>
    <col min="10242" max="10242" width="14.21875" style="17" customWidth="1"/>
    <col min="10243" max="10243" width="26.33203125" style="17" bestFit="1" customWidth="1"/>
    <col min="10244" max="10244" width="6.109375" style="17" customWidth="1"/>
    <col min="10245" max="10245" width="5.77734375" style="17" customWidth="1"/>
    <col min="10246" max="10247" width="9.77734375" style="17" customWidth="1"/>
    <col min="10248" max="10248" width="11.88671875" style="17" customWidth="1"/>
    <col min="10249" max="10497" width="8.88671875" style="17"/>
    <col min="10498" max="10498" width="14.21875" style="17" customWidth="1"/>
    <col min="10499" max="10499" width="26.33203125" style="17" bestFit="1" customWidth="1"/>
    <col min="10500" max="10500" width="6.109375" style="17" customWidth="1"/>
    <col min="10501" max="10501" width="5.77734375" style="17" customWidth="1"/>
    <col min="10502" max="10503" width="9.77734375" style="17" customWidth="1"/>
    <col min="10504" max="10504" width="11.88671875" style="17" customWidth="1"/>
    <col min="10505" max="10753" width="8.88671875" style="17"/>
    <col min="10754" max="10754" width="14.21875" style="17" customWidth="1"/>
    <col min="10755" max="10755" width="26.33203125" style="17" bestFit="1" customWidth="1"/>
    <col min="10756" max="10756" width="6.109375" style="17" customWidth="1"/>
    <col min="10757" max="10757" width="5.77734375" style="17" customWidth="1"/>
    <col min="10758" max="10759" width="9.77734375" style="17" customWidth="1"/>
    <col min="10760" max="10760" width="11.88671875" style="17" customWidth="1"/>
    <col min="10761" max="11009" width="8.88671875" style="17"/>
    <col min="11010" max="11010" width="14.21875" style="17" customWidth="1"/>
    <col min="11011" max="11011" width="26.33203125" style="17" bestFit="1" customWidth="1"/>
    <col min="11012" max="11012" width="6.109375" style="17" customWidth="1"/>
    <col min="11013" max="11013" width="5.77734375" style="17" customWidth="1"/>
    <col min="11014" max="11015" width="9.77734375" style="17" customWidth="1"/>
    <col min="11016" max="11016" width="11.88671875" style="17" customWidth="1"/>
    <col min="11017" max="11265" width="8.88671875" style="17"/>
    <col min="11266" max="11266" width="14.21875" style="17" customWidth="1"/>
    <col min="11267" max="11267" width="26.33203125" style="17" bestFit="1" customWidth="1"/>
    <col min="11268" max="11268" width="6.109375" style="17" customWidth="1"/>
    <col min="11269" max="11269" width="5.77734375" style="17" customWidth="1"/>
    <col min="11270" max="11271" width="9.77734375" style="17" customWidth="1"/>
    <col min="11272" max="11272" width="11.88671875" style="17" customWidth="1"/>
    <col min="11273" max="11521" width="8.88671875" style="17"/>
    <col min="11522" max="11522" width="14.21875" style="17" customWidth="1"/>
    <col min="11523" max="11523" width="26.33203125" style="17" bestFit="1" customWidth="1"/>
    <col min="11524" max="11524" width="6.109375" style="17" customWidth="1"/>
    <col min="11525" max="11525" width="5.77734375" style="17" customWidth="1"/>
    <col min="11526" max="11527" width="9.77734375" style="17" customWidth="1"/>
    <col min="11528" max="11528" width="11.88671875" style="17" customWidth="1"/>
    <col min="11529" max="11777" width="8.88671875" style="17"/>
    <col min="11778" max="11778" width="14.21875" style="17" customWidth="1"/>
    <col min="11779" max="11779" width="26.33203125" style="17" bestFit="1" customWidth="1"/>
    <col min="11780" max="11780" width="6.109375" style="17" customWidth="1"/>
    <col min="11781" max="11781" width="5.77734375" style="17" customWidth="1"/>
    <col min="11782" max="11783" width="9.77734375" style="17" customWidth="1"/>
    <col min="11784" max="11784" width="11.88671875" style="17" customWidth="1"/>
    <col min="11785" max="12033" width="8.88671875" style="17"/>
    <col min="12034" max="12034" width="14.21875" style="17" customWidth="1"/>
    <col min="12035" max="12035" width="26.33203125" style="17" bestFit="1" customWidth="1"/>
    <col min="12036" max="12036" width="6.109375" style="17" customWidth="1"/>
    <col min="12037" max="12037" width="5.77734375" style="17" customWidth="1"/>
    <col min="12038" max="12039" width="9.77734375" style="17" customWidth="1"/>
    <col min="12040" max="12040" width="11.88671875" style="17" customWidth="1"/>
    <col min="12041" max="12289" width="8.88671875" style="17"/>
    <col min="12290" max="12290" width="14.21875" style="17" customWidth="1"/>
    <col min="12291" max="12291" width="26.33203125" style="17" bestFit="1" customWidth="1"/>
    <col min="12292" max="12292" width="6.109375" style="17" customWidth="1"/>
    <col min="12293" max="12293" width="5.77734375" style="17" customWidth="1"/>
    <col min="12294" max="12295" width="9.77734375" style="17" customWidth="1"/>
    <col min="12296" max="12296" width="11.88671875" style="17" customWidth="1"/>
    <col min="12297" max="12545" width="8.88671875" style="17"/>
    <col min="12546" max="12546" width="14.21875" style="17" customWidth="1"/>
    <col min="12547" max="12547" width="26.33203125" style="17" bestFit="1" customWidth="1"/>
    <col min="12548" max="12548" width="6.109375" style="17" customWidth="1"/>
    <col min="12549" max="12549" width="5.77734375" style="17" customWidth="1"/>
    <col min="12550" max="12551" width="9.77734375" style="17" customWidth="1"/>
    <col min="12552" max="12552" width="11.88671875" style="17" customWidth="1"/>
    <col min="12553" max="12801" width="8.88671875" style="17"/>
    <col min="12802" max="12802" width="14.21875" style="17" customWidth="1"/>
    <col min="12803" max="12803" width="26.33203125" style="17" bestFit="1" customWidth="1"/>
    <col min="12804" max="12804" width="6.109375" style="17" customWidth="1"/>
    <col min="12805" max="12805" width="5.77734375" style="17" customWidth="1"/>
    <col min="12806" max="12807" width="9.77734375" style="17" customWidth="1"/>
    <col min="12808" max="12808" width="11.88671875" style="17" customWidth="1"/>
    <col min="12809" max="13057" width="8.88671875" style="17"/>
    <col min="13058" max="13058" width="14.21875" style="17" customWidth="1"/>
    <col min="13059" max="13059" width="26.33203125" style="17" bestFit="1" customWidth="1"/>
    <col min="13060" max="13060" width="6.109375" style="17" customWidth="1"/>
    <col min="13061" max="13061" width="5.77734375" style="17" customWidth="1"/>
    <col min="13062" max="13063" width="9.77734375" style="17" customWidth="1"/>
    <col min="13064" max="13064" width="11.88671875" style="17" customWidth="1"/>
    <col min="13065" max="13313" width="8.88671875" style="17"/>
    <col min="13314" max="13314" width="14.21875" style="17" customWidth="1"/>
    <col min="13315" max="13315" width="26.33203125" style="17" bestFit="1" customWidth="1"/>
    <col min="13316" max="13316" width="6.109375" style="17" customWidth="1"/>
    <col min="13317" max="13317" width="5.77734375" style="17" customWidth="1"/>
    <col min="13318" max="13319" width="9.77734375" style="17" customWidth="1"/>
    <col min="13320" max="13320" width="11.88671875" style="17" customWidth="1"/>
    <col min="13321" max="13569" width="8.88671875" style="17"/>
    <col min="13570" max="13570" width="14.21875" style="17" customWidth="1"/>
    <col min="13571" max="13571" width="26.33203125" style="17" bestFit="1" customWidth="1"/>
    <col min="13572" max="13572" width="6.109375" style="17" customWidth="1"/>
    <col min="13573" max="13573" width="5.77734375" style="17" customWidth="1"/>
    <col min="13574" max="13575" width="9.77734375" style="17" customWidth="1"/>
    <col min="13576" max="13576" width="11.88671875" style="17" customWidth="1"/>
    <col min="13577" max="13825" width="8.88671875" style="17"/>
    <col min="13826" max="13826" width="14.21875" style="17" customWidth="1"/>
    <col min="13827" max="13827" width="26.33203125" style="17" bestFit="1" customWidth="1"/>
    <col min="13828" max="13828" width="6.109375" style="17" customWidth="1"/>
    <col min="13829" max="13829" width="5.77734375" style="17" customWidth="1"/>
    <col min="13830" max="13831" width="9.77734375" style="17" customWidth="1"/>
    <col min="13832" max="13832" width="11.88671875" style="17" customWidth="1"/>
    <col min="13833" max="14081" width="8.88671875" style="17"/>
    <col min="14082" max="14082" width="14.21875" style="17" customWidth="1"/>
    <col min="14083" max="14083" width="26.33203125" style="17" bestFit="1" customWidth="1"/>
    <col min="14084" max="14084" width="6.109375" style="17" customWidth="1"/>
    <col min="14085" max="14085" width="5.77734375" style="17" customWidth="1"/>
    <col min="14086" max="14087" width="9.77734375" style="17" customWidth="1"/>
    <col min="14088" max="14088" width="11.88671875" style="17" customWidth="1"/>
    <col min="14089" max="14337" width="8.88671875" style="17"/>
    <col min="14338" max="14338" width="14.21875" style="17" customWidth="1"/>
    <col min="14339" max="14339" width="26.33203125" style="17" bestFit="1" customWidth="1"/>
    <col min="14340" max="14340" width="6.109375" style="17" customWidth="1"/>
    <col min="14341" max="14341" width="5.77734375" style="17" customWidth="1"/>
    <col min="14342" max="14343" width="9.77734375" style="17" customWidth="1"/>
    <col min="14344" max="14344" width="11.88671875" style="17" customWidth="1"/>
    <col min="14345" max="14593" width="8.88671875" style="17"/>
    <col min="14594" max="14594" width="14.21875" style="17" customWidth="1"/>
    <col min="14595" max="14595" width="26.33203125" style="17" bestFit="1" customWidth="1"/>
    <col min="14596" max="14596" width="6.109375" style="17" customWidth="1"/>
    <col min="14597" max="14597" width="5.77734375" style="17" customWidth="1"/>
    <col min="14598" max="14599" width="9.77734375" style="17" customWidth="1"/>
    <col min="14600" max="14600" width="11.88671875" style="17" customWidth="1"/>
    <col min="14601" max="14849" width="8.88671875" style="17"/>
    <col min="14850" max="14850" width="14.21875" style="17" customWidth="1"/>
    <col min="14851" max="14851" width="26.33203125" style="17" bestFit="1" customWidth="1"/>
    <col min="14852" max="14852" width="6.109375" style="17" customWidth="1"/>
    <col min="14853" max="14853" width="5.77734375" style="17" customWidth="1"/>
    <col min="14854" max="14855" width="9.77734375" style="17" customWidth="1"/>
    <col min="14856" max="14856" width="11.88671875" style="17" customWidth="1"/>
    <col min="14857" max="15105" width="8.88671875" style="17"/>
    <col min="15106" max="15106" width="14.21875" style="17" customWidth="1"/>
    <col min="15107" max="15107" width="26.33203125" style="17" bestFit="1" customWidth="1"/>
    <col min="15108" max="15108" width="6.109375" style="17" customWidth="1"/>
    <col min="15109" max="15109" width="5.77734375" style="17" customWidth="1"/>
    <col min="15110" max="15111" width="9.77734375" style="17" customWidth="1"/>
    <col min="15112" max="15112" width="11.88671875" style="17" customWidth="1"/>
    <col min="15113" max="15361" width="8.88671875" style="17"/>
    <col min="15362" max="15362" width="14.21875" style="17" customWidth="1"/>
    <col min="15363" max="15363" width="26.33203125" style="17" bestFit="1" customWidth="1"/>
    <col min="15364" max="15364" width="6.109375" style="17" customWidth="1"/>
    <col min="15365" max="15365" width="5.77734375" style="17" customWidth="1"/>
    <col min="15366" max="15367" width="9.77734375" style="17" customWidth="1"/>
    <col min="15368" max="15368" width="11.88671875" style="17" customWidth="1"/>
    <col min="15369" max="15617" width="8.88671875" style="17"/>
    <col min="15618" max="15618" width="14.21875" style="17" customWidth="1"/>
    <col min="15619" max="15619" width="26.33203125" style="17" bestFit="1" customWidth="1"/>
    <col min="15620" max="15620" width="6.109375" style="17" customWidth="1"/>
    <col min="15621" max="15621" width="5.77734375" style="17" customWidth="1"/>
    <col min="15622" max="15623" width="9.77734375" style="17" customWidth="1"/>
    <col min="15624" max="15624" width="11.88671875" style="17" customWidth="1"/>
    <col min="15625" max="15873" width="8.88671875" style="17"/>
    <col min="15874" max="15874" width="14.21875" style="17" customWidth="1"/>
    <col min="15875" max="15875" width="26.33203125" style="17" bestFit="1" customWidth="1"/>
    <col min="15876" max="15876" width="6.109375" style="17" customWidth="1"/>
    <col min="15877" max="15877" width="5.77734375" style="17" customWidth="1"/>
    <col min="15878" max="15879" width="9.77734375" style="17" customWidth="1"/>
    <col min="15880" max="15880" width="11.88671875" style="17" customWidth="1"/>
    <col min="15881" max="16129" width="8.88671875" style="17"/>
    <col min="16130" max="16130" width="14.21875" style="17" customWidth="1"/>
    <col min="16131" max="16131" width="26.33203125" style="17" bestFit="1" customWidth="1"/>
    <col min="16132" max="16132" width="6.109375" style="17" customWidth="1"/>
    <col min="16133" max="16133" width="5.77734375" style="17" customWidth="1"/>
    <col min="16134" max="16135" width="9.77734375" style="17" customWidth="1"/>
    <col min="16136" max="16136" width="11.88671875" style="17" customWidth="1"/>
    <col min="16137" max="16384" width="8.88671875" style="17"/>
  </cols>
  <sheetData>
    <row r="1" spans="1:10" ht="42.75" customHeight="1" thickBot="1">
      <c r="A1" s="244" t="s">
        <v>102</v>
      </c>
      <c r="B1" s="244"/>
      <c r="C1" s="244"/>
      <c r="D1" s="244"/>
      <c r="E1" s="244"/>
      <c r="F1" s="244"/>
      <c r="G1" s="244"/>
      <c r="H1" s="244"/>
      <c r="I1" s="20"/>
      <c r="J1" s="20"/>
    </row>
    <row r="2" spans="1:10" s="122" customFormat="1" ht="27" customHeight="1">
      <c r="A2" s="245" t="s">
        <v>98</v>
      </c>
      <c r="B2" s="253" t="s">
        <v>99</v>
      </c>
      <c r="C2" s="254"/>
      <c r="D2" s="247" t="s">
        <v>91</v>
      </c>
      <c r="E2" s="249" t="s">
        <v>64</v>
      </c>
      <c r="F2" s="247" t="s">
        <v>79</v>
      </c>
      <c r="G2" s="247"/>
      <c r="H2" s="251" t="s">
        <v>75</v>
      </c>
    </row>
    <row r="3" spans="1:10" s="122" customFormat="1" ht="27" customHeight="1">
      <c r="A3" s="246"/>
      <c r="B3" s="255"/>
      <c r="C3" s="256"/>
      <c r="D3" s="248"/>
      <c r="E3" s="250"/>
      <c r="F3" s="123" t="s">
        <v>92</v>
      </c>
      <c r="G3" s="123" t="s">
        <v>31</v>
      </c>
      <c r="H3" s="252"/>
    </row>
    <row r="4" spans="1:10" s="122" customFormat="1" ht="27" customHeight="1">
      <c r="A4" s="124" t="s">
        <v>100</v>
      </c>
      <c r="B4" s="242"/>
      <c r="C4" s="243"/>
      <c r="D4" s="125"/>
      <c r="E4" s="126"/>
      <c r="F4" s="127"/>
      <c r="G4" s="128"/>
      <c r="H4" s="129"/>
    </row>
    <row r="5" spans="1:10" s="122" customFormat="1" ht="27" customHeight="1">
      <c r="A5" s="130" t="s">
        <v>66</v>
      </c>
      <c r="B5" s="242" t="s">
        <v>209</v>
      </c>
      <c r="C5" s="243"/>
      <c r="D5" s="125">
        <v>83</v>
      </c>
      <c r="E5" s="131" t="s">
        <v>208</v>
      </c>
      <c r="F5" s="127"/>
      <c r="G5" s="127"/>
      <c r="H5" s="129"/>
    </row>
    <row r="6" spans="1:10" s="122" customFormat="1" ht="27" customHeight="1">
      <c r="A6" s="130" t="s">
        <v>207</v>
      </c>
      <c r="B6" s="242" t="s">
        <v>210</v>
      </c>
      <c r="C6" s="243"/>
      <c r="D6" s="186">
        <v>3.2</v>
      </c>
      <c r="E6" s="131" t="s">
        <v>208</v>
      </c>
      <c r="F6" s="127"/>
      <c r="G6" s="127"/>
      <c r="H6" s="129"/>
    </row>
    <row r="7" spans="1:10" s="122" customFormat="1" ht="27" customHeight="1" thickBot="1">
      <c r="A7" s="130" t="s">
        <v>65</v>
      </c>
      <c r="B7" s="242" t="s">
        <v>210</v>
      </c>
      <c r="C7" s="243"/>
      <c r="D7" s="186">
        <v>3.2</v>
      </c>
      <c r="E7" s="131" t="s">
        <v>208</v>
      </c>
      <c r="F7" s="127"/>
      <c r="G7" s="127"/>
      <c r="H7" s="129"/>
    </row>
    <row r="8" spans="1:10" s="122" customFormat="1" ht="27" customHeight="1">
      <c r="A8" s="137" t="s">
        <v>103</v>
      </c>
      <c r="B8" s="240"/>
      <c r="C8" s="241"/>
      <c r="D8" s="138"/>
      <c r="E8" s="139"/>
      <c r="F8" s="140"/>
      <c r="G8" s="141"/>
      <c r="H8" s="142"/>
    </row>
    <row r="9" spans="1:10" s="122" customFormat="1" ht="27" customHeight="1">
      <c r="A9" s="130" t="s">
        <v>17</v>
      </c>
      <c r="B9" s="183" t="s">
        <v>190</v>
      </c>
      <c r="C9" s="181">
        <v>8.6E-3</v>
      </c>
      <c r="D9" s="125">
        <v>1</v>
      </c>
      <c r="E9" s="131" t="s">
        <v>43</v>
      </c>
      <c r="F9" s="127"/>
      <c r="G9" s="127"/>
      <c r="H9" s="129"/>
      <c r="I9" s="180"/>
    </row>
    <row r="10" spans="1:10" s="122" customFormat="1" ht="27" customHeight="1">
      <c r="A10" s="130" t="s">
        <v>97</v>
      </c>
      <c r="B10" s="183" t="s">
        <v>190</v>
      </c>
      <c r="C10" s="181">
        <v>1.7500000000000002E-2</v>
      </c>
      <c r="D10" s="143">
        <v>1</v>
      </c>
      <c r="E10" s="125" t="s">
        <v>43</v>
      </c>
      <c r="F10" s="127"/>
      <c r="G10" s="127"/>
      <c r="H10" s="144"/>
      <c r="I10" s="180"/>
    </row>
    <row r="11" spans="1:10" s="122" customFormat="1" ht="27" customHeight="1">
      <c r="A11" s="130" t="s">
        <v>96</v>
      </c>
      <c r="B11" s="183" t="s">
        <v>190</v>
      </c>
      <c r="C11" s="182">
        <v>3.5950000000000003E-2</v>
      </c>
      <c r="D11" s="125">
        <v>1</v>
      </c>
      <c r="E11" s="131" t="s">
        <v>43</v>
      </c>
      <c r="F11" s="127"/>
      <c r="G11" s="127"/>
      <c r="H11" s="129"/>
      <c r="I11" s="180"/>
    </row>
    <row r="12" spans="1:10" s="122" customFormat="1" ht="27" customHeight="1">
      <c r="A12" s="130" t="s">
        <v>101</v>
      </c>
      <c r="B12" s="183" t="s">
        <v>191</v>
      </c>
      <c r="C12" s="181">
        <v>0.13139999999999999</v>
      </c>
      <c r="D12" s="125">
        <v>1</v>
      </c>
      <c r="E12" s="126" t="s">
        <v>43</v>
      </c>
      <c r="F12" s="127"/>
      <c r="G12" s="127"/>
      <c r="H12" s="129"/>
      <c r="I12" s="180"/>
    </row>
    <row r="13" spans="1:10" s="122" customFormat="1" ht="27" customHeight="1">
      <c r="A13" s="130" t="s">
        <v>95</v>
      </c>
      <c r="B13" s="183" t="s">
        <v>190</v>
      </c>
      <c r="C13" s="181">
        <v>4.7500000000000001E-2</v>
      </c>
      <c r="D13" s="125">
        <v>1</v>
      </c>
      <c r="E13" s="131" t="s">
        <v>43</v>
      </c>
      <c r="F13" s="127"/>
      <c r="G13" s="127"/>
      <c r="H13" s="129"/>
      <c r="I13" s="180"/>
    </row>
    <row r="14" spans="1:10" s="122" customFormat="1" ht="27" customHeight="1">
      <c r="A14" s="130" t="s">
        <v>84</v>
      </c>
      <c r="B14" s="242" t="s">
        <v>212</v>
      </c>
      <c r="C14" s="243"/>
      <c r="D14" s="127">
        <v>0</v>
      </c>
      <c r="E14" s="126" t="s">
        <v>43</v>
      </c>
      <c r="F14" s="127"/>
      <c r="G14" s="127"/>
      <c r="H14" s="129"/>
      <c r="I14" s="180"/>
    </row>
    <row r="15" spans="1:10" s="122" customFormat="1" ht="27" customHeight="1">
      <c r="A15" s="145" t="s">
        <v>85</v>
      </c>
      <c r="B15" s="242" t="s">
        <v>205</v>
      </c>
      <c r="C15" s="243"/>
      <c r="D15" s="127">
        <v>0</v>
      </c>
      <c r="E15" s="146" t="s">
        <v>43</v>
      </c>
      <c r="F15" s="147"/>
      <c r="G15" s="147"/>
      <c r="H15" s="148"/>
      <c r="I15" s="180"/>
    </row>
    <row r="16" spans="1:10" s="122" customFormat="1" ht="27" customHeight="1" thickBot="1">
      <c r="A16" s="132" t="s">
        <v>77</v>
      </c>
      <c r="B16" s="238" t="s">
        <v>135</v>
      </c>
      <c r="C16" s="239"/>
      <c r="D16" s="133"/>
      <c r="E16" s="149"/>
      <c r="F16" s="135"/>
      <c r="G16" s="135"/>
      <c r="H16" s="136"/>
    </row>
    <row r="17" spans="1:8" s="122" customFormat="1" ht="27" customHeight="1">
      <c r="A17" s="137" t="s">
        <v>105</v>
      </c>
      <c r="B17" s="240"/>
      <c r="C17" s="241"/>
      <c r="D17" s="138"/>
      <c r="E17" s="139"/>
      <c r="F17" s="140"/>
      <c r="G17" s="141"/>
      <c r="H17" s="142"/>
    </row>
    <row r="18" spans="1:8" s="122" customFormat="1" ht="27" customHeight="1" thickBot="1">
      <c r="A18" s="132" t="s">
        <v>87</v>
      </c>
      <c r="B18" s="238" t="s">
        <v>218</v>
      </c>
      <c r="C18" s="239"/>
      <c r="D18" s="133">
        <v>1</v>
      </c>
      <c r="E18" s="134" t="s">
        <v>78</v>
      </c>
      <c r="F18" s="135"/>
      <c r="G18" s="135"/>
      <c r="H18" s="136"/>
    </row>
    <row r="19" spans="1:8" ht="23.25" customHeight="1"/>
  </sheetData>
  <mergeCells count="17">
    <mergeCell ref="A1:H1"/>
    <mergeCell ref="A2:A3"/>
    <mergeCell ref="D2:D3"/>
    <mergeCell ref="E2:E3"/>
    <mergeCell ref="F2:G2"/>
    <mergeCell ref="H2:H3"/>
    <mergeCell ref="B2:C3"/>
    <mergeCell ref="B4:C4"/>
    <mergeCell ref="B8:C8"/>
    <mergeCell ref="B5:C5"/>
    <mergeCell ref="B6:C6"/>
    <mergeCell ref="B7:C7"/>
    <mergeCell ref="B16:C16"/>
    <mergeCell ref="B18:C18"/>
    <mergeCell ref="B17:C17"/>
    <mergeCell ref="B15:C15"/>
    <mergeCell ref="B14:C14"/>
  </mergeCells>
  <phoneticPr fontId="2" type="noConversion"/>
  <printOptions horizontalCentered="1"/>
  <pageMargins left="0.55118110236220474" right="0.39370078740157483" top="0.78740157480314965" bottom="0.78740157480314965" header="0.51181102362204722" footer="0.51181102362204722"/>
  <pageSetup paperSize="9" scale="9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K29"/>
  <sheetViews>
    <sheetView view="pageBreakPreview" zoomScale="70" zoomScaleNormal="70" zoomScaleSheetLayoutView="70" workbookViewId="0">
      <selection activeCell="C3" sqref="C3"/>
    </sheetView>
  </sheetViews>
  <sheetFormatPr defaultRowHeight="16.5"/>
  <cols>
    <col min="1" max="1" width="6.109375" style="153" customWidth="1"/>
    <col min="2" max="2" width="5.44140625" style="153" customWidth="1"/>
    <col min="3" max="33" width="4.77734375" style="153" customWidth="1"/>
    <col min="34" max="36" width="8.88671875" style="153"/>
    <col min="37" max="37" width="14" style="153" customWidth="1"/>
    <col min="38" max="257" width="8.88671875" style="153"/>
    <col min="258" max="258" width="6.109375" style="153" customWidth="1"/>
    <col min="259" max="259" width="5.44140625" style="153" customWidth="1"/>
    <col min="260" max="290" width="4.77734375" style="153" customWidth="1"/>
    <col min="291" max="292" width="8.88671875" style="153"/>
    <col min="293" max="293" width="12" style="153" customWidth="1"/>
    <col min="294" max="513" width="8.88671875" style="153"/>
    <col min="514" max="514" width="6.109375" style="153" customWidth="1"/>
    <col min="515" max="515" width="5.44140625" style="153" customWidth="1"/>
    <col min="516" max="546" width="4.77734375" style="153" customWidth="1"/>
    <col min="547" max="548" width="8.88671875" style="153"/>
    <col min="549" max="549" width="12" style="153" customWidth="1"/>
    <col min="550" max="769" width="8.88671875" style="153"/>
    <col min="770" max="770" width="6.109375" style="153" customWidth="1"/>
    <col min="771" max="771" width="5.44140625" style="153" customWidth="1"/>
    <col min="772" max="802" width="4.77734375" style="153" customWidth="1"/>
    <col min="803" max="804" width="8.88671875" style="153"/>
    <col min="805" max="805" width="12" style="153" customWidth="1"/>
    <col min="806" max="1025" width="8.88671875" style="153"/>
    <col min="1026" max="1026" width="6.109375" style="153" customWidth="1"/>
    <col min="1027" max="1027" width="5.44140625" style="153" customWidth="1"/>
    <col min="1028" max="1058" width="4.77734375" style="153" customWidth="1"/>
    <col min="1059" max="1060" width="8.88671875" style="153"/>
    <col min="1061" max="1061" width="12" style="153" customWidth="1"/>
    <col min="1062" max="1281" width="8.88671875" style="153"/>
    <col min="1282" max="1282" width="6.109375" style="153" customWidth="1"/>
    <col min="1283" max="1283" width="5.44140625" style="153" customWidth="1"/>
    <col min="1284" max="1314" width="4.77734375" style="153" customWidth="1"/>
    <col min="1315" max="1316" width="8.88671875" style="153"/>
    <col min="1317" max="1317" width="12" style="153" customWidth="1"/>
    <col min="1318" max="1537" width="8.88671875" style="153"/>
    <col min="1538" max="1538" width="6.109375" style="153" customWidth="1"/>
    <col min="1539" max="1539" width="5.44140625" style="153" customWidth="1"/>
    <col min="1540" max="1570" width="4.77734375" style="153" customWidth="1"/>
    <col min="1571" max="1572" width="8.88671875" style="153"/>
    <col min="1573" max="1573" width="12" style="153" customWidth="1"/>
    <col min="1574" max="1793" width="8.88671875" style="153"/>
    <col min="1794" max="1794" width="6.109375" style="153" customWidth="1"/>
    <col min="1795" max="1795" width="5.44140625" style="153" customWidth="1"/>
    <col min="1796" max="1826" width="4.77734375" style="153" customWidth="1"/>
    <col min="1827" max="1828" width="8.88671875" style="153"/>
    <col min="1829" max="1829" width="12" style="153" customWidth="1"/>
    <col min="1830" max="2049" width="8.88671875" style="153"/>
    <col min="2050" max="2050" width="6.109375" style="153" customWidth="1"/>
    <col min="2051" max="2051" width="5.44140625" style="153" customWidth="1"/>
    <col min="2052" max="2082" width="4.77734375" style="153" customWidth="1"/>
    <col min="2083" max="2084" width="8.88671875" style="153"/>
    <col min="2085" max="2085" width="12" style="153" customWidth="1"/>
    <col min="2086" max="2305" width="8.88671875" style="153"/>
    <col min="2306" max="2306" width="6.109375" style="153" customWidth="1"/>
    <col min="2307" max="2307" width="5.44140625" style="153" customWidth="1"/>
    <col min="2308" max="2338" width="4.77734375" style="153" customWidth="1"/>
    <col min="2339" max="2340" width="8.88671875" style="153"/>
    <col min="2341" max="2341" width="12" style="153" customWidth="1"/>
    <col min="2342" max="2561" width="8.88671875" style="153"/>
    <col min="2562" max="2562" width="6.109375" style="153" customWidth="1"/>
    <col min="2563" max="2563" width="5.44140625" style="153" customWidth="1"/>
    <col min="2564" max="2594" width="4.77734375" style="153" customWidth="1"/>
    <col min="2595" max="2596" width="8.88671875" style="153"/>
    <col min="2597" max="2597" width="12" style="153" customWidth="1"/>
    <col min="2598" max="2817" width="8.88671875" style="153"/>
    <col min="2818" max="2818" width="6.109375" style="153" customWidth="1"/>
    <col min="2819" max="2819" width="5.44140625" style="153" customWidth="1"/>
    <col min="2820" max="2850" width="4.77734375" style="153" customWidth="1"/>
    <col min="2851" max="2852" width="8.88671875" style="153"/>
    <col min="2853" max="2853" width="12" style="153" customWidth="1"/>
    <col min="2854" max="3073" width="8.88671875" style="153"/>
    <col min="3074" max="3074" width="6.109375" style="153" customWidth="1"/>
    <col min="3075" max="3075" width="5.44140625" style="153" customWidth="1"/>
    <col min="3076" max="3106" width="4.77734375" style="153" customWidth="1"/>
    <col min="3107" max="3108" width="8.88671875" style="153"/>
    <col min="3109" max="3109" width="12" style="153" customWidth="1"/>
    <col min="3110" max="3329" width="8.88671875" style="153"/>
    <col min="3330" max="3330" width="6.109375" style="153" customWidth="1"/>
    <col min="3331" max="3331" width="5.44140625" style="153" customWidth="1"/>
    <col min="3332" max="3362" width="4.77734375" style="153" customWidth="1"/>
    <col min="3363" max="3364" width="8.88671875" style="153"/>
    <col min="3365" max="3365" width="12" style="153" customWidth="1"/>
    <col min="3366" max="3585" width="8.88671875" style="153"/>
    <col min="3586" max="3586" width="6.109375" style="153" customWidth="1"/>
    <col min="3587" max="3587" width="5.44140625" style="153" customWidth="1"/>
    <col min="3588" max="3618" width="4.77734375" style="153" customWidth="1"/>
    <col min="3619" max="3620" width="8.88671875" style="153"/>
    <col min="3621" max="3621" width="12" style="153" customWidth="1"/>
    <col min="3622" max="3841" width="8.88671875" style="153"/>
    <col min="3842" max="3842" width="6.109375" style="153" customWidth="1"/>
    <col min="3843" max="3843" width="5.44140625" style="153" customWidth="1"/>
    <col min="3844" max="3874" width="4.77734375" style="153" customWidth="1"/>
    <col min="3875" max="3876" width="8.88671875" style="153"/>
    <col min="3877" max="3877" width="12" style="153" customWidth="1"/>
    <col min="3878" max="4097" width="8.88671875" style="153"/>
    <col min="4098" max="4098" width="6.109375" style="153" customWidth="1"/>
    <col min="4099" max="4099" width="5.44140625" style="153" customWidth="1"/>
    <col min="4100" max="4130" width="4.77734375" style="153" customWidth="1"/>
    <col min="4131" max="4132" width="8.88671875" style="153"/>
    <col min="4133" max="4133" width="12" style="153" customWidth="1"/>
    <col min="4134" max="4353" width="8.88671875" style="153"/>
    <col min="4354" max="4354" width="6.109375" style="153" customWidth="1"/>
    <col min="4355" max="4355" width="5.44140625" style="153" customWidth="1"/>
    <col min="4356" max="4386" width="4.77734375" style="153" customWidth="1"/>
    <col min="4387" max="4388" width="8.88671875" style="153"/>
    <col min="4389" max="4389" width="12" style="153" customWidth="1"/>
    <col min="4390" max="4609" width="8.88671875" style="153"/>
    <col min="4610" max="4610" width="6.109375" style="153" customWidth="1"/>
    <col min="4611" max="4611" width="5.44140625" style="153" customWidth="1"/>
    <col min="4612" max="4642" width="4.77734375" style="153" customWidth="1"/>
    <col min="4643" max="4644" width="8.88671875" style="153"/>
    <col min="4645" max="4645" width="12" style="153" customWidth="1"/>
    <col min="4646" max="4865" width="8.88671875" style="153"/>
    <col min="4866" max="4866" width="6.109375" style="153" customWidth="1"/>
    <col min="4867" max="4867" width="5.44140625" style="153" customWidth="1"/>
    <col min="4868" max="4898" width="4.77734375" style="153" customWidth="1"/>
    <col min="4899" max="4900" width="8.88671875" style="153"/>
    <col min="4901" max="4901" width="12" style="153" customWidth="1"/>
    <col min="4902" max="5121" width="8.88671875" style="153"/>
    <col min="5122" max="5122" width="6.109375" style="153" customWidth="1"/>
    <col min="5123" max="5123" width="5.44140625" style="153" customWidth="1"/>
    <col min="5124" max="5154" width="4.77734375" style="153" customWidth="1"/>
    <col min="5155" max="5156" width="8.88671875" style="153"/>
    <col min="5157" max="5157" width="12" style="153" customWidth="1"/>
    <col min="5158" max="5377" width="8.88671875" style="153"/>
    <col min="5378" max="5378" width="6.109375" style="153" customWidth="1"/>
    <col min="5379" max="5379" width="5.44140625" style="153" customWidth="1"/>
    <col min="5380" max="5410" width="4.77734375" style="153" customWidth="1"/>
    <col min="5411" max="5412" width="8.88671875" style="153"/>
    <col min="5413" max="5413" width="12" style="153" customWidth="1"/>
    <col min="5414" max="5633" width="8.88671875" style="153"/>
    <col min="5634" max="5634" width="6.109375" style="153" customWidth="1"/>
    <col min="5635" max="5635" width="5.44140625" style="153" customWidth="1"/>
    <col min="5636" max="5666" width="4.77734375" style="153" customWidth="1"/>
    <col min="5667" max="5668" width="8.88671875" style="153"/>
    <col min="5669" max="5669" width="12" style="153" customWidth="1"/>
    <col min="5670" max="5889" width="8.88671875" style="153"/>
    <col min="5890" max="5890" width="6.109375" style="153" customWidth="1"/>
    <col min="5891" max="5891" width="5.44140625" style="153" customWidth="1"/>
    <col min="5892" max="5922" width="4.77734375" style="153" customWidth="1"/>
    <col min="5923" max="5924" width="8.88671875" style="153"/>
    <col min="5925" max="5925" width="12" style="153" customWidth="1"/>
    <col min="5926" max="6145" width="8.88671875" style="153"/>
    <col min="6146" max="6146" width="6.109375" style="153" customWidth="1"/>
    <col min="6147" max="6147" width="5.44140625" style="153" customWidth="1"/>
    <col min="6148" max="6178" width="4.77734375" style="153" customWidth="1"/>
    <col min="6179" max="6180" width="8.88671875" style="153"/>
    <col min="6181" max="6181" width="12" style="153" customWidth="1"/>
    <col min="6182" max="6401" width="8.88671875" style="153"/>
    <col min="6402" max="6402" width="6.109375" style="153" customWidth="1"/>
    <col min="6403" max="6403" width="5.44140625" style="153" customWidth="1"/>
    <col min="6404" max="6434" width="4.77734375" style="153" customWidth="1"/>
    <col min="6435" max="6436" width="8.88671875" style="153"/>
    <col min="6437" max="6437" width="12" style="153" customWidth="1"/>
    <col min="6438" max="6657" width="8.88671875" style="153"/>
    <col min="6658" max="6658" width="6.109375" style="153" customWidth="1"/>
    <col min="6659" max="6659" width="5.44140625" style="153" customWidth="1"/>
    <col min="6660" max="6690" width="4.77734375" style="153" customWidth="1"/>
    <col min="6691" max="6692" width="8.88671875" style="153"/>
    <col min="6693" max="6693" width="12" style="153" customWidth="1"/>
    <col min="6694" max="6913" width="8.88671875" style="153"/>
    <col min="6914" max="6914" width="6.109375" style="153" customWidth="1"/>
    <col min="6915" max="6915" width="5.44140625" style="153" customWidth="1"/>
    <col min="6916" max="6946" width="4.77734375" style="153" customWidth="1"/>
    <col min="6947" max="6948" width="8.88671875" style="153"/>
    <col min="6949" max="6949" width="12" style="153" customWidth="1"/>
    <col min="6950" max="7169" width="8.88671875" style="153"/>
    <col min="7170" max="7170" width="6.109375" style="153" customWidth="1"/>
    <col min="7171" max="7171" width="5.44140625" style="153" customWidth="1"/>
    <col min="7172" max="7202" width="4.77734375" style="153" customWidth="1"/>
    <col min="7203" max="7204" width="8.88671875" style="153"/>
    <col min="7205" max="7205" width="12" style="153" customWidth="1"/>
    <col min="7206" max="7425" width="8.88671875" style="153"/>
    <col min="7426" max="7426" width="6.109375" style="153" customWidth="1"/>
    <col min="7427" max="7427" width="5.44140625" style="153" customWidth="1"/>
    <col min="7428" max="7458" width="4.77734375" style="153" customWidth="1"/>
    <col min="7459" max="7460" width="8.88671875" style="153"/>
    <col min="7461" max="7461" width="12" style="153" customWidth="1"/>
    <col min="7462" max="7681" width="8.88671875" style="153"/>
    <col min="7682" max="7682" width="6.109375" style="153" customWidth="1"/>
    <col min="7683" max="7683" width="5.44140625" style="153" customWidth="1"/>
    <col min="7684" max="7714" width="4.77734375" style="153" customWidth="1"/>
    <col min="7715" max="7716" width="8.88671875" style="153"/>
    <col min="7717" max="7717" width="12" style="153" customWidth="1"/>
    <col min="7718" max="7937" width="8.88671875" style="153"/>
    <col min="7938" max="7938" width="6.109375" style="153" customWidth="1"/>
    <col min="7939" max="7939" width="5.44140625" style="153" customWidth="1"/>
    <col min="7940" max="7970" width="4.77734375" style="153" customWidth="1"/>
    <col min="7971" max="7972" width="8.88671875" style="153"/>
    <col min="7973" max="7973" width="12" style="153" customWidth="1"/>
    <col min="7974" max="8193" width="8.88671875" style="153"/>
    <col min="8194" max="8194" width="6.109375" style="153" customWidth="1"/>
    <col min="8195" max="8195" width="5.44140625" style="153" customWidth="1"/>
    <col min="8196" max="8226" width="4.77734375" style="153" customWidth="1"/>
    <col min="8227" max="8228" width="8.88671875" style="153"/>
    <col min="8229" max="8229" width="12" style="153" customWidth="1"/>
    <col min="8230" max="8449" width="8.88671875" style="153"/>
    <col min="8450" max="8450" width="6.109375" style="153" customWidth="1"/>
    <col min="8451" max="8451" width="5.44140625" style="153" customWidth="1"/>
    <col min="8452" max="8482" width="4.77734375" style="153" customWidth="1"/>
    <col min="8483" max="8484" width="8.88671875" style="153"/>
    <col min="8485" max="8485" width="12" style="153" customWidth="1"/>
    <col min="8486" max="8705" width="8.88671875" style="153"/>
    <col min="8706" max="8706" width="6.109375" style="153" customWidth="1"/>
    <col min="8707" max="8707" width="5.44140625" style="153" customWidth="1"/>
    <col min="8708" max="8738" width="4.77734375" style="153" customWidth="1"/>
    <col min="8739" max="8740" width="8.88671875" style="153"/>
    <col min="8741" max="8741" width="12" style="153" customWidth="1"/>
    <col min="8742" max="8961" width="8.88671875" style="153"/>
    <col min="8962" max="8962" width="6.109375" style="153" customWidth="1"/>
    <col min="8963" max="8963" width="5.44140625" style="153" customWidth="1"/>
    <col min="8964" max="8994" width="4.77734375" style="153" customWidth="1"/>
    <col min="8995" max="8996" width="8.88671875" style="153"/>
    <col min="8997" max="8997" width="12" style="153" customWidth="1"/>
    <col min="8998" max="9217" width="8.88671875" style="153"/>
    <col min="9218" max="9218" width="6.109375" style="153" customWidth="1"/>
    <col min="9219" max="9219" width="5.44140625" style="153" customWidth="1"/>
    <col min="9220" max="9250" width="4.77734375" style="153" customWidth="1"/>
    <col min="9251" max="9252" width="8.88671875" style="153"/>
    <col min="9253" max="9253" width="12" style="153" customWidth="1"/>
    <col min="9254" max="9473" width="8.88671875" style="153"/>
    <col min="9474" max="9474" width="6.109375" style="153" customWidth="1"/>
    <col min="9475" max="9475" width="5.44140625" style="153" customWidth="1"/>
    <col min="9476" max="9506" width="4.77734375" style="153" customWidth="1"/>
    <col min="9507" max="9508" width="8.88671875" style="153"/>
    <col min="9509" max="9509" width="12" style="153" customWidth="1"/>
    <col min="9510" max="9729" width="8.88671875" style="153"/>
    <col min="9730" max="9730" width="6.109375" style="153" customWidth="1"/>
    <col min="9731" max="9731" width="5.44140625" style="153" customWidth="1"/>
    <col min="9732" max="9762" width="4.77734375" style="153" customWidth="1"/>
    <col min="9763" max="9764" width="8.88671875" style="153"/>
    <col min="9765" max="9765" width="12" style="153" customWidth="1"/>
    <col min="9766" max="9985" width="8.88671875" style="153"/>
    <col min="9986" max="9986" width="6.109375" style="153" customWidth="1"/>
    <col min="9987" max="9987" width="5.44140625" style="153" customWidth="1"/>
    <col min="9988" max="10018" width="4.77734375" style="153" customWidth="1"/>
    <col min="10019" max="10020" width="8.88671875" style="153"/>
    <col min="10021" max="10021" width="12" style="153" customWidth="1"/>
    <col min="10022" max="10241" width="8.88671875" style="153"/>
    <col min="10242" max="10242" width="6.109375" style="153" customWidth="1"/>
    <col min="10243" max="10243" width="5.44140625" style="153" customWidth="1"/>
    <col min="10244" max="10274" width="4.77734375" style="153" customWidth="1"/>
    <col min="10275" max="10276" width="8.88671875" style="153"/>
    <col min="10277" max="10277" width="12" style="153" customWidth="1"/>
    <col min="10278" max="10497" width="8.88671875" style="153"/>
    <col min="10498" max="10498" width="6.109375" style="153" customWidth="1"/>
    <col min="10499" max="10499" width="5.44140625" style="153" customWidth="1"/>
    <col min="10500" max="10530" width="4.77734375" style="153" customWidth="1"/>
    <col min="10531" max="10532" width="8.88671875" style="153"/>
    <col min="10533" max="10533" width="12" style="153" customWidth="1"/>
    <col min="10534" max="10753" width="8.88671875" style="153"/>
    <col min="10754" max="10754" width="6.109375" style="153" customWidth="1"/>
    <col min="10755" max="10755" width="5.44140625" style="153" customWidth="1"/>
    <col min="10756" max="10786" width="4.77734375" style="153" customWidth="1"/>
    <col min="10787" max="10788" width="8.88671875" style="153"/>
    <col min="10789" max="10789" width="12" style="153" customWidth="1"/>
    <col min="10790" max="11009" width="8.88671875" style="153"/>
    <col min="11010" max="11010" width="6.109375" style="153" customWidth="1"/>
    <col min="11011" max="11011" width="5.44140625" style="153" customWidth="1"/>
    <col min="11012" max="11042" width="4.77734375" style="153" customWidth="1"/>
    <col min="11043" max="11044" width="8.88671875" style="153"/>
    <col min="11045" max="11045" width="12" style="153" customWidth="1"/>
    <col min="11046" max="11265" width="8.88671875" style="153"/>
    <col min="11266" max="11266" width="6.109375" style="153" customWidth="1"/>
    <col min="11267" max="11267" width="5.44140625" style="153" customWidth="1"/>
    <col min="11268" max="11298" width="4.77734375" style="153" customWidth="1"/>
    <col min="11299" max="11300" width="8.88671875" style="153"/>
    <col min="11301" max="11301" width="12" style="153" customWidth="1"/>
    <col min="11302" max="11521" width="8.88671875" style="153"/>
    <col min="11522" max="11522" width="6.109375" style="153" customWidth="1"/>
    <col min="11523" max="11523" width="5.44140625" style="153" customWidth="1"/>
    <col min="11524" max="11554" width="4.77734375" style="153" customWidth="1"/>
    <col min="11555" max="11556" width="8.88671875" style="153"/>
    <col min="11557" max="11557" width="12" style="153" customWidth="1"/>
    <col min="11558" max="11777" width="8.88671875" style="153"/>
    <col min="11778" max="11778" width="6.109375" style="153" customWidth="1"/>
    <col min="11779" max="11779" width="5.44140625" style="153" customWidth="1"/>
    <col min="11780" max="11810" width="4.77734375" style="153" customWidth="1"/>
    <col min="11811" max="11812" width="8.88671875" style="153"/>
    <col min="11813" max="11813" width="12" style="153" customWidth="1"/>
    <col min="11814" max="12033" width="8.88671875" style="153"/>
    <col min="12034" max="12034" width="6.109375" style="153" customWidth="1"/>
    <col min="12035" max="12035" width="5.44140625" style="153" customWidth="1"/>
    <col min="12036" max="12066" width="4.77734375" style="153" customWidth="1"/>
    <col min="12067" max="12068" width="8.88671875" style="153"/>
    <col min="12069" max="12069" width="12" style="153" customWidth="1"/>
    <col min="12070" max="12289" width="8.88671875" style="153"/>
    <col min="12290" max="12290" width="6.109375" style="153" customWidth="1"/>
    <col min="12291" max="12291" width="5.44140625" style="153" customWidth="1"/>
    <col min="12292" max="12322" width="4.77734375" style="153" customWidth="1"/>
    <col min="12323" max="12324" width="8.88671875" style="153"/>
    <col min="12325" max="12325" width="12" style="153" customWidth="1"/>
    <col min="12326" max="12545" width="8.88671875" style="153"/>
    <col min="12546" max="12546" width="6.109375" style="153" customWidth="1"/>
    <col min="12547" max="12547" width="5.44140625" style="153" customWidth="1"/>
    <col min="12548" max="12578" width="4.77734375" style="153" customWidth="1"/>
    <col min="12579" max="12580" width="8.88671875" style="153"/>
    <col min="12581" max="12581" width="12" style="153" customWidth="1"/>
    <col min="12582" max="12801" width="8.88671875" style="153"/>
    <col min="12802" max="12802" width="6.109375" style="153" customWidth="1"/>
    <col min="12803" max="12803" width="5.44140625" style="153" customWidth="1"/>
    <col min="12804" max="12834" width="4.77734375" style="153" customWidth="1"/>
    <col min="12835" max="12836" width="8.88671875" style="153"/>
    <col min="12837" max="12837" width="12" style="153" customWidth="1"/>
    <col min="12838" max="13057" width="8.88671875" style="153"/>
    <col min="13058" max="13058" width="6.109375" style="153" customWidth="1"/>
    <col min="13059" max="13059" width="5.44140625" style="153" customWidth="1"/>
    <col min="13060" max="13090" width="4.77734375" style="153" customWidth="1"/>
    <col min="13091" max="13092" width="8.88671875" style="153"/>
    <col min="13093" max="13093" width="12" style="153" customWidth="1"/>
    <col min="13094" max="13313" width="8.88671875" style="153"/>
    <col min="13314" max="13314" width="6.109375" style="153" customWidth="1"/>
    <col min="13315" max="13315" width="5.44140625" style="153" customWidth="1"/>
    <col min="13316" max="13346" width="4.77734375" style="153" customWidth="1"/>
    <col min="13347" max="13348" width="8.88671875" style="153"/>
    <col min="13349" max="13349" width="12" style="153" customWidth="1"/>
    <col min="13350" max="13569" width="8.88671875" style="153"/>
    <col min="13570" max="13570" width="6.109375" style="153" customWidth="1"/>
    <col min="13571" max="13571" width="5.44140625" style="153" customWidth="1"/>
    <col min="13572" max="13602" width="4.77734375" style="153" customWidth="1"/>
    <col min="13603" max="13604" width="8.88671875" style="153"/>
    <col min="13605" max="13605" width="12" style="153" customWidth="1"/>
    <col min="13606" max="13825" width="8.88671875" style="153"/>
    <col min="13826" max="13826" width="6.109375" style="153" customWidth="1"/>
    <col min="13827" max="13827" width="5.44140625" style="153" customWidth="1"/>
    <col min="13828" max="13858" width="4.77734375" style="153" customWidth="1"/>
    <col min="13859" max="13860" width="8.88671875" style="153"/>
    <col min="13861" max="13861" width="12" style="153" customWidth="1"/>
    <col min="13862" max="14081" width="8.88671875" style="153"/>
    <col min="14082" max="14082" width="6.109375" style="153" customWidth="1"/>
    <col min="14083" max="14083" width="5.44140625" style="153" customWidth="1"/>
    <col min="14084" max="14114" width="4.77734375" style="153" customWidth="1"/>
    <col min="14115" max="14116" width="8.88671875" style="153"/>
    <col min="14117" max="14117" width="12" style="153" customWidth="1"/>
    <col min="14118" max="14337" width="8.88671875" style="153"/>
    <col min="14338" max="14338" width="6.109375" style="153" customWidth="1"/>
    <col min="14339" max="14339" width="5.44140625" style="153" customWidth="1"/>
    <col min="14340" max="14370" width="4.77734375" style="153" customWidth="1"/>
    <col min="14371" max="14372" width="8.88671875" style="153"/>
    <col min="14373" max="14373" width="12" style="153" customWidth="1"/>
    <col min="14374" max="14593" width="8.88671875" style="153"/>
    <col min="14594" max="14594" width="6.109375" style="153" customWidth="1"/>
    <col min="14595" max="14595" width="5.44140625" style="153" customWidth="1"/>
    <col min="14596" max="14626" width="4.77734375" style="153" customWidth="1"/>
    <col min="14627" max="14628" width="8.88671875" style="153"/>
    <col min="14629" max="14629" width="12" style="153" customWidth="1"/>
    <col min="14630" max="14849" width="8.88671875" style="153"/>
    <col min="14850" max="14850" width="6.109375" style="153" customWidth="1"/>
    <col min="14851" max="14851" width="5.44140625" style="153" customWidth="1"/>
    <col min="14852" max="14882" width="4.77734375" style="153" customWidth="1"/>
    <col min="14883" max="14884" width="8.88671875" style="153"/>
    <col min="14885" max="14885" width="12" style="153" customWidth="1"/>
    <col min="14886" max="15105" width="8.88671875" style="153"/>
    <col min="15106" max="15106" width="6.109375" style="153" customWidth="1"/>
    <col min="15107" max="15107" width="5.44140625" style="153" customWidth="1"/>
    <col min="15108" max="15138" width="4.77734375" style="153" customWidth="1"/>
    <col min="15139" max="15140" width="8.88671875" style="153"/>
    <col min="15141" max="15141" width="12" style="153" customWidth="1"/>
    <col min="15142" max="15361" width="8.88671875" style="153"/>
    <col min="15362" max="15362" width="6.109375" style="153" customWidth="1"/>
    <col min="15363" max="15363" width="5.44140625" style="153" customWidth="1"/>
    <col min="15364" max="15394" width="4.77734375" style="153" customWidth="1"/>
    <col min="15395" max="15396" width="8.88671875" style="153"/>
    <col min="15397" max="15397" width="12" style="153" customWidth="1"/>
    <col min="15398" max="15617" width="8.88671875" style="153"/>
    <col min="15618" max="15618" width="6.109375" style="153" customWidth="1"/>
    <col min="15619" max="15619" width="5.44140625" style="153" customWidth="1"/>
    <col min="15620" max="15650" width="4.77734375" style="153" customWidth="1"/>
    <col min="15651" max="15652" width="8.88671875" style="153"/>
    <col min="15653" max="15653" width="12" style="153" customWidth="1"/>
    <col min="15654" max="15873" width="8.88671875" style="153"/>
    <col min="15874" max="15874" width="6.109375" style="153" customWidth="1"/>
    <col min="15875" max="15875" width="5.44140625" style="153" customWidth="1"/>
    <col min="15876" max="15906" width="4.77734375" style="153" customWidth="1"/>
    <col min="15907" max="15908" width="8.88671875" style="153"/>
    <col min="15909" max="15909" width="12" style="153" customWidth="1"/>
    <col min="15910" max="16129" width="8.88671875" style="153"/>
    <col min="16130" max="16130" width="6.109375" style="153" customWidth="1"/>
    <col min="16131" max="16131" width="5.44140625" style="153" customWidth="1"/>
    <col min="16132" max="16162" width="4.77734375" style="153" customWidth="1"/>
    <col min="16163" max="16164" width="8.88671875" style="153"/>
    <col min="16165" max="16165" width="12" style="153" customWidth="1"/>
    <col min="16166" max="16384" width="8.88671875" style="153"/>
  </cols>
  <sheetData>
    <row r="1" spans="1:37" ht="30" customHeight="1">
      <c r="A1" s="263" t="s">
        <v>136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</row>
    <row r="2" spans="1:37" s="155" customFormat="1" ht="23.1" customHeight="1">
      <c r="A2" s="264" t="s">
        <v>137</v>
      </c>
      <c r="B2" s="264"/>
      <c r="C2" s="154" t="str">
        <f>총괄내역서!B4</f>
        <v>2026년 애향쌈지공원 등 9개소 화장실 청소용역</v>
      </c>
    </row>
    <row r="3" spans="1:37" s="157" customFormat="1" ht="26.25" customHeight="1">
      <c r="A3" s="156" t="s">
        <v>30</v>
      </c>
      <c r="B3" s="156" t="s">
        <v>33</v>
      </c>
      <c r="C3" s="156">
        <v>1</v>
      </c>
      <c r="D3" s="156">
        <v>2</v>
      </c>
      <c r="E3" s="156">
        <v>3</v>
      </c>
      <c r="F3" s="156">
        <v>4</v>
      </c>
      <c r="G3" s="156">
        <v>5</v>
      </c>
      <c r="H3" s="156">
        <v>6</v>
      </c>
      <c r="I3" s="156">
        <v>7</v>
      </c>
      <c r="J3" s="156">
        <v>8</v>
      </c>
      <c r="K3" s="156">
        <v>9</v>
      </c>
      <c r="L3" s="156">
        <v>10</v>
      </c>
      <c r="M3" s="156">
        <v>11</v>
      </c>
      <c r="N3" s="156">
        <v>12</v>
      </c>
      <c r="O3" s="156">
        <v>13</v>
      </c>
      <c r="P3" s="156">
        <v>14</v>
      </c>
      <c r="Q3" s="156">
        <v>15</v>
      </c>
      <c r="R3" s="156">
        <v>16</v>
      </c>
      <c r="S3" s="156">
        <v>17</v>
      </c>
      <c r="T3" s="156">
        <v>18</v>
      </c>
      <c r="U3" s="156">
        <v>19</v>
      </c>
      <c r="V3" s="156">
        <v>20</v>
      </c>
      <c r="W3" s="156">
        <v>21</v>
      </c>
      <c r="X3" s="156">
        <v>22</v>
      </c>
      <c r="Y3" s="156">
        <v>23</v>
      </c>
      <c r="Z3" s="156">
        <v>24</v>
      </c>
      <c r="AA3" s="156">
        <v>25</v>
      </c>
      <c r="AB3" s="156">
        <v>26</v>
      </c>
      <c r="AC3" s="156">
        <v>27</v>
      </c>
      <c r="AD3" s="156">
        <v>28</v>
      </c>
      <c r="AE3" s="156">
        <v>29</v>
      </c>
      <c r="AF3" s="156">
        <v>30</v>
      </c>
      <c r="AG3" s="156">
        <v>31</v>
      </c>
      <c r="AH3" s="156" t="s">
        <v>145</v>
      </c>
      <c r="AI3" s="156" t="s">
        <v>146</v>
      </c>
      <c r="AJ3" s="156" t="s">
        <v>34</v>
      </c>
      <c r="AK3" s="156" t="s">
        <v>29</v>
      </c>
    </row>
    <row r="4" spans="1:37" s="159" customFormat="1" ht="24.95" customHeight="1">
      <c r="A4" s="259" t="s">
        <v>35</v>
      </c>
      <c r="B4" s="156" t="s">
        <v>36</v>
      </c>
      <c r="C4" s="151" t="s">
        <v>39</v>
      </c>
      <c r="D4" s="152" t="s">
        <v>40</v>
      </c>
      <c r="E4" s="158" t="s">
        <v>41</v>
      </c>
      <c r="F4" s="151" t="s">
        <v>42</v>
      </c>
      <c r="G4" s="152" t="s">
        <v>43</v>
      </c>
      <c r="H4" s="152" t="s">
        <v>37</v>
      </c>
      <c r="I4" s="152" t="s">
        <v>38</v>
      </c>
      <c r="J4" s="152" t="s">
        <v>39</v>
      </c>
      <c r="K4" s="152" t="s">
        <v>40</v>
      </c>
      <c r="L4" s="158" t="s">
        <v>41</v>
      </c>
      <c r="M4" s="151" t="s">
        <v>42</v>
      </c>
      <c r="N4" s="152" t="s">
        <v>43</v>
      </c>
      <c r="O4" s="152" t="s">
        <v>37</v>
      </c>
      <c r="P4" s="152" t="s">
        <v>38</v>
      </c>
      <c r="Q4" s="152" t="s">
        <v>39</v>
      </c>
      <c r="R4" s="152" t="s">
        <v>40</v>
      </c>
      <c r="S4" s="158" t="s">
        <v>41</v>
      </c>
      <c r="T4" s="151" t="s">
        <v>42</v>
      </c>
      <c r="U4" s="152" t="s">
        <v>43</v>
      </c>
      <c r="V4" s="152" t="s">
        <v>37</v>
      </c>
      <c r="W4" s="152" t="s">
        <v>38</v>
      </c>
      <c r="X4" s="152" t="s">
        <v>39</v>
      </c>
      <c r="Y4" s="152" t="s">
        <v>40</v>
      </c>
      <c r="Z4" s="158" t="s">
        <v>41</v>
      </c>
      <c r="AA4" s="151" t="s">
        <v>42</v>
      </c>
      <c r="AB4" s="152" t="s">
        <v>43</v>
      </c>
      <c r="AC4" s="152" t="s">
        <v>37</v>
      </c>
      <c r="AD4" s="152" t="s">
        <v>38</v>
      </c>
      <c r="AE4" s="152" t="s">
        <v>39</v>
      </c>
      <c r="AF4" s="152" t="s">
        <v>40</v>
      </c>
      <c r="AG4" s="158" t="s">
        <v>41</v>
      </c>
      <c r="AH4" s="260"/>
      <c r="AI4" s="259">
        <v>10</v>
      </c>
      <c r="AJ4" s="259" t="s">
        <v>155</v>
      </c>
      <c r="AK4" s="261" t="s">
        <v>188</v>
      </c>
    </row>
    <row r="5" spans="1:37" s="159" customFormat="1" ht="24.95" customHeight="1">
      <c r="A5" s="259"/>
      <c r="B5" s="156" t="s">
        <v>44</v>
      </c>
      <c r="C5" s="151"/>
      <c r="D5" s="152"/>
      <c r="E5" s="150"/>
      <c r="F5" s="150"/>
      <c r="G5" s="152"/>
      <c r="H5" s="152"/>
      <c r="I5" s="152"/>
      <c r="J5" s="152"/>
      <c r="K5" s="152"/>
      <c r="L5" s="150"/>
      <c r="M5" s="150"/>
      <c r="N5" s="152"/>
      <c r="O5" s="152"/>
      <c r="P5" s="152"/>
      <c r="Q5" s="152"/>
      <c r="R5" s="152"/>
      <c r="S5" s="150"/>
      <c r="T5" s="150"/>
      <c r="U5" s="152"/>
      <c r="V5" s="152"/>
      <c r="W5" s="152"/>
      <c r="X5" s="152"/>
      <c r="Y5" s="152"/>
      <c r="Z5" s="152"/>
      <c r="AA5" s="150"/>
      <c r="AB5" s="152"/>
      <c r="AC5" s="152"/>
      <c r="AD5" s="150"/>
      <c r="AE5" s="150"/>
      <c r="AF5" s="152"/>
      <c r="AG5" s="150"/>
      <c r="AH5" s="260"/>
      <c r="AI5" s="259"/>
      <c r="AJ5" s="259"/>
      <c r="AK5" s="261"/>
    </row>
    <row r="6" spans="1:37" s="159" customFormat="1" ht="24.95" customHeight="1">
      <c r="A6" s="259" t="s">
        <v>46</v>
      </c>
      <c r="B6" s="156" t="s">
        <v>36</v>
      </c>
      <c r="C6" s="151" t="s">
        <v>139</v>
      </c>
      <c r="D6" s="160" t="s">
        <v>43</v>
      </c>
      <c r="E6" s="160" t="s">
        <v>37</v>
      </c>
      <c r="F6" s="160" t="s">
        <v>38</v>
      </c>
      <c r="G6" s="160" t="s">
        <v>39</v>
      </c>
      <c r="H6" s="160" t="s">
        <v>40</v>
      </c>
      <c r="I6" s="158" t="s">
        <v>41</v>
      </c>
      <c r="J6" s="151" t="s">
        <v>42</v>
      </c>
      <c r="K6" s="160" t="s">
        <v>43</v>
      </c>
      <c r="L6" s="160" t="s">
        <v>37</v>
      </c>
      <c r="M6" s="160" t="s">
        <v>38</v>
      </c>
      <c r="N6" s="160" t="s">
        <v>39</v>
      </c>
      <c r="O6" s="160" t="s">
        <v>40</v>
      </c>
      <c r="P6" s="158" t="s">
        <v>41</v>
      </c>
      <c r="Q6" s="151" t="s">
        <v>42</v>
      </c>
      <c r="R6" s="151" t="s">
        <v>43</v>
      </c>
      <c r="S6" s="151" t="s">
        <v>37</v>
      </c>
      <c r="T6" s="151" t="s">
        <v>38</v>
      </c>
      <c r="U6" s="161" t="s">
        <v>39</v>
      </c>
      <c r="V6" s="161" t="s">
        <v>40</v>
      </c>
      <c r="W6" s="158" t="s">
        <v>41</v>
      </c>
      <c r="X6" s="151" t="s">
        <v>42</v>
      </c>
      <c r="Y6" s="160" t="s">
        <v>43</v>
      </c>
      <c r="Z6" s="160" t="s">
        <v>37</v>
      </c>
      <c r="AA6" s="160" t="s">
        <v>38</v>
      </c>
      <c r="AB6" s="160" t="s">
        <v>39</v>
      </c>
      <c r="AC6" s="160" t="s">
        <v>40</v>
      </c>
      <c r="AD6" s="158" t="s">
        <v>41</v>
      </c>
      <c r="AE6" s="152"/>
      <c r="AF6" s="162"/>
      <c r="AG6" s="150"/>
      <c r="AH6" s="260"/>
      <c r="AI6" s="259">
        <v>11</v>
      </c>
      <c r="AJ6" s="259" t="s">
        <v>155</v>
      </c>
      <c r="AK6" s="261" t="s">
        <v>189</v>
      </c>
    </row>
    <row r="7" spans="1:37" s="159" customFormat="1" ht="24.95" customHeight="1">
      <c r="A7" s="259"/>
      <c r="B7" s="156" t="s">
        <v>44</v>
      </c>
      <c r="C7" s="151"/>
      <c r="D7" s="152"/>
      <c r="E7" s="150"/>
      <c r="F7" s="150"/>
      <c r="G7" s="152"/>
      <c r="H7" s="152"/>
      <c r="I7" s="152"/>
      <c r="J7" s="152"/>
      <c r="K7" s="152"/>
      <c r="L7" s="150"/>
      <c r="M7" s="150"/>
      <c r="N7" s="152"/>
      <c r="O7" s="152"/>
      <c r="P7" s="152"/>
      <c r="Q7" s="152"/>
      <c r="R7" s="152"/>
      <c r="S7" s="150"/>
      <c r="T7" s="150"/>
      <c r="U7" s="152"/>
      <c r="V7" s="152"/>
      <c r="W7" s="152"/>
      <c r="X7" s="152"/>
      <c r="Y7" s="152"/>
      <c r="Z7" s="152"/>
      <c r="AA7" s="150"/>
      <c r="AB7" s="152"/>
      <c r="AC7" s="152"/>
      <c r="AD7" s="150"/>
      <c r="AE7" s="150"/>
      <c r="AF7" s="152"/>
      <c r="AG7" s="150"/>
      <c r="AH7" s="260"/>
      <c r="AI7" s="259"/>
      <c r="AJ7" s="259"/>
      <c r="AK7" s="261"/>
    </row>
    <row r="8" spans="1:37" s="159" customFormat="1" ht="24.95" customHeight="1">
      <c r="A8" s="259" t="s">
        <v>47</v>
      </c>
      <c r="B8" s="156" t="s">
        <v>36</v>
      </c>
      <c r="C8" s="151" t="s">
        <v>42</v>
      </c>
      <c r="D8" s="151" t="s">
        <v>43</v>
      </c>
      <c r="E8" s="160" t="s">
        <v>37</v>
      </c>
      <c r="F8" s="160" t="s">
        <v>38</v>
      </c>
      <c r="G8" s="160" t="s">
        <v>39</v>
      </c>
      <c r="H8" s="160" t="s">
        <v>40</v>
      </c>
      <c r="I8" s="158" t="s">
        <v>41</v>
      </c>
      <c r="J8" s="151" t="s">
        <v>42</v>
      </c>
      <c r="K8" s="160" t="s">
        <v>43</v>
      </c>
      <c r="L8" s="160" t="s">
        <v>37</v>
      </c>
      <c r="M8" s="160" t="s">
        <v>38</v>
      </c>
      <c r="N8" s="160" t="s">
        <v>39</v>
      </c>
      <c r="O8" s="160" t="s">
        <v>40</v>
      </c>
      <c r="P8" s="158" t="s">
        <v>41</v>
      </c>
      <c r="Q8" s="151" t="s">
        <v>42</v>
      </c>
      <c r="R8" s="160" t="s">
        <v>43</v>
      </c>
      <c r="S8" s="160" t="s">
        <v>37</v>
      </c>
      <c r="T8" s="160" t="s">
        <v>38</v>
      </c>
      <c r="U8" s="160" t="s">
        <v>39</v>
      </c>
      <c r="V8" s="160" t="s">
        <v>40</v>
      </c>
      <c r="W8" s="158" t="s">
        <v>41</v>
      </c>
      <c r="X8" s="151" t="s">
        <v>42</v>
      </c>
      <c r="Y8" s="160" t="s">
        <v>43</v>
      </c>
      <c r="Z8" s="160" t="s">
        <v>37</v>
      </c>
      <c r="AA8" s="160" t="s">
        <v>38</v>
      </c>
      <c r="AB8" s="160" t="s">
        <v>39</v>
      </c>
      <c r="AC8" s="160" t="s">
        <v>40</v>
      </c>
      <c r="AD8" s="158" t="s">
        <v>41</v>
      </c>
      <c r="AE8" s="151" t="s">
        <v>42</v>
      </c>
      <c r="AF8" s="152" t="s">
        <v>43</v>
      </c>
      <c r="AG8" s="152" t="s">
        <v>37</v>
      </c>
      <c r="AH8" s="260">
        <v>31</v>
      </c>
      <c r="AI8" s="259">
        <v>10</v>
      </c>
      <c r="AJ8" s="259">
        <f>COUNTA(C9:AG9)</f>
        <v>10</v>
      </c>
      <c r="AK8" s="261" t="s">
        <v>149</v>
      </c>
    </row>
    <row r="9" spans="1:37" s="159" customFormat="1" ht="24.95" customHeight="1">
      <c r="A9" s="259"/>
      <c r="B9" s="156" t="s">
        <v>44</v>
      </c>
      <c r="C9" s="151" t="s">
        <v>45</v>
      </c>
      <c r="D9" s="151" t="s">
        <v>45</v>
      </c>
      <c r="E9" s="150"/>
      <c r="F9" s="152"/>
      <c r="G9" s="152"/>
      <c r="H9" s="152"/>
      <c r="I9" s="151" t="s">
        <v>45</v>
      </c>
      <c r="J9" s="151" t="s">
        <v>45</v>
      </c>
      <c r="K9" s="150"/>
      <c r="L9" s="150"/>
      <c r="M9" s="152"/>
      <c r="N9" s="152"/>
      <c r="O9" s="152"/>
      <c r="P9" s="151" t="s">
        <v>45</v>
      </c>
      <c r="Q9" s="151" t="s">
        <v>45</v>
      </c>
      <c r="R9" s="152"/>
      <c r="T9" s="152"/>
      <c r="U9" s="152"/>
      <c r="V9" s="152"/>
      <c r="W9" s="151" t="s">
        <v>45</v>
      </c>
      <c r="X9" s="151" t="s">
        <v>45</v>
      </c>
      <c r="Y9" s="152"/>
      <c r="AA9" s="152"/>
      <c r="AB9" s="152"/>
      <c r="AC9" s="152"/>
      <c r="AD9" s="151" t="s">
        <v>45</v>
      </c>
      <c r="AE9" s="151" t="s">
        <v>45</v>
      </c>
      <c r="AF9" s="152"/>
      <c r="AH9" s="260"/>
      <c r="AI9" s="259"/>
      <c r="AJ9" s="259"/>
      <c r="AK9" s="261"/>
    </row>
    <row r="10" spans="1:37" s="159" customFormat="1" ht="24.95" customHeight="1">
      <c r="A10" s="259" t="s">
        <v>48</v>
      </c>
      <c r="B10" s="156" t="s">
        <v>36</v>
      </c>
      <c r="C10" s="160" t="s">
        <v>38</v>
      </c>
      <c r="D10" s="160" t="s">
        <v>39</v>
      </c>
      <c r="E10" s="160" t="s">
        <v>40</v>
      </c>
      <c r="F10" s="158" t="s">
        <v>41</v>
      </c>
      <c r="G10" s="151" t="s">
        <v>42</v>
      </c>
      <c r="H10" s="160" t="s">
        <v>43</v>
      </c>
      <c r="I10" s="160" t="s">
        <v>37</v>
      </c>
      <c r="J10" s="160" t="s">
        <v>38</v>
      </c>
      <c r="K10" s="160" t="s">
        <v>39</v>
      </c>
      <c r="L10" s="160" t="s">
        <v>40</v>
      </c>
      <c r="M10" s="158" t="s">
        <v>41</v>
      </c>
      <c r="N10" s="151" t="s">
        <v>42</v>
      </c>
      <c r="O10" s="160" t="s">
        <v>43</v>
      </c>
      <c r="P10" s="160" t="s">
        <v>37</v>
      </c>
      <c r="Q10" s="160" t="s">
        <v>38</v>
      </c>
      <c r="R10" s="160" t="s">
        <v>39</v>
      </c>
      <c r="S10" s="160" t="s">
        <v>40</v>
      </c>
      <c r="T10" s="158" t="s">
        <v>41</v>
      </c>
      <c r="U10" s="151" t="s">
        <v>42</v>
      </c>
      <c r="V10" s="160" t="s">
        <v>43</v>
      </c>
      <c r="W10" s="160" t="s">
        <v>37</v>
      </c>
      <c r="X10" s="160" t="s">
        <v>38</v>
      </c>
      <c r="Y10" s="160" t="s">
        <v>39</v>
      </c>
      <c r="Z10" s="160" t="s">
        <v>40</v>
      </c>
      <c r="AA10" s="158" t="s">
        <v>41</v>
      </c>
      <c r="AB10" s="151" t="s">
        <v>42</v>
      </c>
      <c r="AC10" s="152" t="s">
        <v>43</v>
      </c>
      <c r="AD10" s="152" t="s">
        <v>37</v>
      </c>
      <c r="AE10" s="152" t="s">
        <v>38</v>
      </c>
      <c r="AF10" s="152" t="s">
        <v>39</v>
      </c>
      <c r="AG10" s="152"/>
      <c r="AH10" s="260">
        <v>30</v>
      </c>
      <c r="AI10" s="259">
        <v>8</v>
      </c>
      <c r="AJ10" s="259">
        <f>COUNTA(C11:AG11)</f>
        <v>8</v>
      </c>
      <c r="AK10" s="261"/>
    </row>
    <row r="11" spans="1:37" s="159" customFormat="1" ht="24.95" customHeight="1">
      <c r="A11" s="259"/>
      <c r="B11" s="156" t="s">
        <v>44</v>
      </c>
      <c r="C11" s="152"/>
      <c r="D11" s="152"/>
      <c r="E11" s="152"/>
      <c r="F11" s="151" t="s">
        <v>45</v>
      </c>
      <c r="G11" s="151" t="s">
        <v>45</v>
      </c>
      <c r="H11" s="152"/>
      <c r="J11" s="152"/>
      <c r="K11" s="152"/>
      <c r="L11" s="152"/>
      <c r="M11" s="151" t="s">
        <v>45</v>
      </c>
      <c r="N11" s="151" t="s">
        <v>45</v>
      </c>
      <c r="O11" s="152"/>
      <c r="Q11" s="152"/>
      <c r="R11" s="152"/>
      <c r="S11" s="152"/>
      <c r="T11" s="151" t="s">
        <v>45</v>
      </c>
      <c r="U11" s="151" t="s">
        <v>45</v>
      </c>
      <c r="V11" s="152"/>
      <c r="X11" s="152"/>
      <c r="Y11" s="152"/>
      <c r="Z11" s="152"/>
      <c r="AA11" s="151" t="s">
        <v>45</v>
      </c>
      <c r="AB11" s="151" t="s">
        <v>45</v>
      </c>
      <c r="AC11" s="152"/>
      <c r="AE11" s="152"/>
      <c r="AF11" s="152"/>
      <c r="AG11" s="152"/>
      <c r="AH11" s="260"/>
      <c r="AI11" s="259"/>
      <c r="AJ11" s="259"/>
      <c r="AK11" s="261"/>
    </row>
    <row r="12" spans="1:37" s="159" customFormat="1" ht="24.95" customHeight="1">
      <c r="A12" s="259" t="s">
        <v>49</v>
      </c>
      <c r="B12" s="156" t="s">
        <v>36</v>
      </c>
      <c r="C12" s="160" t="s">
        <v>40</v>
      </c>
      <c r="D12" s="158" t="s">
        <v>41</v>
      </c>
      <c r="E12" s="151" t="s">
        <v>42</v>
      </c>
      <c r="F12" s="160" t="s">
        <v>43</v>
      </c>
      <c r="G12" s="151" t="s">
        <v>37</v>
      </c>
      <c r="H12" s="160" t="s">
        <v>38</v>
      </c>
      <c r="I12" s="160" t="s">
        <v>39</v>
      </c>
      <c r="J12" s="160" t="s">
        <v>40</v>
      </c>
      <c r="K12" s="158" t="s">
        <v>41</v>
      </c>
      <c r="L12" s="151" t="s">
        <v>42</v>
      </c>
      <c r="M12" s="160" t="s">
        <v>43</v>
      </c>
      <c r="N12" s="160" t="s">
        <v>37</v>
      </c>
      <c r="O12" s="160" t="s">
        <v>38</v>
      </c>
      <c r="P12" s="160" t="s">
        <v>39</v>
      </c>
      <c r="Q12" s="160" t="s">
        <v>40</v>
      </c>
      <c r="R12" s="158" t="s">
        <v>41</v>
      </c>
      <c r="S12" s="151" t="s">
        <v>42</v>
      </c>
      <c r="T12" s="160" t="s">
        <v>43</v>
      </c>
      <c r="U12" s="160" t="s">
        <v>37</v>
      </c>
      <c r="V12" s="160" t="s">
        <v>38</v>
      </c>
      <c r="W12" s="160" t="s">
        <v>39</v>
      </c>
      <c r="X12" s="160" t="s">
        <v>40</v>
      </c>
      <c r="Y12" s="158" t="s">
        <v>41</v>
      </c>
      <c r="Z12" s="151" t="s">
        <v>42</v>
      </c>
      <c r="AA12" s="151" t="s">
        <v>43</v>
      </c>
      <c r="AB12" s="152" t="s">
        <v>37</v>
      </c>
      <c r="AC12" s="152" t="s">
        <v>38</v>
      </c>
      <c r="AD12" s="152" t="s">
        <v>39</v>
      </c>
      <c r="AE12" s="160" t="s">
        <v>40</v>
      </c>
      <c r="AF12" s="158" t="s">
        <v>41</v>
      </c>
      <c r="AG12" s="151" t="s">
        <v>42</v>
      </c>
      <c r="AH12" s="260">
        <v>31</v>
      </c>
      <c r="AI12" s="259">
        <v>12</v>
      </c>
      <c r="AJ12" s="259">
        <f>COUNTA(C13:AG13)</f>
        <v>12</v>
      </c>
      <c r="AK12" s="262" t="s">
        <v>150</v>
      </c>
    </row>
    <row r="13" spans="1:37" s="159" customFormat="1" ht="24.95" customHeight="1">
      <c r="A13" s="259"/>
      <c r="B13" s="156" t="s">
        <v>44</v>
      </c>
      <c r="C13" s="152"/>
      <c r="D13" s="151" t="s">
        <v>45</v>
      </c>
      <c r="E13" s="151" t="s">
        <v>45</v>
      </c>
      <c r="F13" s="152"/>
      <c r="G13" s="151" t="s">
        <v>45</v>
      </c>
      <c r="I13" s="152"/>
      <c r="J13" s="152"/>
      <c r="K13" s="151" t="s">
        <v>45</v>
      </c>
      <c r="L13" s="151" t="s">
        <v>45</v>
      </c>
      <c r="N13" s="150"/>
      <c r="O13" s="152"/>
      <c r="P13" s="152"/>
      <c r="Q13" s="152"/>
      <c r="R13" s="151" t="s">
        <v>45</v>
      </c>
      <c r="S13" s="151" t="s">
        <v>45</v>
      </c>
      <c r="U13" s="150"/>
      <c r="V13" s="152"/>
      <c r="W13" s="152"/>
      <c r="X13" s="152"/>
      <c r="Y13" s="151" t="s">
        <v>45</v>
      </c>
      <c r="Z13" s="151" t="s">
        <v>45</v>
      </c>
      <c r="AA13" s="151" t="s">
        <v>45</v>
      </c>
      <c r="AC13" s="152"/>
      <c r="AD13" s="152"/>
      <c r="AE13" s="152"/>
      <c r="AF13" s="151" t="s">
        <v>45</v>
      </c>
      <c r="AG13" s="151" t="s">
        <v>45</v>
      </c>
      <c r="AH13" s="260"/>
      <c r="AI13" s="259"/>
      <c r="AJ13" s="259"/>
      <c r="AK13" s="261"/>
    </row>
    <row r="14" spans="1:37" s="159" customFormat="1" ht="24.95" customHeight="1">
      <c r="A14" s="259" t="s">
        <v>50</v>
      </c>
      <c r="B14" s="156" t="s">
        <v>36</v>
      </c>
      <c r="C14" s="160" t="s">
        <v>43</v>
      </c>
      <c r="D14" s="160" t="s">
        <v>37</v>
      </c>
      <c r="E14" s="151" t="s">
        <v>38</v>
      </c>
      <c r="F14" s="160" t="s">
        <v>39</v>
      </c>
      <c r="G14" s="160" t="s">
        <v>40</v>
      </c>
      <c r="H14" s="158" t="s">
        <v>41</v>
      </c>
      <c r="I14" s="151" t="s">
        <v>42</v>
      </c>
      <c r="J14" s="160" t="s">
        <v>43</v>
      </c>
      <c r="K14" s="160" t="s">
        <v>37</v>
      </c>
      <c r="L14" s="160" t="s">
        <v>38</v>
      </c>
      <c r="M14" s="160" t="s">
        <v>39</v>
      </c>
      <c r="N14" s="160" t="s">
        <v>40</v>
      </c>
      <c r="O14" s="158" t="s">
        <v>41</v>
      </c>
      <c r="P14" s="151" t="s">
        <v>42</v>
      </c>
      <c r="Q14" s="160" t="s">
        <v>43</v>
      </c>
      <c r="R14" s="160" t="s">
        <v>37</v>
      </c>
      <c r="S14" s="160" t="s">
        <v>38</v>
      </c>
      <c r="T14" s="160" t="s">
        <v>39</v>
      </c>
      <c r="U14" s="160" t="s">
        <v>40</v>
      </c>
      <c r="V14" s="158" t="s">
        <v>41</v>
      </c>
      <c r="W14" s="151" t="s">
        <v>42</v>
      </c>
      <c r="X14" s="160" t="s">
        <v>43</v>
      </c>
      <c r="Y14" s="160" t="s">
        <v>37</v>
      </c>
      <c r="Z14" s="160" t="s">
        <v>38</v>
      </c>
      <c r="AA14" s="160" t="s">
        <v>39</v>
      </c>
      <c r="AB14" s="160" t="s">
        <v>40</v>
      </c>
      <c r="AC14" s="158" t="s">
        <v>41</v>
      </c>
      <c r="AD14" s="151" t="s">
        <v>42</v>
      </c>
      <c r="AE14" s="152" t="s">
        <v>43</v>
      </c>
      <c r="AF14" s="152" t="s">
        <v>37</v>
      </c>
      <c r="AG14" s="152"/>
      <c r="AH14" s="260">
        <v>30</v>
      </c>
      <c r="AI14" s="259">
        <v>9</v>
      </c>
      <c r="AJ14" s="259">
        <f t="shared" ref="AJ14" si="0">COUNTA(C15:AG15)</f>
        <v>9</v>
      </c>
      <c r="AK14" s="261" t="s">
        <v>151</v>
      </c>
    </row>
    <row r="15" spans="1:37" s="159" customFormat="1" ht="24.95" customHeight="1">
      <c r="A15" s="259"/>
      <c r="B15" s="156" t="s">
        <v>44</v>
      </c>
      <c r="D15" s="150"/>
      <c r="E15" s="151" t="s">
        <v>45</v>
      </c>
      <c r="F15" s="152"/>
      <c r="G15" s="152"/>
      <c r="H15" s="151" t="s">
        <v>45</v>
      </c>
      <c r="I15" s="151" t="s">
        <v>45</v>
      </c>
      <c r="J15" s="152"/>
      <c r="L15" s="152"/>
      <c r="M15" s="152"/>
      <c r="N15" s="152"/>
      <c r="O15" s="151" t="s">
        <v>45</v>
      </c>
      <c r="P15" s="151" t="s">
        <v>45</v>
      </c>
      <c r="Q15" s="152"/>
      <c r="S15" s="152"/>
      <c r="T15" s="152"/>
      <c r="U15" s="152"/>
      <c r="V15" s="151" t="s">
        <v>45</v>
      </c>
      <c r="W15" s="151" t="s">
        <v>45</v>
      </c>
      <c r="X15" s="152"/>
      <c r="Z15" s="152"/>
      <c r="AA15" s="152"/>
      <c r="AB15" s="152"/>
      <c r="AC15" s="151" t="s">
        <v>45</v>
      </c>
      <c r="AD15" s="151" t="s">
        <v>45</v>
      </c>
      <c r="AE15" s="152"/>
      <c r="AG15" s="152"/>
      <c r="AH15" s="260"/>
      <c r="AI15" s="259"/>
      <c r="AJ15" s="259"/>
      <c r="AK15" s="261"/>
    </row>
    <row r="16" spans="1:37" s="159" customFormat="1" ht="24.95" customHeight="1">
      <c r="A16" s="259" t="s">
        <v>51</v>
      </c>
      <c r="B16" s="156" t="s">
        <v>36</v>
      </c>
      <c r="C16" s="160" t="s">
        <v>38</v>
      </c>
      <c r="D16" s="160" t="s">
        <v>39</v>
      </c>
      <c r="E16" s="160" t="s">
        <v>40</v>
      </c>
      <c r="F16" s="158" t="s">
        <v>41</v>
      </c>
      <c r="G16" s="151" t="s">
        <v>42</v>
      </c>
      <c r="H16" s="160" t="s">
        <v>43</v>
      </c>
      <c r="I16" s="160" t="s">
        <v>37</v>
      </c>
      <c r="J16" s="160" t="s">
        <v>38</v>
      </c>
      <c r="K16" s="160" t="s">
        <v>39</v>
      </c>
      <c r="L16" s="160" t="s">
        <v>40</v>
      </c>
      <c r="M16" s="158" t="s">
        <v>41</v>
      </c>
      <c r="N16" s="151" t="s">
        <v>42</v>
      </c>
      <c r="O16" s="160" t="s">
        <v>43</v>
      </c>
      <c r="P16" s="160" t="s">
        <v>37</v>
      </c>
      <c r="Q16" s="160" t="s">
        <v>38</v>
      </c>
      <c r="R16" s="160" t="s">
        <v>39</v>
      </c>
      <c r="S16" s="160" t="s">
        <v>40</v>
      </c>
      <c r="T16" s="158" t="s">
        <v>41</v>
      </c>
      <c r="U16" s="151" t="s">
        <v>42</v>
      </c>
      <c r="V16" s="160" t="s">
        <v>43</v>
      </c>
      <c r="W16" s="160" t="s">
        <v>37</v>
      </c>
      <c r="X16" s="160" t="s">
        <v>38</v>
      </c>
      <c r="Y16" s="160" t="s">
        <v>39</v>
      </c>
      <c r="Z16" s="160" t="s">
        <v>40</v>
      </c>
      <c r="AA16" s="158" t="s">
        <v>41</v>
      </c>
      <c r="AB16" s="151" t="s">
        <v>42</v>
      </c>
      <c r="AC16" s="152" t="s">
        <v>43</v>
      </c>
      <c r="AD16" s="152" t="s">
        <v>37</v>
      </c>
      <c r="AE16" s="152" t="s">
        <v>38</v>
      </c>
      <c r="AF16" s="152" t="s">
        <v>39</v>
      </c>
      <c r="AG16" s="159" t="s">
        <v>55</v>
      </c>
      <c r="AH16" s="260">
        <v>31</v>
      </c>
      <c r="AI16" s="259">
        <v>8</v>
      </c>
      <c r="AJ16" s="259">
        <f t="shared" ref="AJ16" si="1">COUNTA(C17:AG17)</f>
        <v>8</v>
      </c>
      <c r="AK16" s="261"/>
    </row>
    <row r="17" spans="1:37" s="159" customFormat="1" ht="24.95" customHeight="1">
      <c r="A17" s="259"/>
      <c r="B17" s="156" t="s">
        <v>44</v>
      </c>
      <c r="C17" s="152"/>
      <c r="D17" s="152"/>
      <c r="E17" s="152"/>
      <c r="F17" s="151" t="s">
        <v>45</v>
      </c>
      <c r="G17" s="151" t="s">
        <v>45</v>
      </c>
      <c r="H17" s="152"/>
      <c r="J17" s="152"/>
      <c r="K17" s="152"/>
      <c r="L17" s="152"/>
      <c r="M17" s="151" t="s">
        <v>45</v>
      </c>
      <c r="N17" s="151" t="s">
        <v>45</v>
      </c>
      <c r="O17" s="152"/>
      <c r="Q17" s="152"/>
      <c r="R17" s="152"/>
      <c r="S17" s="152"/>
      <c r="T17" s="151" t="s">
        <v>45</v>
      </c>
      <c r="U17" s="151" t="s">
        <v>45</v>
      </c>
      <c r="V17" s="152"/>
      <c r="X17" s="152"/>
      <c r="Y17" s="152"/>
      <c r="Z17" s="152"/>
      <c r="AA17" s="151" t="s">
        <v>45</v>
      </c>
      <c r="AB17" s="151" t="s">
        <v>45</v>
      </c>
      <c r="AC17" s="152"/>
      <c r="AE17" s="152"/>
      <c r="AF17" s="152"/>
      <c r="AG17" s="152"/>
      <c r="AH17" s="260"/>
      <c r="AI17" s="259"/>
      <c r="AJ17" s="259"/>
      <c r="AK17" s="261"/>
    </row>
    <row r="18" spans="1:37" s="159" customFormat="1" ht="24.95" customHeight="1">
      <c r="A18" s="259" t="s">
        <v>52</v>
      </c>
      <c r="B18" s="156" t="s">
        <v>36</v>
      </c>
      <c r="C18" s="158" t="s">
        <v>41</v>
      </c>
      <c r="D18" s="151" t="s">
        <v>42</v>
      </c>
      <c r="E18" s="160" t="s">
        <v>43</v>
      </c>
      <c r="F18" s="160" t="s">
        <v>37</v>
      </c>
      <c r="G18" s="160" t="s">
        <v>38</v>
      </c>
      <c r="H18" s="160" t="s">
        <v>39</v>
      </c>
      <c r="I18" s="160" t="s">
        <v>40</v>
      </c>
      <c r="J18" s="158" t="s">
        <v>41</v>
      </c>
      <c r="K18" s="151" t="s">
        <v>42</v>
      </c>
      <c r="L18" s="160" t="s">
        <v>43</v>
      </c>
      <c r="M18" s="160" t="s">
        <v>37</v>
      </c>
      <c r="N18" s="160" t="s">
        <v>38</v>
      </c>
      <c r="O18" s="160" t="s">
        <v>39</v>
      </c>
      <c r="P18" s="160" t="s">
        <v>40</v>
      </c>
      <c r="Q18" s="158" t="s">
        <v>41</v>
      </c>
      <c r="R18" s="151" t="s">
        <v>42</v>
      </c>
      <c r="S18" s="151" t="s">
        <v>43</v>
      </c>
      <c r="T18" s="160" t="s">
        <v>37</v>
      </c>
      <c r="U18" s="160" t="s">
        <v>38</v>
      </c>
      <c r="V18" s="160" t="s">
        <v>39</v>
      </c>
      <c r="W18" s="160" t="s">
        <v>40</v>
      </c>
      <c r="X18" s="158" t="s">
        <v>41</v>
      </c>
      <c r="Y18" s="151" t="s">
        <v>42</v>
      </c>
      <c r="Z18" s="152" t="s">
        <v>43</v>
      </c>
      <c r="AA18" s="152" t="s">
        <v>37</v>
      </c>
      <c r="AB18" s="152" t="s">
        <v>38</v>
      </c>
      <c r="AC18" s="152" t="s">
        <v>39</v>
      </c>
      <c r="AD18" s="160" t="s">
        <v>40</v>
      </c>
      <c r="AE18" s="158" t="s">
        <v>41</v>
      </c>
      <c r="AF18" s="151" t="s">
        <v>42</v>
      </c>
      <c r="AG18" s="152" t="s">
        <v>43</v>
      </c>
      <c r="AH18" s="260">
        <v>31</v>
      </c>
      <c r="AI18" s="259">
        <v>11</v>
      </c>
      <c r="AJ18" s="259">
        <f t="shared" ref="AJ18" si="2">COUNTA(C19:AG19)</f>
        <v>11</v>
      </c>
      <c r="AK18" s="261" t="s">
        <v>152</v>
      </c>
    </row>
    <row r="19" spans="1:37" s="159" customFormat="1" ht="24.95" customHeight="1">
      <c r="A19" s="259"/>
      <c r="B19" s="156" t="s">
        <v>44</v>
      </c>
      <c r="C19" s="151" t="s">
        <v>45</v>
      </c>
      <c r="D19" s="151" t="s">
        <v>45</v>
      </c>
      <c r="E19" s="152"/>
      <c r="G19" s="152"/>
      <c r="H19" s="152"/>
      <c r="I19" s="152"/>
      <c r="J19" s="151" t="s">
        <v>45</v>
      </c>
      <c r="K19" s="151" t="s">
        <v>45</v>
      </c>
      <c r="L19" s="152"/>
      <c r="N19" s="152"/>
      <c r="O19" s="152"/>
      <c r="P19" s="152"/>
      <c r="Q19" s="151" t="s">
        <v>45</v>
      </c>
      <c r="R19" s="151" t="s">
        <v>45</v>
      </c>
      <c r="S19" s="151" t="s">
        <v>45</v>
      </c>
      <c r="T19" s="150"/>
      <c r="U19" s="152"/>
      <c r="V19" s="152"/>
      <c r="W19" s="152"/>
      <c r="X19" s="151" t="s">
        <v>45</v>
      </c>
      <c r="Y19" s="151" t="s">
        <v>45</v>
      </c>
      <c r="Z19" s="152"/>
      <c r="AB19" s="152"/>
      <c r="AC19" s="152"/>
      <c r="AD19" s="152"/>
      <c r="AE19" s="151" t="s">
        <v>45</v>
      </c>
      <c r="AF19" s="151" t="s">
        <v>45</v>
      </c>
      <c r="AH19" s="260"/>
      <c r="AI19" s="259"/>
      <c r="AJ19" s="259"/>
      <c r="AK19" s="261"/>
    </row>
    <row r="20" spans="1:37" s="159" customFormat="1" ht="24.95" customHeight="1">
      <c r="A20" s="259" t="s">
        <v>53</v>
      </c>
      <c r="B20" s="156" t="s">
        <v>36</v>
      </c>
      <c r="C20" s="160" t="s">
        <v>37</v>
      </c>
      <c r="D20" s="160" t="s">
        <v>38</v>
      </c>
      <c r="E20" s="160" t="s">
        <v>39</v>
      </c>
      <c r="F20" s="160" t="s">
        <v>40</v>
      </c>
      <c r="G20" s="158" t="s">
        <v>41</v>
      </c>
      <c r="H20" s="151" t="s">
        <v>42</v>
      </c>
      <c r="I20" s="160" t="s">
        <v>43</v>
      </c>
      <c r="J20" s="160" t="s">
        <v>37</v>
      </c>
      <c r="K20" s="160" t="s">
        <v>38</v>
      </c>
      <c r="L20" s="160" t="s">
        <v>39</v>
      </c>
      <c r="M20" s="160" t="s">
        <v>40</v>
      </c>
      <c r="N20" s="158" t="s">
        <v>41</v>
      </c>
      <c r="O20" s="151" t="s">
        <v>42</v>
      </c>
      <c r="P20" s="160" t="s">
        <v>43</v>
      </c>
      <c r="Q20" s="160" t="s">
        <v>37</v>
      </c>
      <c r="R20" s="160" t="s">
        <v>38</v>
      </c>
      <c r="S20" s="160" t="s">
        <v>39</v>
      </c>
      <c r="T20" s="160" t="s">
        <v>40</v>
      </c>
      <c r="U20" s="158" t="s">
        <v>41</v>
      </c>
      <c r="V20" s="151" t="s">
        <v>42</v>
      </c>
      <c r="W20" s="161" t="s">
        <v>43</v>
      </c>
      <c r="X20" s="160" t="s">
        <v>37</v>
      </c>
      <c r="Y20" s="160" t="s">
        <v>38</v>
      </c>
      <c r="Z20" s="151" t="s">
        <v>39</v>
      </c>
      <c r="AA20" s="151" t="s">
        <v>40</v>
      </c>
      <c r="AB20" s="158" t="s">
        <v>41</v>
      </c>
      <c r="AC20" s="151" t="s">
        <v>42</v>
      </c>
      <c r="AD20" s="152" t="s">
        <v>43</v>
      </c>
      <c r="AE20" s="152" t="s">
        <v>37</v>
      </c>
      <c r="AF20" s="159" t="s">
        <v>56</v>
      </c>
      <c r="AG20" s="152"/>
      <c r="AH20" s="260">
        <v>30</v>
      </c>
      <c r="AI20" s="259">
        <v>10</v>
      </c>
      <c r="AJ20" s="259">
        <f t="shared" ref="AJ20" si="3">COUNTA(C21:AG21)</f>
        <v>10</v>
      </c>
      <c r="AK20" s="262" t="s">
        <v>153</v>
      </c>
    </row>
    <row r="21" spans="1:37" s="159" customFormat="1" ht="24.95" customHeight="1">
      <c r="A21" s="259"/>
      <c r="B21" s="156" t="s">
        <v>44</v>
      </c>
      <c r="C21" s="150"/>
      <c r="D21" s="152"/>
      <c r="E21" s="152"/>
      <c r="F21" s="152"/>
      <c r="G21" s="151" t="s">
        <v>45</v>
      </c>
      <c r="H21" s="151" t="s">
        <v>45</v>
      </c>
      <c r="I21" s="152"/>
      <c r="J21" s="152"/>
      <c r="K21" s="152"/>
      <c r="L21" s="152"/>
      <c r="M21" s="152"/>
      <c r="N21" s="151" t="s">
        <v>45</v>
      </c>
      <c r="O21" s="151" t="s">
        <v>45</v>
      </c>
      <c r="P21" s="152"/>
      <c r="R21" s="152"/>
      <c r="S21" s="152"/>
      <c r="T21" s="150"/>
      <c r="U21" s="151" t="s">
        <v>45</v>
      </c>
      <c r="V21" s="151" t="s">
        <v>45</v>
      </c>
      <c r="W21" s="152"/>
      <c r="X21" s="150"/>
      <c r="Y21" s="152"/>
      <c r="Z21" s="151" t="s">
        <v>45</v>
      </c>
      <c r="AA21" s="151" t="s">
        <v>45</v>
      </c>
      <c r="AB21" s="151" t="s">
        <v>45</v>
      </c>
      <c r="AC21" s="151" t="s">
        <v>45</v>
      </c>
      <c r="AD21" s="151"/>
      <c r="AE21" s="151"/>
      <c r="AF21" s="152"/>
      <c r="AG21" s="152"/>
      <c r="AH21" s="260"/>
      <c r="AI21" s="259"/>
      <c r="AJ21" s="259"/>
      <c r="AK21" s="261"/>
    </row>
    <row r="22" spans="1:37" s="159" customFormat="1" ht="24.95" customHeight="1">
      <c r="A22" s="259" t="s">
        <v>54</v>
      </c>
      <c r="B22" s="156" t="s">
        <v>57</v>
      </c>
      <c r="C22" s="152" t="s">
        <v>39</v>
      </c>
      <c r="D22" s="152" t="s">
        <v>40</v>
      </c>
      <c r="E22" s="158" t="s">
        <v>41</v>
      </c>
      <c r="F22" s="151" t="s">
        <v>42</v>
      </c>
      <c r="G22" s="151" t="s">
        <v>43</v>
      </c>
      <c r="H22" s="152" t="s">
        <v>37</v>
      </c>
      <c r="I22" s="152" t="s">
        <v>38</v>
      </c>
      <c r="J22" s="152" t="s">
        <v>39</v>
      </c>
      <c r="K22" s="151" t="s">
        <v>40</v>
      </c>
      <c r="L22" s="158" t="s">
        <v>41</v>
      </c>
      <c r="M22" s="151" t="s">
        <v>42</v>
      </c>
      <c r="N22" s="152" t="s">
        <v>43</v>
      </c>
      <c r="O22" s="152" t="s">
        <v>37</v>
      </c>
      <c r="P22" s="152" t="s">
        <v>38</v>
      </c>
      <c r="Q22" s="152" t="s">
        <v>39</v>
      </c>
      <c r="R22" s="152" t="s">
        <v>40</v>
      </c>
      <c r="S22" s="158" t="s">
        <v>41</v>
      </c>
      <c r="T22" s="151" t="s">
        <v>42</v>
      </c>
      <c r="U22" s="152" t="s">
        <v>43</v>
      </c>
      <c r="V22" s="152" t="s">
        <v>37</v>
      </c>
      <c r="W22" s="152" t="s">
        <v>38</v>
      </c>
      <c r="X22" s="152" t="s">
        <v>39</v>
      </c>
      <c r="Y22" s="152" t="s">
        <v>40</v>
      </c>
      <c r="Z22" s="158" t="s">
        <v>41</v>
      </c>
      <c r="AA22" s="151" t="s">
        <v>42</v>
      </c>
      <c r="AB22" s="152" t="s">
        <v>43</v>
      </c>
      <c r="AC22" s="152" t="s">
        <v>37</v>
      </c>
      <c r="AD22" s="152" t="s">
        <v>38</v>
      </c>
      <c r="AE22" s="152" t="s">
        <v>39</v>
      </c>
      <c r="AF22" s="152" t="s">
        <v>40</v>
      </c>
      <c r="AG22" s="158" t="s">
        <v>41</v>
      </c>
      <c r="AH22" s="260">
        <v>31</v>
      </c>
      <c r="AI22" s="259">
        <v>11</v>
      </c>
      <c r="AJ22" s="259">
        <f t="shared" ref="AJ22" si="4">COUNTA(C23:AG23)</f>
        <v>11</v>
      </c>
      <c r="AK22" s="262" t="s">
        <v>154</v>
      </c>
    </row>
    <row r="23" spans="1:37" s="159" customFormat="1" ht="24.95" customHeight="1">
      <c r="A23" s="259"/>
      <c r="B23" s="156" t="s">
        <v>58</v>
      </c>
      <c r="C23" s="152"/>
      <c r="D23" s="152"/>
      <c r="E23" s="151" t="s">
        <v>45</v>
      </c>
      <c r="F23" s="151" t="s">
        <v>45</v>
      </c>
      <c r="G23" s="151" t="s">
        <v>45</v>
      </c>
      <c r="I23" s="152"/>
      <c r="J23" s="152"/>
      <c r="K23" s="151" t="s">
        <v>45</v>
      </c>
      <c r="L23" s="151" t="s">
        <v>45</v>
      </c>
      <c r="M23" s="151" t="s">
        <v>45</v>
      </c>
      <c r="N23" s="152"/>
      <c r="P23" s="152"/>
      <c r="Q23" s="152"/>
      <c r="R23" s="152"/>
      <c r="S23" s="151" t="s">
        <v>45</v>
      </c>
      <c r="T23" s="151" t="s">
        <v>45</v>
      </c>
      <c r="U23" s="152"/>
      <c r="W23" s="152"/>
      <c r="X23" s="152"/>
      <c r="Y23" s="152"/>
      <c r="Z23" s="151" t="s">
        <v>45</v>
      </c>
      <c r="AA23" s="151" t="s">
        <v>45</v>
      </c>
      <c r="AB23" s="152"/>
      <c r="AD23" s="152"/>
      <c r="AE23" s="152"/>
      <c r="AF23" s="152"/>
      <c r="AG23" s="151" t="s">
        <v>45</v>
      </c>
      <c r="AH23" s="260"/>
      <c r="AI23" s="259"/>
      <c r="AJ23" s="259"/>
      <c r="AK23" s="261"/>
    </row>
    <row r="24" spans="1:37" s="159" customFormat="1" ht="24.95" customHeight="1">
      <c r="A24" s="265" t="s">
        <v>60</v>
      </c>
      <c r="B24" s="156" t="s">
        <v>57</v>
      </c>
      <c r="C24" s="151" t="s">
        <v>42</v>
      </c>
      <c r="D24" s="160" t="s">
        <v>43</v>
      </c>
      <c r="E24" s="160" t="s">
        <v>37</v>
      </c>
      <c r="F24" s="160" t="s">
        <v>38</v>
      </c>
      <c r="G24" s="160" t="s">
        <v>39</v>
      </c>
      <c r="H24" s="160" t="s">
        <v>40</v>
      </c>
      <c r="I24" s="158" t="s">
        <v>41</v>
      </c>
      <c r="J24" s="151" t="s">
        <v>42</v>
      </c>
      <c r="K24" s="160" t="s">
        <v>43</v>
      </c>
      <c r="L24" s="160" t="s">
        <v>37</v>
      </c>
      <c r="M24" s="160" t="s">
        <v>38</v>
      </c>
      <c r="N24" s="160" t="s">
        <v>39</v>
      </c>
      <c r="O24" s="160" t="s">
        <v>40</v>
      </c>
      <c r="P24" s="158" t="s">
        <v>41</v>
      </c>
      <c r="Q24" s="151" t="s">
        <v>42</v>
      </c>
      <c r="R24" s="160" t="s">
        <v>43</v>
      </c>
      <c r="S24" s="160" t="s">
        <v>37</v>
      </c>
      <c r="T24" s="160" t="s">
        <v>38</v>
      </c>
      <c r="U24" s="160" t="s">
        <v>39</v>
      </c>
      <c r="V24" s="160" t="s">
        <v>40</v>
      </c>
      <c r="W24" s="158" t="s">
        <v>41</v>
      </c>
      <c r="X24" s="151" t="s">
        <v>42</v>
      </c>
      <c r="Y24" s="160" t="s">
        <v>43</v>
      </c>
      <c r="Z24" s="160" t="s">
        <v>37</v>
      </c>
      <c r="AA24" s="160" t="s">
        <v>38</v>
      </c>
      <c r="AB24" s="160" t="s">
        <v>39</v>
      </c>
      <c r="AC24" s="160" t="s">
        <v>40</v>
      </c>
      <c r="AD24" s="158" t="s">
        <v>41</v>
      </c>
      <c r="AE24" s="151" t="s">
        <v>42</v>
      </c>
      <c r="AF24" s="152" t="s">
        <v>43</v>
      </c>
      <c r="AG24" s="152"/>
      <c r="AH24" s="260">
        <v>30</v>
      </c>
      <c r="AI24" s="265">
        <v>9</v>
      </c>
      <c r="AJ24" s="259">
        <f>COUNTA(C25:AG25)-1</f>
        <v>9</v>
      </c>
      <c r="AK24" s="269"/>
    </row>
    <row r="25" spans="1:37" s="159" customFormat="1" ht="24.95" customHeight="1">
      <c r="A25" s="266"/>
      <c r="B25" s="156" t="s">
        <v>58</v>
      </c>
      <c r="C25" s="151" t="s">
        <v>45</v>
      </c>
      <c r="E25" s="152"/>
      <c r="F25" s="152"/>
      <c r="G25" s="152"/>
      <c r="H25" s="152"/>
      <c r="I25" s="151" t="s">
        <v>45</v>
      </c>
      <c r="J25" s="151" t="s">
        <v>45</v>
      </c>
      <c r="L25" s="152"/>
      <c r="M25" s="152"/>
      <c r="N25" s="152"/>
      <c r="O25" s="152"/>
      <c r="P25" s="151" t="s">
        <v>45</v>
      </c>
      <c r="Q25" s="151" t="s">
        <v>45</v>
      </c>
      <c r="S25" s="152"/>
      <c r="T25" s="152"/>
      <c r="U25" s="152"/>
      <c r="V25" s="152"/>
      <c r="W25" s="151" t="s">
        <v>45</v>
      </c>
      <c r="X25" s="151" t="s">
        <v>45</v>
      </c>
      <c r="Z25" s="152"/>
      <c r="AA25" s="150"/>
      <c r="AB25" s="152"/>
      <c r="AC25" s="152"/>
      <c r="AD25" s="151" t="s">
        <v>45</v>
      </c>
      <c r="AE25" s="151" t="s">
        <v>45</v>
      </c>
      <c r="AF25" s="156" t="s">
        <v>81</v>
      </c>
      <c r="AG25" s="152"/>
      <c r="AH25" s="260"/>
      <c r="AI25" s="266"/>
      <c r="AJ25" s="259"/>
      <c r="AK25" s="270"/>
    </row>
    <row r="26" spans="1:37" s="159" customFormat="1" ht="24.95" customHeight="1">
      <c r="A26" s="265" t="s">
        <v>59</v>
      </c>
      <c r="B26" s="156" t="s">
        <v>57</v>
      </c>
      <c r="C26" s="160" t="s">
        <v>37</v>
      </c>
      <c r="D26" s="160" t="s">
        <v>38</v>
      </c>
      <c r="E26" s="160" t="s">
        <v>39</v>
      </c>
      <c r="F26" s="160" t="s">
        <v>40</v>
      </c>
      <c r="G26" s="158" t="s">
        <v>41</v>
      </c>
      <c r="H26" s="151" t="s">
        <v>42</v>
      </c>
      <c r="I26" s="160" t="s">
        <v>43</v>
      </c>
      <c r="J26" s="160" t="s">
        <v>37</v>
      </c>
      <c r="K26" s="160" t="s">
        <v>38</v>
      </c>
      <c r="L26" s="160" t="s">
        <v>39</v>
      </c>
      <c r="M26" s="160" t="s">
        <v>40</v>
      </c>
      <c r="N26" s="158" t="s">
        <v>41</v>
      </c>
      <c r="O26" s="151" t="s">
        <v>139</v>
      </c>
      <c r="P26" s="160" t="s">
        <v>43</v>
      </c>
      <c r="Q26" s="160" t="s">
        <v>37</v>
      </c>
      <c r="R26" s="160" t="s">
        <v>38</v>
      </c>
      <c r="S26" s="160" t="s">
        <v>144</v>
      </c>
      <c r="T26" s="160" t="s">
        <v>140</v>
      </c>
      <c r="U26" s="158" t="s">
        <v>41</v>
      </c>
      <c r="V26" s="151" t="s">
        <v>139</v>
      </c>
      <c r="W26" s="160" t="s">
        <v>141</v>
      </c>
      <c r="X26" s="160" t="s">
        <v>142</v>
      </c>
      <c r="Y26" s="160" t="s">
        <v>143</v>
      </c>
      <c r="Z26" s="160" t="s">
        <v>144</v>
      </c>
      <c r="AA26" s="151" t="s">
        <v>140</v>
      </c>
      <c r="AB26" s="158" t="s">
        <v>41</v>
      </c>
      <c r="AC26" s="151" t="s">
        <v>139</v>
      </c>
      <c r="AD26" s="152" t="s">
        <v>141</v>
      </c>
      <c r="AE26" s="152" t="s">
        <v>142</v>
      </c>
      <c r="AF26" s="159" t="s">
        <v>56</v>
      </c>
      <c r="AG26" s="152" t="s">
        <v>39</v>
      </c>
      <c r="AH26" s="267"/>
      <c r="AI26" s="265">
        <v>9</v>
      </c>
      <c r="AJ26" s="259" t="s">
        <v>155</v>
      </c>
      <c r="AK26" s="269" t="s">
        <v>187</v>
      </c>
    </row>
    <row r="27" spans="1:37" s="159" customFormat="1" ht="24.95" customHeight="1">
      <c r="A27" s="266"/>
      <c r="B27" s="156" t="s">
        <v>58</v>
      </c>
      <c r="C27" s="150"/>
      <c r="D27" s="152"/>
      <c r="E27" s="156"/>
      <c r="F27" s="152"/>
      <c r="G27" s="151"/>
      <c r="H27" s="151"/>
      <c r="I27" s="163"/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268"/>
      <c r="AI27" s="266"/>
      <c r="AJ27" s="259"/>
      <c r="AK27" s="270"/>
    </row>
    <row r="28" spans="1:37" s="164" customFormat="1" ht="39.950000000000003" customHeight="1">
      <c r="A28" s="170" t="s">
        <v>216</v>
      </c>
      <c r="B28" s="171"/>
      <c r="C28" s="171"/>
      <c r="D28" s="172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3"/>
      <c r="AF28" s="257" t="s">
        <v>61</v>
      </c>
      <c r="AG28" s="258"/>
      <c r="AH28" s="165">
        <f>SUM(AH4:AH27)</f>
        <v>275</v>
      </c>
      <c r="AI28" s="166">
        <f>SUM(AI4:AI27)</f>
        <v>118</v>
      </c>
      <c r="AJ28" s="167">
        <f>SUM(AJ4:AJ27)</f>
        <v>88</v>
      </c>
      <c r="AK28" s="168"/>
    </row>
    <row r="29" spans="1:37" ht="17.25">
      <c r="A29" s="169"/>
      <c r="B29" s="169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69"/>
    </row>
  </sheetData>
  <mergeCells count="63">
    <mergeCell ref="AI18:AI19"/>
    <mergeCell ref="AI20:AI21"/>
    <mergeCell ref="AI22:AI23"/>
    <mergeCell ref="AI24:AI25"/>
    <mergeCell ref="AI26:AI27"/>
    <mergeCell ref="AI4:AI5"/>
    <mergeCell ref="AI6:AI7"/>
    <mergeCell ref="AI8:AI9"/>
    <mergeCell ref="AI10:AI11"/>
    <mergeCell ref="AI12:AI13"/>
    <mergeCell ref="A1:AK1"/>
    <mergeCell ref="A2:B2"/>
    <mergeCell ref="A26:A27"/>
    <mergeCell ref="AH26:AH27"/>
    <mergeCell ref="AJ26:AJ27"/>
    <mergeCell ref="AK26:AK27"/>
    <mergeCell ref="A24:A25"/>
    <mergeCell ref="AH24:AH25"/>
    <mergeCell ref="AJ24:AJ25"/>
    <mergeCell ref="AK24:AK25"/>
    <mergeCell ref="A20:A21"/>
    <mergeCell ref="AH20:AH21"/>
    <mergeCell ref="AJ20:AJ21"/>
    <mergeCell ref="AK20:AK21"/>
    <mergeCell ref="A22:A23"/>
    <mergeCell ref="AH22:AH23"/>
    <mergeCell ref="A14:A15"/>
    <mergeCell ref="AH14:AH15"/>
    <mergeCell ref="AJ14:AJ15"/>
    <mergeCell ref="AK14:AK15"/>
    <mergeCell ref="AJ22:AJ23"/>
    <mergeCell ref="AK22:AK23"/>
    <mergeCell ref="A16:A17"/>
    <mergeCell ref="AH16:AH17"/>
    <mergeCell ref="AJ16:AJ17"/>
    <mergeCell ref="AK16:AK17"/>
    <mergeCell ref="A18:A19"/>
    <mergeCell ref="AH18:AH19"/>
    <mergeCell ref="AJ18:AJ19"/>
    <mergeCell ref="AK18:AK19"/>
    <mergeCell ref="AI14:AI15"/>
    <mergeCell ref="AI16:AI17"/>
    <mergeCell ref="AK10:AK11"/>
    <mergeCell ref="A12:A13"/>
    <mergeCell ref="AH12:AH13"/>
    <mergeCell ref="AJ12:AJ13"/>
    <mergeCell ref="AK12:AK13"/>
    <mergeCell ref="AF28:AG28"/>
    <mergeCell ref="A4:A5"/>
    <mergeCell ref="AH4:AH5"/>
    <mergeCell ref="AJ4:AJ5"/>
    <mergeCell ref="AK4:AK5"/>
    <mergeCell ref="A6:A7"/>
    <mergeCell ref="AH6:AH7"/>
    <mergeCell ref="AJ6:AJ7"/>
    <mergeCell ref="AK6:AK7"/>
    <mergeCell ref="A8:A9"/>
    <mergeCell ref="AH8:AH9"/>
    <mergeCell ref="AJ8:AJ9"/>
    <mergeCell ref="AK8:AK9"/>
    <mergeCell ref="A10:A11"/>
    <mergeCell ref="AH10:AH11"/>
    <mergeCell ref="AJ10:AJ11"/>
  </mergeCells>
  <phoneticPr fontId="2" type="noConversion"/>
  <pageMargins left="0.19685039370078741" right="0.19685039370078741" top="0.74803149606299213" bottom="0.74803149606299213" header="0.31496062992125984" footer="0.31496062992125984"/>
  <pageSetup paperSize="9"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6"/>
  <sheetViews>
    <sheetView view="pageBreakPreview" zoomScaleNormal="100" zoomScaleSheetLayoutView="100" workbookViewId="0">
      <selection activeCell="A2" sqref="A2"/>
    </sheetView>
  </sheetViews>
  <sheetFormatPr defaultRowHeight="16.5"/>
  <cols>
    <col min="1" max="1" width="22.44140625" style="14" bestFit="1" customWidth="1"/>
    <col min="2" max="2" width="15" style="14" customWidth="1"/>
    <col min="3" max="3" width="12.88671875" style="14" customWidth="1"/>
    <col min="4" max="4" width="12.44140625" style="14" customWidth="1"/>
    <col min="5" max="5" width="12" style="15" customWidth="1"/>
    <col min="6" max="256" width="8.88671875" style="14"/>
    <col min="257" max="257" width="11.5546875" style="14" customWidth="1"/>
    <col min="258" max="258" width="16.44140625" style="14" customWidth="1"/>
    <col min="259" max="259" width="19.33203125" style="14" customWidth="1"/>
    <col min="260" max="260" width="12.44140625" style="14" customWidth="1"/>
    <col min="261" max="261" width="14.77734375" style="14" customWidth="1"/>
    <col min="262" max="512" width="8.88671875" style="14"/>
    <col min="513" max="513" width="11.5546875" style="14" customWidth="1"/>
    <col min="514" max="514" width="16.44140625" style="14" customWidth="1"/>
    <col min="515" max="515" width="19.33203125" style="14" customWidth="1"/>
    <col min="516" max="516" width="12.44140625" style="14" customWidth="1"/>
    <col min="517" max="517" width="14.77734375" style="14" customWidth="1"/>
    <col min="518" max="768" width="8.88671875" style="14"/>
    <col min="769" max="769" width="11.5546875" style="14" customWidth="1"/>
    <col min="770" max="770" width="16.44140625" style="14" customWidth="1"/>
    <col min="771" max="771" width="19.33203125" style="14" customWidth="1"/>
    <col min="772" max="772" width="12.44140625" style="14" customWidth="1"/>
    <col min="773" max="773" width="14.77734375" style="14" customWidth="1"/>
    <col min="774" max="1024" width="8.88671875" style="14"/>
    <col min="1025" max="1025" width="11.5546875" style="14" customWidth="1"/>
    <col min="1026" max="1026" width="16.44140625" style="14" customWidth="1"/>
    <col min="1027" max="1027" width="19.33203125" style="14" customWidth="1"/>
    <col min="1028" max="1028" width="12.44140625" style="14" customWidth="1"/>
    <col min="1029" max="1029" width="14.77734375" style="14" customWidth="1"/>
    <col min="1030" max="1280" width="8.88671875" style="14"/>
    <col min="1281" max="1281" width="11.5546875" style="14" customWidth="1"/>
    <col min="1282" max="1282" width="16.44140625" style="14" customWidth="1"/>
    <col min="1283" max="1283" width="19.33203125" style="14" customWidth="1"/>
    <col min="1284" max="1284" width="12.44140625" style="14" customWidth="1"/>
    <col min="1285" max="1285" width="14.77734375" style="14" customWidth="1"/>
    <col min="1286" max="1536" width="8.88671875" style="14"/>
    <col min="1537" max="1537" width="11.5546875" style="14" customWidth="1"/>
    <col min="1538" max="1538" width="16.44140625" style="14" customWidth="1"/>
    <col min="1539" max="1539" width="19.33203125" style="14" customWidth="1"/>
    <col min="1540" max="1540" width="12.44140625" style="14" customWidth="1"/>
    <col min="1541" max="1541" width="14.77734375" style="14" customWidth="1"/>
    <col min="1542" max="1792" width="8.88671875" style="14"/>
    <col min="1793" max="1793" width="11.5546875" style="14" customWidth="1"/>
    <col min="1794" max="1794" width="16.44140625" style="14" customWidth="1"/>
    <col min="1795" max="1795" width="19.33203125" style="14" customWidth="1"/>
    <col min="1796" max="1796" width="12.44140625" style="14" customWidth="1"/>
    <col min="1797" max="1797" width="14.77734375" style="14" customWidth="1"/>
    <col min="1798" max="2048" width="8.88671875" style="14"/>
    <col min="2049" max="2049" width="11.5546875" style="14" customWidth="1"/>
    <col min="2050" max="2050" width="16.44140625" style="14" customWidth="1"/>
    <col min="2051" max="2051" width="19.33203125" style="14" customWidth="1"/>
    <col min="2052" max="2052" width="12.44140625" style="14" customWidth="1"/>
    <col min="2053" max="2053" width="14.77734375" style="14" customWidth="1"/>
    <col min="2054" max="2304" width="8.88671875" style="14"/>
    <col min="2305" max="2305" width="11.5546875" style="14" customWidth="1"/>
    <col min="2306" max="2306" width="16.44140625" style="14" customWidth="1"/>
    <col min="2307" max="2307" width="19.33203125" style="14" customWidth="1"/>
    <col min="2308" max="2308" width="12.44140625" style="14" customWidth="1"/>
    <col min="2309" max="2309" width="14.77734375" style="14" customWidth="1"/>
    <col min="2310" max="2560" width="8.88671875" style="14"/>
    <col min="2561" max="2561" width="11.5546875" style="14" customWidth="1"/>
    <col min="2562" max="2562" width="16.44140625" style="14" customWidth="1"/>
    <col min="2563" max="2563" width="19.33203125" style="14" customWidth="1"/>
    <col min="2564" max="2564" width="12.44140625" style="14" customWidth="1"/>
    <col min="2565" max="2565" width="14.77734375" style="14" customWidth="1"/>
    <col min="2566" max="2816" width="8.88671875" style="14"/>
    <col min="2817" max="2817" width="11.5546875" style="14" customWidth="1"/>
    <col min="2818" max="2818" width="16.44140625" style="14" customWidth="1"/>
    <col min="2819" max="2819" width="19.33203125" style="14" customWidth="1"/>
    <col min="2820" max="2820" width="12.44140625" style="14" customWidth="1"/>
    <col min="2821" max="2821" width="14.77734375" style="14" customWidth="1"/>
    <col min="2822" max="3072" width="8.88671875" style="14"/>
    <col min="3073" max="3073" width="11.5546875" style="14" customWidth="1"/>
    <col min="3074" max="3074" width="16.44140625" style="14" customWidth="1"/>
    <col min="3075" max="3075" width="19.33203125" style="14" customWidth="1"/>
    <col min="3076" max="3076" width="12.44140625" style="14" customWidth="1"/>
    <col min="3077" max="3077" width="14.77734375" style="14" customWidth="1"/>
    <col min="3078" max="3328" width="8.88671875" style="14"/>
    <col min="3329" max="3329" width="11.5546875" style="14" customWidth="1"/>
    <col min="3330" max="3330" width="16.44140625" style="14" customWidth="1"/>
    <col min="3331" max="3331" width="19.33203125" style="14" customWidth="1"/>
    <col min="3332" max="3332" width="12.44140625" style="14" customWidth="1"/>
    <col min="3333" max="3333" width="14.77734375" style="14" customWidth="1"/>
    <col min="3334" max="3584" width="8.88671875" style="14"/>
    <col min="3585" max="3585" width="11.5546875" style="14" customWidth="1"/>
    <col min="3586" max="3586" width="16.44140625" style="14" customWidth="1"/>
    <col min="3587" max="3587" width="19.33203125" style="14" customWidth="1"/>
    <col min="3588" max="3588" width="12.44140625" style="14" customWidth="1"/>
    <col min="3589" max="3589" width="14.77734375" style="14" customWidth="1"/>
    <col min="3590" max="3840" width="8.88671875" style="14"/>
    <col min="3841" max="3841" width="11.5546875" style="14" customWidth="1"/>
    <col min="3842" max="3842" width="16.44140625" style="14" customWidth="1"/>
    <col min="3843" max="3843" width="19.33203125" style="14" customWidth="1"/>
    <col min="3844" max="3844" width="12.44140625" style="14" customWidth="1"/>
    <col min="3845" max="3845" width="14.77734375" style="14" customWidth="1"/>
    <col min="3846" max="4096" width="8.88671875" style="14"/>
    <col min="4097" max="4097" width="11.5546875" style="14" customWidth="1"/>
    <col min="4098" max="4098" width="16.44140625" style="14" customWidth="1"/>
    <col min="4099" max="4099" width="19.33203125" style="14" customWidth="1"/>
    <col min="4100" max="4100" width="12.44140625" style="14" customWidth="1"/>
    <col min="4101" max="4101" width="14.77734375" style="14" customWidth="1"/>
    <col min="4102" max="4352" width="8.88671875" style="14"/>
    <col min="4353" max="4353" width="11.5546875" style="14" customWidth="1"/>
    <col min="4354" max="4354" width="16.44140625" style="14" customWidth="1"/>
    <col min="4355" max="4355" width="19.33203125" style="14" customWidth="1"/>
    <col min="4356" max="4356" width="12.44140625" style="14" customWidth="1"/>
    <col min="4357" max="4357" width="14.77734375" style="14" customWidth="1"/>
    <col min="4358" max="4608" width="8.88671875" style="14"/>
    <col min="4609" max="4609" width="11.5546875" style="14" customWidth="1"/>
    <col min="4610" max="4610" width="16.44140625" style="14" customWidth="1"/>
    <col min="4611" max="4611" width="19.33203125" style="14" customWidth="1"/>
    <col min="4612" max="4612" width="12.44140625" style="14" customWidth="1"/>
    <col min="4613" max="4613" width="14.77734375" style="14" customWidth="1"/>
    <col min="4614" max="4864" width="8.88671875" style="14"/>
    <col min="4865" max="4865" width="11.5546875" style="14" customWidth="1"/>
    <col min="4866" max="4866" width="16.44140625" style="14" customWidth="1"/>
    <col min="4867" max="4867" width="19.33203125" style="14" customWidth="1"/>
    <col min="4868" max="4868" width="12.44140625" style="14" customWidth="1"/>
    <col min="4869" max="4869" width="14.77734375" style="14" customWidth="1"/>
    <col min="4870" max="5120" width="8.88671875" style="14"/>
    <col min="5121" max="5121" width="11.5546875" style="14" customWidth="1"/>
    <col min="5122" max="5122" width="16.44140625" style="14" customWidth="1"/>
    <col min="5123" max="5123" width="19.33203125" style="14" customWidth="1"/>
    <col min="5124" max="5124" width="12.44140625" style="14" customWidth="1"/>
    <col min="5125" max="5125" width="14.77734375" style="14" customWidth="1"/>
    <col min="5126" max="5376" width="8.88671875" style="14"/>
    <col min="5377" max="5377" width="11.5546875" style="14" customWidth="1"/>
    <col min="5378" max="5378" width="16.44140625" style="14" customWidth="1"/>
    <col min="5379" max="5379" width="19.33203125" style="14" customWidth="1"/>
    <col min="5380" max="5380" width="12.44140625" style="14" customWidth="1"/>
    <col min="5381" max="5381" width="14.77734375" style="14" customWidth="1"/>
    <col min="5382" max="5632" width="8.88671875" style="14"/>
    <col min="5633" max="5633" width="11.5546875" style="14" customWidth="1"/>
    <col min="5634" max="5634" width="16.44140625" style="14" customWidth="1"/>
    <col min="5635" max="5635" width="19.33203125" style="14" customWidth="1"/>
    <col min="5636" max="5636" width="12.44140625" style="14" customWidth="1"/>
    <col min="5637" max="5637" width="14.77734375" style="14" customWidth="1"/>
    <col min="5638" max="5888" width="8.88671875" style="14"/>
    <col min="5889" max="5889" width="11.5546875" style="14" customWidth="1"/>
    <col min="5890" max="5890" width="16.44140625" style="14" customWidth="1"/>
    <col min="5891" max="5891" width="19.33203125" style="14" customWidth="1"/>
    <col min="5892" max="5892" width="12.44140625" style="14" customWidth="1"/>
    <col min="5893" max="5893" width="14.77734375" style="14" customWidth="1"/>
    <col min="5894" max="6144" width="8.88671875" style="14"/>
    <col min="6145" max="6145" width="11.5546875" style="14" customWidth="1"/>
    <col min="6146" max="6146" width="16.44140625" style="14" customWidth="1"/>
    <col min="6147" max="6147" width="19.33203125" style="14" customWidth="1"/>
    <col min="6148" max="6148" width="12.44140625" style="14" customWidth="1"/>
    <col min="6149" max="6149" width="14.77734375" style="14" customWidth="1"/>
    <col min="6150" max="6400" width="8.88671875" style="14"/>
    <col min="6401" max="6401" width="11.5546875" style="14" customWidth="1"/>
    <col min="6402" max="6402" width="16.44140625" style="14" customWidth="1"/>
    <col min="6403" max="6403" width="19.33203125" style="14" customWidth="1"/>
    <col min="6404" max="6404" width="12.44140625" style="14" customWidth="1"/>
    <col min="6405" max="6405" width="14.77734375" style="14" customWidth="1"/>
    <col min="6406" max="6656" width="8.88671875" style="14"/>
    <col min="6657" max="6657" width="11.5546875" style="14" customWidth="1"/>
    <col min="6658" max="6658" width="16.44140625" style="14" customWidth="1"/>
    <col min="6659" max="6659" width="19.33203125" style="14" customWidth="1"/>
    <col min="6660" max="6660" width="12.44140625" style="14" customWidth="1"/>
    <col min="6661" max="6661" width="14.77734375" style="14" customWidth="1"/>
    <col min="6662" max="6912" width="8.88671875" style="14"/>
    <col min="6913" max="6913" width="11.5546875" style="14" customWidth="1"/>
    <col min="6914" max="6914" width="16.44140625" style="14" customWidth="1"/>
    <col min="6915" max="6915" width="19.33203125" style="14" customWidth="1"/>
    <col min="6916" max="6916" width="12.44140625" style="14" customWidth="1"/>
    <col min="6917" max="6917" width="14.77734375" style="14" customWidth="1"/>
    <col min="6918" max="7168" width="8.88671875" style="14"/>
    <col min="7169" max="7169" width="11.5546875" style="14" customWidth="1"/>
    <col min="7170" max="7170" width="16.44140625" style="14" customWidth="1"/>
    <col min="7171" max="7171" width="19.33203125" style="14" customWidth="1"/>
    <col min="7172" max="7172" width="12.44140625" style="14" customWidth="1"/>
    <col min="7173" max="7173" width="14.77734375" style="14" customWidth="1"/>
    <col min="7174" max="7424" width="8.88671875" style="14"/>
    <col min="7425" max="7425" width="11.5546875" style="14" customWidth="1"/>
    <col min="7426" max="7426" width="16.44140625" style="14" customWidth="1"/>
    <col min="7427" max="7427" width="19.33203125" style="14" customWidth="1"/>
    <col min="7428" max="7428" width="12.44140625" style="14" customWidth="1"/>
    <col min="7429" max="7429" width="14.77734375" style="14" customWidth="1"/>
    <col min="7430" max="7680" width="8.88671875" style="14"/>
    <col min="7681" max="7681" width="11.5546875" style="14" customWidth="1"/>
    <col min="7682" max="7682" width="16.44140625" style="14" customWidth="1"/>
    <col min="7683" max="7683" width="19.33203125" style="14" customWidth="1"/>
    <col min="7684" max="7684" width="12.44140625" style="14" customWidth="1"/>
    <col min="7685" max="7685" width="14.77734375" style="14" customWidth="1"/>
    <col min="7686" max="7936" width="8.88671875" style="14"/>
    <col min="7937" max="7937" width="11.5546875" style="14" customWidth="1"/>
    <col min="7938" max="7938" width="16.44140625" style="14" customWidth="1"/>
    <col min="7939" max="7939" width="19.33203125" style="14" customWidth="1"/>
    <col min="7940" max="7940" width="12.44140625" style="14" customWidth="1"/>
    <col min="7941" max="7941" width="14.77734375" style="14" customWidth="1"/>
    <col min="7942" max="8192" width="8.88671875" style="14"/>
    <col min="8193" max="8193" width="11.5546875" style="14" customWidth="1"/>
    <col min="8194" max="8194" width="16.44140625" style="14" customWidth="1"/>
    <col min="8195" max="8195" width="19.33203125" style="14" customWidth="1"/>
    <col min="8196" max="8196" width="12.44140625" style="14" customWidth="1"/>
    <col min="8197" max="8197" width="14.77734375" style="14" customWidth="1"/>
    <col min="8198" max="8448" width="8.88671875" style="14"/>
    <col min="8449" max="8449" width="11.5546875" style="14" customWidth="1"/>
    <col min="8450" max="8450" width="16.44140625" style="14" customWidth="1"/>
    <col min="8451" max="8451" width="19.33203125" style="14" customWidth="1"/>
    <col min="8452" max="8452" width="12.44140625" style="14" customWidth="1"/>
    <col min="8453" max="8453" width="14.77734375" style="14" customWidth="1"/>
    <col min="8454" max="8704" width="8.88671875" style="14"/>
    <col min="8705" max="8705" width="11.5546875" style="14" customWidth="1"/>
    <col min="8706" max="8706" width="16.44140625" style="14" customWidth="1"/>
    <col min="8707" max="8707" width="19.33203125" style="14" customWidth="1"/>
    <col min="8708" max="8708" width="12.44140625" style="14" customWidth="1"/>
    <col min="8709" max="8709" width="14.77734375" style="14" customWidth="1"/>
    <col min="8710" max="8960" width="8.88671875" style="14"/>
    <col min="8961" max="8961" width="11.5546875" style="14" customWidth="1"/>
    <col min="8962" max="8962" width="16.44140625" style="14" customWidth="1"/>
    <col min="8963" max="8963" width="19.33203125" style="14" customWidth="1"/>
    <col min="8964" max="8964" width="12.44140625" style="14" customWidth="1"/>
    <col min="8965" max="8965" width="14.77734375" style="14" customWidth="1"/>
    <col min="8966" max="9216" width="8.88671875" style="14"/>
    <col min="9217" max="9217" width="11.5546875" style="14" customWidth="1"/>
    <col min="9218" max="9218" width="16.44140625" style="14" customWidth="1"/>
    <col min="9219" max="9219" width="19.33203125" style="14" customWidth="1"/>
    <col min="9220" max="9220" width="12.44140625" style="14" customWidth="1"/>
    <col min="9221" max="9221" width="14.77734375" style="14" customWidth="1"/>
    <col min="9222" max="9472" width="8.88671875" style="14"/>
    <col min="9473" max="9473" width="11.5546875" style="14" customWidth="1"/>
    <col min="9474" max="9474" width="16.44140625" style="14" customWidth="1"/>
    <col min="9475" max="9475" width="19.33203125" style="14" customWidth="1"/>
    <col min="9476" max="9476" width="12.44140625" style="14" customWidth="1"/>
    <col min="9477" max="9477" width="14.77734375" style="14" customWidth="1"/>
    <col min="9478" max="9728" width="8.88671875" style="14"/>
    <col min="9729" max="9729" width="11.5546875" style="14" customWidth="1"/>
    <col min="9730" max="9730" width="16.44140625" style="14" customWidth="1"/>
    <col min="9731" max="9731" width="19.33203125" style="14" customWidth="1"/>
    <col min="9732" max="9732" width="12.44140625" style="14" customWidth="1"/>
    <col min="9733" max="9733" width="14.77734375" style="14" customWidth="1"/>
    <col min="9734" max="9984" width="8.88671875" style="14"/>
    <col min="9985" max="9985" width="11.5546875" style="14" customWidth="1"/>
    <col min="9986" max="9986" width="16.44140625" style="14" customWidth="1"/>
    <col min="9987" max="9987" width="19.33203125" style="14" customWidth="1"/>
    <col min="9988" max="9988" width="12.44140625" style="14" customWidth="1"/>
    <col min="9989" max="9989" width="14.77734375" style="14" customWidth="1"/>
    <col min="9990" max="10240" width="8.88671875" style="14"/>
    <col min="10241" max="10241" width="11.5546875" style="14" customWidth="1"/>
    <col min="10242" max="10242" width="16.44140625" style="14" customWidth="1"/>
    <col min="10243" max="10243" width="19.33203125" style="14" customWidth="1"/>
    <col min="10244" max="10244" width="12.44140625" style="14" customWidth="1"/>
    <col min="10245" max="10245" width="14.77734375" style="14" customWidth="1"/>
    <col min="10246" max="10496" width="8.88671875" style="14"/>
    <col min="10497" max="10497" width="11.5546875" style="14" customWidth="1"/>
    <col min="10498" max="10498" width="16.44140625" style="14" customWidth="1"/>
    <col min="10499" max="10499" width="19.33203125" style="14" customWidth="1"/>
    <col min="10500" max="10500" width="12.44140625" style="14" customWidth="1"/>
    <col min="10501" max="10501" width="14.77734375" style="14" customWidth="1"/>
    <col min="10502" max="10752" width="8.88671875" style="14"/>
    <col min="10753" max="10753" width="11.5546875" style="14" customWidth="1"/>
    <col min="10754" max="10754" width="16.44140625" style="14" customWidth="1"/>
    <col min="10755" max="10755" width="19.33203125" style="14" customWidth="1"/>
    <col min="10756" max="10756" width="12.44140625" style="14" customWidth="1"/>
    <col min="10757" max="10757" width="14.77734375" style="14" customWidth="1"/>
    <col min="10758" max="11008" width="8.88671875" style="14"/>
    <col min="11009" max="11009" width="11.5546875" style="14" customWidth="1"/>
    <col min="11010" max="11010" width="16.44140625" style="14" customWidth="1"/>
    <col min="11011" max="11011" width="19.33203125" style="14" customWidth="1"/>
    <col min="11012" max="11012" width="12.44140625" style="14" customWidth="1"/>
    <col min="11013" max="11013" width="14.77734375" style="14" customWidth="1"/>
    <col min="11014" max="11264" width="8.88671875" style="14"/>
    <col min="11265" max="11265" width="11.5546875" style="14" customWidth="1"/>
    <col min="11266" max="11266" width="16.44140625" style="14" customWidth="1"/>
    <col min="11267" max="11267" width="19.33203125" style="14" customWidth="1"/>
    <col min="11268" max="11268" width="12.44140625" style="14" customWidth="1"/>
    <col min="11269" max="11269" width="14.77734375" style="14" customWidth="1"/>
    <col min="11270" max="11520" width="8.88671875" style="14"/>
    <col min="11521" max="11521" width="11.5546875" style="14" customWidth="1"/>
    <col min="11522" max="11522" width="16.44140625" style="14" customWidth="1"/>
    <col min="11523" max="11523" width="19.33203125" style="14" customWidth="1"/>
    <col min="11524" max="11524" width="12.44140625" style="14" customWidth="1"/>
    <col min="11525" max="11525" width="14.77734375" style="14" customWidth="1"/>
    <col min="11526" max="11776" width="8.88671875" style="14"/>
    <col min="11777" max="11777" width="11.5546875" style="14" customWidth="1"/>
    <col min="11778" max="11778" width="16.44140625" style="14" customWidth="1"/>
    <col min="11779" max="11779" width="19.33203125" style="14" customWidth="1"/>
    <col min="11780" max="11780" width="12.44140625" style="14" customWidth="1"/>
    <col min="11781" max="11781" width="14.77734375" style="14" customWidth="1"/>
    <col min="11782" max="12032" width="8.88671875" style="14"/>
    <col min="12033" max="12033" width="11.5546875" style="14" customWidth="1"/>
    <col min="12034" max="12034" width="16.44140625" style="14" customWidth="1"/>
    <col min="12035" max="12035" width="19.33203125" style="14" customWidth="1"/>
    <col min="12036" max="12036" width="12.44140625" style="14" customWidth="1"/>
    <col min="12037" max="12037" width="14.77734375" style="14" customWidth="1"/>
    <col min="12038" max="12288" width="8.88671875" style="14"/>
    <col min="12289" max="12289" width="11.5546875" style="14" customWidth="1"/>
    <col min="12290" max="12290" width="16.44140625" style="14" customWidth="1"/>
    <col min="12291" max="12291" width="19.33203125" style="14" customWidth="1"/>
    <col min="12292" max="12292" width="12.44140625" style="14" customWidth="1"/>
    <col min="12293" max="12293" width="14.77734375" style="14" customWidth="1"/>
    <col min="12294" max="12544" width="8.88671875" style="14"/>
    <col min="12545" max="12545" width="11.5546875" style="14" customWidth="1"/>
    <col min="12546" max="12546" width="16.44140625" style="14" customWidth="1"/>
    <col min="12547" max="12547" width="19.33203125" style="14" customWidth="1"/>
    <col min="12548" max="12548" width="12.44140625" style="14" customWidth="1"/>
    <col min="12549" max="12549" width="14.77734375" style="14" customWidth="1"/>
    <col min="12550" max="12800" width="8.88671875" style="14"/>
    <col min="12801" max="12801" width="11.5546875" style="14" customWidth="1"/>
    <col min="12802" max="12802" width="16.44140625" style="14" customWidth="1"/>
    <col min="12803" max="12803" width="19.33203125" style="14" customWidth="1"/>
    <col min="12804" max="12804" width="12.44140625" style="14" customWidth="1"/>
    <col min="12805" max="12805" width="14.77734375" style="14" customWidth="1"/>
    <col min="12806" max="13056" width="8.88671875" style="14"/>
    <col min="13057" max="13057" width="11.5546875" style="14" customWidth="1"/>
    <col min="13058" max="13058" width="16.44140625" style="14" customWidth="1"/>
    <col min="13059" max="13059" width="19.33203125" style="14" customWidth="1"/>
    <col min="13060" max="13060" width="12.44140625" style="14" customWidth="1"/>
    <col min="13061" max="13061" width="14.77734375" style="14" customWidth="1"/>
    <col min="13062" max="13312" width="8.88671875" style="14"/>
    <col min="13313" max="13313" width="11.5546875" style="14" customWidth="1"/>
    <col min="13314" max="13314" width="16.44140625" style="14" customWidth="1"/>
    <col min="13315" max="13315" width="19.33203125" style="14" customWidth="1"/>
    <col min="13316" max="13316" width="12.44140625" style="14" customWidth="1"/>
    <col min="13317" max="13317" width="14.77734375" style="14" customWidth="1"/>
    <col min="13318" max="13568" width="8.88671875" style="14"/>
    <col min="13569" max="13569" width="11.5546875" style="14" customWidth="1"/>
    <col min="13570" max="13570" width="16.44140625" style="14" customWidth="1"/>
    <col min="13571" max="13571" width="19.33203125" style="14" customWidth="1"/>
    <col min="13572" max="13572" width="12.44140625" style="14" customWidth="1"/>
    <col min="13573" max="13573" width="14.77734375" style="14" customWidth="1"/>
    <col min="13574" max="13824" width="8.88671875" style="14"/>
    <col min="13825" max="13825" width="11.5546875" style="14" customWidth="1"/>
    <col min="13826" max="13826" width="16.44140625" style="14" customWidth="1"/>
    <col min="13827" max="13827" width="19.33203125" style="14" customWidth="1"/>
    <col min="13828" max="13828" width="12.44140625" style="14" customWidth="1"/>
    <col min="13829" max="13829" width="14.77734375" style="14" customWidth="1"/>
    <col min="13830" max="14080" width="8.88671875" style="14"/>
    <col min="14081" max="14081" width="11.5546875" style="14" customWidth="1"/>
    <col min="14082" max="14082" width="16.44140625" style="14" customWidth="1"/>
    <col min="14083" max="14083" width="19.33203125" style="14" customWidth="1"/>
    <col min="14084" max="14084" width="12.44140625" style="14" customWidth="1"/>
    <col min="14085" max="14085" width="14.77734375" style="14" customWidth="1"/>
    <col min="14086" max="14336" width="8.88671875" style="14"/>
    <col min="14337" max="14337" width="11.5546875" style="14" customWidth="1"/>
    <col min="14338" max="14338" width="16.44140625" style="14" customWidth="1"/>
    <col min="14339" max="14339" width="19.33203125" style="14" customWidth="1"/>
    <col min="14340" max="14340" width="12.44140625" style="14" customWidth="1"/>
    <col min="14341" max="14341" width="14.77734375" style="14" customWidth="1"/>
    <col min="14342" max="14592" width="8.88671875" style="14"/>
    <col min="14593" max="14593" width="11.5546875" style="14" customWidth="1"/>
    <col min="14594" max="14594" width="16.44140625" style="14" customWidth="1"/>
    <col min="14595" max="14595" width="19.33203125" style="14" customWidth="1"/>
    <col min="14596" max="14596" width="12.44140625" style="14" customWidth="1"/>
    <col min="14597" max="14597" width="14.77734375" style="14" customWidth="1"/>
    <col min="14598" max="14848" width="8.88671875" style="14"/>
    <col min="14849" max="14849" width="11.5546875" style="14" customWidth="1"/>
    <col min="14850" max="14850" width="16.44140625" style="14" customWidth="1"/>
    <col min="14851" max="14851" width="19.33203125" style="14" customWidth="1"/>
    <col min="14852" max="14852" width="12.44140625" style="14" customWidth="1"/>
    <col min="14853" max="14853" width="14.77734375" style="14" customWidth="1"/>
    <col min="14854" max="15104" width="8.88671875" style="14"/>
    <col min="15105" max="15105" width="11.5546875" style="14" customWidth="1"/>
    <col min="15106" max="15106" width="16.44140625" style="14" customWidth="1"/>
    <col min="15107" max="15107" width="19.33203125" style="14" customWidth="1"/>
    <col min="15108" max="15108" width="12.44140625" style="14" customWidth="1"/>
    <col min="15109" max="15109" width="14.77734375" style="14" customWidth="1"/>
    <col min="15110" max="15360" width="8.88671875" style="14"/>
    <col min="15361" max="15361" width="11.5546875" style="14" customWidth="1"/>
    <col min="15362" max="15362" width="16.44140625" style="14" customWidth="1"/>
    <col min="15363" max="15363" width="19.33203125" style="14" customWidth="1"/>
    <col min="15364" max="15364" width="12.44140625" style="14" customWidth="1"/>
    <col min="15365" max="15365" width="14.77734375" style="14" customWidth="1"/>
    <col min="15366" max="15616" width="8.88671875" style="14"/>
    <col min="15617" max="15617" width="11.5546875" style="14" customWidth="1"/>
    <col min="15618" max="15618" width="16.44140625" style="14" customWidth="1"/>
    <col min="15619" max="15619" width="19.33203125" style="14" customWidth="1"/>
    <col min="15620" max="15620" width="12.44140625" style="14" customWidth="1"/>
    <col min="15621" max="15621" width="14.77734375" style="14" customWidth="1"/>
    <col min="15622" max="15872" width="8.88671875" style="14"/>
    <col min="15873" max="15873" width="11.5546875" style="14" customWidth="1"/>
    <col min="15874" max="15874" width="16.44140625" style="14" customWidth="1"/>
    <col min="15875" max="15875" width="19.33203125" style="14" customWidth="1"/>
    <col min="15876" max="15876" width="12.44140625" style="14" customWidth="1"/>
    <col min="15877" max="15877" width="14.77734375" style="14" customWidth="1"/>
    <col min="15878" max="16128" width="8.88671875" style="14"/>
    <col min="16129" max="16129" width="11.5546875" style="14" customWidth="1"/>
    <col min="16130" max="16130" width="16.44140625" style="14" customWidth="1"/>
    <col min="16131" max="16131" width="19.33203125" style="14" customWidth="1"/>
    <col min="16132" max="16132" width="12.44140625" style="14" customWidth="1"/>
    <col min="16133" max="16133" width="14.77734375" style="14" customWidth="1"/>
    <col min="16134" max="16384" width="8.88671875" style="14"/>
  </cols>
  <sheetData>
    <row r="1" spans="1:5" ht="36" customHeight="1">
      <c r="A1" s="271" t="s">
        <v>176</v>
      </c>
      <c r="B1" s="271"/>
      <c r="C1" s="271"/>
      <c r="D1" s="271"/>
      <c r="E1" s="271"/>
    </row>
    <row r="3" spans="1:5" ht="35.25" customHeight="1">
      <c r="A3" s="28" t="s">
        <v>159</v>
      </c>
      <c r="B3" s="28" t="s">
        <v>62</v>
      </c>
      <c r="C3" s="28" t="s">
        <v>177</v>
      </c>
      <c r="D3" s="28" t="s">
        <v>178</v>
      </c>
      <c r="E3" s="28" t="s">
        <v>63</v>
      </c>
    </row>
    <row r="4" spans="1:5" s="16" customFormat="1" ht="27.95" customHeight="1">
      <c r="A4" s="174" t="s">
        <v>180</v>
      </c>
      <c r="B4" s="29" t="s">
        <v>147</v>
      </c>
      <c r="C4" s="174" t="s">
        <v>169</v>
      </c>
      <c r="D4" s="174" t="s">
        <v>163</v>
      </c>
      <c r="E4" s="176"/>
    </row>
    <row r="5" spans="1:5" s="16" customFormat="1" ht="27.95" customHeight="1">
      <c r="A5" s="174" t="s">
        <v>160</v>
      </c>
      <c r="B5" s="29" t="s">
        <v>156</v>
      </c>
      <c r="C5" s="174">
        <v>250</v>
      </c>
      <c r="D5" s="176" t="s">
        <v>162</v>
      </c>
      <c r="E5" s="176"/>
    </row>
    <row r="6" spans="1:5" s="16" customFormat="1" ht="27.95" customHeight="1">
      <c r="A6" s="174" t="s">
        <v>161</v>
      </c>
      <c r="B6" s="29" t="s">
        <v>157</v>
      </c>
      <c r="C6" s="175" t="s">
        <v>170</v>
      </c>
      <c r="D6" s="174" t="s">
        <v>163</v>
      </c>
      <c r="E6" s="176"/>
    </row>
    <row r="7" spans="1:5" s="16" customFormat="1" ht="27.95" customHeight="1">
      <c r="A7" s="174" t="s">
        <v>164</v>
      </c>
      <c r="B7" s="272" t="s">
        <v>158</v>
      </c>
      <c r="C7" s="174" t="s">
        <v>171</v>
      </c>
      <c r="D7" s="174" t="s">
        <v>163</v>
      </c>
      <c r="E7" s="176"/>
    </row>
    <row r="8" spans="1:5" s="16" customFormat="1" ht="27.95" customHeight="1">
      <c r="A8" s="174" t="s">
        <v>167</v>
      </c>
      <c r="B8" s="273"/>
      <c r="C8" s="174" t="s">
        <v>174</v>
      </c>
      <c r="D8" s="174" t="s">
        <v>163</v>
      </c>
      <c r="E8" s="176"/>
    </row>
    <row r="9" spans="1:5" s="16" customFormat="1" ht="27.95" customHeight="1">
      <c r="A9" s="174" t="s">
        <v>168</v>
      </c>
      <c r="B9" s="273"/>
      <c r="C9" s="174" t="s">
        <v>175</v>
      </c>
      <c r="D9" s="174" t="s">
        <v>163</v>
      </c>
      <c r="E9" s="176"/>
    </row>
    <row r="10" spans="1:5" s="16" customFormat="1" ht="27.95" customHeight="1">
      <c r="A10" s="174" t="s">
        <v>165</v>
      </c>
      <c r="B10" s="273"/>
      <c r="C10" s="174" t="s">
        <v>173</v>
      </c>
      <c r="D10" s="174" t="s">
        <v>163</v>
      </c>
      <c r="E10" s="174" t="s">
        <v>181</v>
      </c>
    </row>
    <row r="11" spans="1:5" s="16" customFormat="1" ht="27.95" customHeight="1">
      <c r="A11" s="174" t="s">
        <v>172</v>
      </c>
      <c r="B11" s="273"/>
      <c r="C11" s="174" t="s">
        <v>173</v>
      </c>
      <c r="D11" s="174" t="s">
        <v>163</v>
      </c>
      <c r="E11" s="174" t="s">
        <v>181</v>
      </c>
    </row>
    <row r="12" spans="1:5" ht="27.95" customHeight="1">
      <c r="A12" s="174" t="s">
        <v>166</v>
      </c>
      <c r="B12" s="274"/>
      <c r="C12" s="174" t="s">
        <v>173</v>
      </c>
      <c r="D12" s="174" t="s">
        <v>163</v>
      </c>
      <c r="E12" s="174" t="s">
        <v>181</v>
      </c>
    </row>
    <row r="14" spans="1:5" ht="36" customHeight="1">
      <c r="A14" s="271" t="s">
        <v>179</v>
      </c>
      <c r="B14" s="271"/>
      <c r="C14" s="271"/>
      <c r="D14" s="271"/>
      <c r="E14" s="271"/>
    </row>
    <row r="15" spans="1:5" ht="24.95" customHeight="1"/>
    <row r="16" spans="1:5" ht="15" customHeight="1"/>
  </sheetData>
  <mergeCells count="3">
    <mergeCell ref="A14:E14"/>
    <mergeCell ref="A1:E1"/>
    <mergeCell ref="B7:B12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원가계산서</vt:lpstr>
      <vt:lpstr>총괄내역서</vt:lpstr>
      <vt:lpstr>단가산출</vt:lpstr>
      <vt:lpstr>월급여</vt:lpstr>
      <vt:lpstr>근무예정표</vt:lpstr>
      <vt:lpstr>화장실 청소대상지 </vt:lpstr>
      <vt:lpstr>근무예정표!Print_Area</vt:lpstr>
      <vt:lpstr>단가산출!Print_Area</vt:lpstr>
      <vt:lpstr>원가계산서!Print_Area</vt:lpstr>
      <vt:lpstr>총괄내역서!Print_Area</vt:lpstr>
      <vt:lpstr>'화장실 청소대상지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2026-02-09T03:50:53Z</cp:lastPrinted>
  <dcterms:created xsi:type="dcterms:W3CDTF">2012-02-12T06:45:42Z</dcterms:created>
  <dcterms:modified xsi:type="dcterms:W3CDTF">2026-02-10T05:07:53Z</dcterms:modified>
</cp:coreProperties>
</file>