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계약\2025년\002철도교통과\37.안양9동 율목복지관 노외주차장 정비공사\1.의뢰\"/>
    </mc:Choice>
  </mc:AlternateContent>
  <xr:revisionPtr revIDLastSave="0" documentId="13_ncr:1_{334CB207-F4EF-4BB1-9AB7-D34A0B20118D}" xr6:coauthVersionLast="47" xr6:coauthVersionMax="47" xr10:uidLastSave="{00000000-0000-0000-0000-000000000000}"/>
  <bookViews>
    <workbookView xWindow="28680" yWindow="-120" windowWidth="29040" windowHeight="15840" tabRatio="947" firstSheet="1" activeTab="1" xr2:uid="{00000000-000D-0000-FFFF-FFFF00000000}"/>
  </bookViews>
  <sheets>
    <sheet name="갑지" sheetId="181" state="hidden" r:id="rId1"/>
    <sheet name="내역서" sheetId="261" r:id="rId2"/>
    <sheet name="전역변수" sheetId="271" state="hidden" r:id="rId3"/>
    <sheet name="중기전역변수" sheetId="272" state="hidden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</externalReferences>
  <definedNames>
    <definedName name="__123Graph_B" hidden="1">[1]집계표!#REF!</definedName>
    <definedName name="__123Graph_D" hidden="1">[1]집계표!#REF!</definedName>
    <definedName name="__123Graph_E" hidden="1">'[2]TOWER 12TON'!#REF!</definedName>
    <definedName name="__123Graph_F" hidden="1">[1]집계표!#REF!</definedName>
    <definedName name="__123Graph_X" hidden="1">[1]집계표!#REF!</definedName>
    <definedName name="__IntlFixup" hidden="1">TRUE</definedName>
    <definedName name="_104_2___Parse" hidden="1">[3]사통!#REF!</definedName>
    <definedName name="_130_2_0_Parse" hidden="1">[4]사통!#REF!</definedName>
    <definedName name="_1S" hidden="1">'[5]6PILE  (돌출)'!#REF!</definedName>
    <definedName name="_2F" hidden="1">'[6]1.토공'!#REF!</definedName>
    <definedName name="_4_0_0_F" hidden="1">[7]갑지!#REF!</definedName>
    <definedName name="_5_0__123Grap" hidden="1">'[2]TOWER 12TON'!#REF!</definedName>
    <definedName name="_52F" hidden="1">[3]사통!#REF!</definedName>
    <definedName name="_6_0_Dist_" hidden="1">'[2]TOWER 10TON'!#REF!</definedName>
    <definedName name="_7_0_0_F" hidden="1">'[2]TOWER 10TON'!#REF!</definedName>
    <definedName name="_78_0_F" hidden="1">[4]사통!#REF!</definedName>
    <definedName name="_Dist_Bin" hidden="1">'[2]JIB CRANE,HOIST'!$F$58:$F$73</definedName>
    <definedName name="_Dist_Values" hidden="1">#N/A</definedName>
    <definedName name="_Fill" hidden="1">#REF!</definedName>
    <definedName name="_xlnm._FilterDatabase" hidden="1">#REF!</definedName>
    <definedName name="_Key1" hidden="1">#REF!</definedName>
    <definedName name="_Key2" hidden="1">#REF!</definedName>
    <definedName name="_kfkf" hidden="1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new" hidden="1">#REF!</definedName>
    <definedName name="_new2" hidden="1">#REF!</definedName>
    <definedName name="_Order1" hidden="1">255</definedName>
    <definedName name="_Order2" hidden="1">255</definedName>
    <definedName name="_Parse_In" hidden="1">#REF!</definedName>
    <definedName name="_Parse_Out" hidden="1">[9]갑지!#REF!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Sort" hidden="1">#REF!</definedName>
    <definedName name="_Table1_In1" hidden="1">#REF!</definedName>
    <definedName name="_Table1_Out" hidden="1">#REF!</definedName>
    <definedName name="_woogi" hidden="1">#REF!</definedName>
    <definedName name="_woogi2" hidden="1">#REF!</definedName>
    <definedName name="_woogi24" hidden="1">#REF!</definedName>
    <definedName name="_woogi3" hidden="1">#REF!</definedName>
    <definedName name="_재ㅐ햐" hidden="1">#REF!</definedName>
    <definedName name="AAAA" hidden="1">[10]입찰안!#REF!</definedName>
    <definedName name="aaaaa" hidden="1">{#N/A,#N/A,FALSE,"조골재"}</definedName>
    <definedName name="aaaaaaaaaa" hidden="1">{#N/A,#N/A,FALSE,"운반시간"}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fvvv" hidden="1">{"'Firr(선)'!$AS$1:$AY$62","'Firr(사)'!$AS$1:$AY$62","'Firr(회)'!$AS$1:$AY$62","'Firr(선)'!$L$1:$V$62","'Firr(사)'!$L$1:$V$62","'Firr(회)'!$L$1:$V$62"}</definedName>
    <definedName name="a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t" hidden="1">{#N/A,#N/A,FALSE,"구조1"}</definedName>
    <definedName name="a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J" hidden="1">{#N/A,#N/A,FALSE,"이태원철근"}</definedName>
    <definedName name="AJH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fwe" hidden="1">{"'Firr(선)'!$AS$1:$AY$62","'Firr(사)'!$AS$1:$AY$62","'Firr(회)'!$AS$1:$AY$62","'Firr(선)'!$L$1:$V$62","'Firr(사)'!$L$1:$V$62","'Firr(회)'!$L$1:$V$62"}</definedName>
    <definedName name="as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er" hidden="1">{"'Firr(선)'!$AS$1:$AY$62","'Firr(사)'!$AS$1:$AY$62","'Firr(회)'!$AS$1:$AY$62","'Firr(선)'!$L$1:$V$62","'Firr(사)'!$L$1:$V$62","'Firr(회)'!$L$1:$V$62"}</definedName>
    <definedName name="BB" hidden="1">{#N/A,#N/A,FALSE,"이태원철근"}</definedName>
    <definedName name="BI" hidden="1">{#N/A,#N/A,FALSE,"이태원철근"}</definedName>
    <definedName name="bnn" hidden="1">{#N/A,#N/A,FALSE,"조골재"}</definedName>
    <definedName name="BOX깨" hidden="1">{#N/A,#N/A,FALSE,"구조2"}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CCTV" hidden="1">{#N/A,#N/A,FALSE,"전력간선"}</definedName>
    <definedName name="cmrfid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CX" hidden="1">{#N/A,#N/A,FALSE,"현장 NCR 분석";#N/A,#N/A,FALSE,"현장품질감사";#N/A,#N/A,FALSE,"현장품질감사"}</definedName>
    <definedName name="cxee" hidden="1">{"'Firr(선)'!$AS$1:$AY$62","'Firr(사)'!$AS$1:$AY$62","'Firr(회)'!$AS$1:$AY$62","'Firr(선)'!$L$1:$V$62","'Firr(사)'!$L$1:$V$62","'Firr(회)'!$L$1:$V$62"}</definedName>
    <definedName name="cx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ataww" hidden="1">#REF!</definedName>
    <definedName name="DDD" hidden="1">#REF!</definedName>
    <definedName name="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" hidden="1">#REF!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R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erwr" hidden="1">{"'Firr(선)'!$AS$1:$AY$62","'Firr(사)'!$AS$1:$AY$62","'Firr(회)'!$AS$1:$AY$62","'Firr(선)'!$L$1:$V$62","'Firr(사)'!$L$1:$V$62","'Firr(회)'!$L$1:$V$62"}</definedName>
    <definedName name="dfdfdf" hidden="1">{#N/A,#N/A,FALSE,"조골재"}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JJD" hidden="1">{#N/A,#N/A,FALSE,"조골재"}</definedName>
    <definedName name="DFSW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fwer" hidden="1">{"'Firr(선)'!$AS$1:$AY$62","'Firr(사)'!$AS$1:$AY$62","'Firr(회)'!$AS$1:$AY$62","'Firr(선)'!$L$1:$V$62","'Firr(사)'!$L$1:$V$62","'Firr(회)'!$L$1:$V$62"}</definedName>
    <definedName name="D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e" hidden="1">{#N/A,#N/A,FALSE,"포장1";#N/A,#N/A,FALSE,"포장1"}</definedName>
    <definedName name="dgfgf" hidden="1">{#N/A,#N/A,FALSE,"2~8번"}</definedName>
    <definedName name="d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DH" hidden="1">{#N/A,#N/A,FALSE,"조골재"}</definedName>
    <definedName name="DHHD" hidden="1">{#N/A,#N/A,FALSE,"부대1"}</definedName>
    <definedName name="d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D" hidden="1">{#N/A,#N/A,FALSE,"혼합골재"}</definedName>
    <definedName name="DJDJ" hidden="1">{#N/A,#N/A,FALSE,"표지목차"}</definedName>
    <definedName name="DJGFLG" hidden="1">{#N/A,#N/A,FALSE,"골재소요량";#N/A,#N/A,FALSE,"골재소요량"}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S" hidden="1">#REF!</definedName>
    <definedName name="dlff" hidden="1">{#N/A,#N/A,FALSE,"운반시간"}</definedName>
    <definedName name="dn" hidden="1">{#N/A,#N/A,FALSE,"혼합골재"}</definedName>
    <definedName name="dns" hidden="1">{#N/A,#N/A,FALSE,"운반시간"}</definedName>
    <definedName name="dsaf" hidden="1">{#N/A,#N/A,FALSE,"조골재"}</definedName>
    <definedName name="dsdsd" hidden="1">{#N/A,#N/A,FALSE,"운반시간"}</definedName>
    <definedName name="dsv" hidden="1">{#N/A,#N/A,FALSE,"배수2"}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dssqq" hidden="1">{#N/A,#N/A,FALSE,"혼합골재"}</definedName>
    <definedName name="ee" hidden="1">{#N/A,#N/A,FALSE,"단가표지"}</definedName>
    <definedName name="eee" hidden="1">{#N/A,#N/A,FALSE,"2~8번"}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NJ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wq" hidden="1">{"'Firr(선)'!$AS$1:$AY$62","'Firr(사)'!$AS$1:$AY$62","'Firr(회)'!$AS$1:$AY$62","'Firr(선)'!$L$1:$V$62","'Firr(사)'!$L$1:$V$62","'Firr(회)'!$L$1:$V$62"}</definedName>
    <definedName name="f" hidden="1">[11]입찰안!#REF!</definedName>
    <definedName name="fczc" hidden="1">{#N/A,#N/A,FALSE,"구조2"}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AUJG" hidden="1">{#N/A,#N/A,FALSE,"배수2"}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g" hidden="1">{#N/A,#N/A,FALSE,"2~8번"}</definedName>
    <definedName name="fgfgfg" hidden="1">{#N/A,#N/A,FALSE,"골재소요량";#N/A,#N/A,FALSE,"골재소요량"}</definedName>
    <definedName name="fhdkjf" hidden="1">{#N/A,#N/A,FALSE,"골재소요량";#N/A,#N/A,FALSE,"골재소요량"}</definedName>
    <definedName name="FHFH" hidden="1">[12]수량산출!$A$1:$A$8561</definedName>
    <definedName name="FHFK" hidden="1">[12]수량산출!#REF!</definedName>
    <definedName name="fil" hidden="1">#REF!</definedName>
    <definedName name="FJFDDDFD" hidden="1">{#N/A,#N/A,FALSE,"단가표지"}</definedName>
    <definedName name="fuk" hidden="1">{#N/A,#N/A,FALSE,"배수2"}</definedName>
    <definedName name="fv" hidden="1">{#N/A,#N/A,FALSE,"전력간선"}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DGFHFJ" hidden="1">{#N/A,#N/A,FALSE,"운반시간"}</definedName>
    <definedName name="GEMCO" hidden="1">#REF!</definedName>
    <definedName name="gergas" hidden="1">{#N/A,#N/A,FALSE,"토공2"}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dghg" hidden="1">{#N/A,#N/A,FALSE,"토공2"}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dfg" hidden="1">[13]차액보증!#REF!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TR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TRE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HHH" hidden="1">{#N/A,#N/A,FALSE,"단가표지"}</definedName>
    <definedName name="grew" hidden="1">#REF!</definedName>
    <definedName name="GUGIG" hidden="1">{#N/A,#N/A,FALSE,"혼합골재"}</definedName>
    <definedName name="GUS" hidden="1">{#N/A,#N/A,FALSE,"현장 NCR 분석";#N/A,#N/A,FALSE,"현장품질감사";#N/A,#N/A,FALSE,"현장품질감사"}</definedName>
    <definedName name="han" hidden="1">#REF!</definedName>
    <definedName name="hardwar" hidden="1">[14]Sheet3!#REF!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HD" hidden="1">{#N/A,#N/A,FALSE,"단가표지"}</definedName>
    <definedName name="HFHDH" hidden="1">{#N/A,#N/A,FALSE,"운반시간"}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h" hidden="1">{#N/A,#N/A,FALSE,"단가표지"}</definedName>
    <definedName name="hghg" hidden="1">{#N/A,#N/A,FALSE,"운반시간"}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kj" hidden="1">{#N/A,#N/A,FALSE,"혼합골재"}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rthruhrushgsbvb" hidden="1">{#N/A,#N/A,FALSE,"배수1"}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hidden="1">{"'단계별시설공사비'!$A$3:$K$51"}</definedName>
    <definedName name="HTML_Description" hidden="1">""</definedName>
    <definedName name="HTML_Email" hidden="1">""</definedName>
    <definedName name="HTML_Header" hidden="1">"사업비총괄"</definedName>
    <definedName name="HTML_LastUpdate" hidden="1">"01-06-17"</definedName>
    <definedName name="HTML_LineAfter" hidden="1">FALSE</definedName>
    <definedName name="HTML_LineBefore" hidden="1">FALSE</definedName>
    <definedName name="HTML_Name" hidden="1">"김정호"</definedName>
    <definedName name="HTML_OBDlg2" hidden="1">TRUE</definedName>
    <definedName name="HTML_OBDlg3" hidden="1">TRUE</definedName>
    <definedName name="HTML_OBDlg4" hidden="1">TRUE</definedName>
    <definedName name="HTML_OS" hidden="1">0</definedName>
    <definedName name="HTML_PathFile" hidden="1">"C:\My Documents\6.htm"</definedName>
    <definedName name="HTML_PathTemplate" hidden="1">"C:\USERS\JHW\Kwangju\Distribution-Analysis\HTMLTemp.htm"</definedName>
    <definedName name="HTML_Title" hidden="1">"비용산출"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JELLS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#REF!</definedName>
    <definedName name="jhjg" hidden="1">{#N/A,#N/A,FALSE,"조골재"}</definedName>
    <definedName name="jhjh" hidden="1">{#N/A,#N/A,FALSE,"표지목차"}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FOR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HSHH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JJJJ" hidden="1">[15]BID!$A$1:$A$524</definedName>
    <definedName name="JJSUW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K" hidden="1">{#N/A,#N/A,FALSE,"현장 NCR 분석";#N/A,#N/A,FALSE,"현장품질감사";#N/A,#N/A,FALSE,"현장품질감사"}</definedName>
    <definedName name="jkjk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JSH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uyi" hidden="1">{#N/A,#N/A,FALSE,"토공2"}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tj" hidden="1">{#N/A,#N/A,FALSE,"부대1"}</definedName>
    <definedName name="J엄차현" hidden="1">#REF!</definedName>
    <definedName name="KBS" hidden="1">#REF!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fa" hidden="1">{#N/A,#N/A,FALSE,"2~8번"}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UG" hidden="1">{#N/A,#N/A,FALSE,"운반시간"}</definedName>
    <definedName name="kjg" hidden="1">{#N/A,#N/A,FALSE,"조골재"}</definedName>
    <definedName name="KJUYT" hidden="1">{#N/A,#N/A,FALSE,"운반시간"}</definedName>
    <definedName name="kk" hidden="1">#REF!</definedName>
    <definedName name="KK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A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I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UEK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ISJ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JJ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EEP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J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S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IIE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JWU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WEI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tf" hidden="1">#REF!</definedName>
    <definedName name="kty" hidden="1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A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HO" hidden="1">{#N/A,#N/A,FALSE,"운반시간"}</definedName>
    <definedName name="liul" hidden="1">{#N/A,#N/A,FALSE,"배수2"}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l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LDIEKK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LL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IEKD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KEI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m" hidden="1">#REF!</definedName>
    <definedName name="MMM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" hidden="1">[16]실행철강하도!$A$1:$A$4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n" hidden="1">{#N/A,#N/A,FALSE,"토공2"}</definedName>
    <definedName name="OPOP" hidden="1">[12]수량산출!#REF!</definedName>
    <definedName name="OPP" hidden="1">#REF!</definedName>
    <definedName name="OPPP" hidden="1">[17]수량산출!$A$3:$H$8539</definedName>
    <definedName name="p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E이중관집계" hidden="1">{"'산출근거'!$B$4:$D$8"}</definedName>
    <definedName name="pppp" hidden="1">{#N/A,#N/A,FALSE,"배수2"}</definedName>
    <definedName name="ppppp" hidden="1">{#N/A,#N/A,FALSE,"부대1"}</definedName>
    <definedName name="pppppp" hidden="1">{#N/A,#N/A,FALSE,"부대2"}</definedName>
    <definedName name="_xlnm.Print_Area" localSheetId="0">갑지!$A$1:$O$17</definedName>
    <definedName name="_xlnm.Print_Area" localSheetId="1">내역서!$A$1:$M$113</definedName>
    <definedName name="_xlnm.Print_Titles" localSheetId="1">내역서!$1:$3</definedName>
    <definedName name="_xlnm.Print_Titles" localSheetId="2">전역변수!$1:$2</definedName>
    <definedName name="_xlnm.Print_Titles" localSheetId="3">중기전역변수!$1:$2</definedName>
    <definedName name="q" hidden="1">#REF!</definedName>
    <definedName name="Q3WEE" hidden="1">{#N/A,#N/A,FALSE,"조골재"}</definedName>
    <definedName name="qfdewfvegre" hidden="1">{#N/A,#N/A,FALSE,"구조2"}</definedName>
    <definedName name="qor" hidden="1">[18]실행철강하도!$A$1:$A$4</definedName>
    <definedName name="qq" hidden="1">{#N/A,#N/A,FALSE,"단가표지"}</definedName>
    <definedName name="qsdf" hidden="1">{"'Firr(선)'!$AS$1:$AY$62","'Firr(사)'!$AS$1:$AY$62","'Firr(회)'!$AS$1:$AY$62","'Firr(선)'!$L$1:$V$62","'Firr(사)'!$L$1:$V$62","'Firr(회)'!$L$1:$V$62"}</definedName>
    <definedName name="qw" hidden="1">{#N/A,#N/A,FALSE,"단가표지"}</definedName>
    <definedName name="QWS" hidden="1">#REF!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K" hidden="1">[12]수량산출!#REF!</definedName>
    <definedName name="rkdkd" hidden="1">{#N/A,#N/A,FALSE,"2~8번"}</definedName>
    <definedName name="rP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rrr" hidden="1">#REF!</definedName>
    <definedName name="ry" hidden="1">{#N/A,#N/A,FALSE,"배수2"}</definedName>
    <definedName name="s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AS" hidden="1">{"'Firr(선)'!$AS$1:$AY$62","'Firr(사)'!$AS$1:$AY$62","'Firr(회)'!$AS$1:$AY$62","'Firr(선)'!$L$1:$V$62","'Firr(사)'!$L$1:$V$62","'Firr(회)'!$L$1:$V$62"}</definedName>
    <definedName name="SDCFG\" hidden="1">{#N/A,#N/A,FALSE,"운반시간"}</definedName>
    <definedName name="sdd" hidden="1">{#N/A,#N/A,FALSE,"전력간선"}</definedName>
    <definedName name="sdfghds" hidden="1">{#N/A,#N/A,FALSE,"배수2"}</definedName>
    <definedName name="sdg" hidden="1">#REF!</definedName>
    <definedName name="SDS" hidden="1">{#N/A,#N/A,FALSE,"2~8번"}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s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SSSS" hidden="1">{#N/A,#N/A,FALSE,"2~8번"}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tr" hidden="1">#REF!</definedName>
    <definedName name="tree" hidden="1">{#N/A,#N/A,FALSE,"포장1";#N/A,#N/A,FALSE,"포장1"}</definedName>
    <definedName name="TTREWQ" hidden="1">{#N/A,#N/A,FALSE,"혼합골재"}</definedName>
    <definedName name="TTTT" hidden="1">#REF!</definedName>
    <definedName name="tyth" hidden="1">{#N/A,#N/A,FALSE,"포장1";#N/A,#N/A,FALSE,"포장1"}</definedName>
    <definedName name="u" hidden="1">{#N/A,#N/A,FALSE,"부대1"}</definedName>
    <definedName name="ui" hidden="1">{#N/A,#N/A,FALSE,"배수2"}</definedName>
    <definedName name="ujdffdf" hidden="1">{#N/A,#N/A,FALSE,"단가표지"}</definedName>
    <definedName name="uyky" hidden="1">{#N/A,#N/A,FALSE,"배수2"}</definedName>
    <definedName name="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a" hidden="1">{#N/A,#N/A,FALSE,"배수2"}</definedName>
    <definedName name="ve" hidden="1">{"'Firr(선)'!$AS$1:$AY$62","'Firr(사)'!$AS$1:$AY$62","'Firr(회)'!$AS$1:$AY$62","'Firr(선)'!$L$1:$V$62","'Firr(사)'!$L$1:$V$62","'Firr(회)'!$L$1:$V$62"}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" hidden="1">{#N/A,#N/A,FALSE,"구조1"}</definedName>
    <definedName name="W" hidden="1">{#N/A,#N/A,FALSE,"혼합골재"}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err" hidden="1">{#N/A,#N/A,FALSE,"운반시간"}</definedName>
    <definedName name="werewr" hidden="1">{#N/A,#N/A,FALSE,"골재소요량";#N/A,#N/A,FALSE,"골재소요량"}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m.조골재1" hidden="1">{#N/A,#N/A,FALSE,"조골재"}</definedName>
    <definedName name="woogi" hidden="1">#REF!</definedName>
    <definedName name="woogi2" hidden="1">#REF!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" hidden="1">{#N/A,#N/A,FALSE,"정산총괄 ";#N/A,#N/A,FALSE,"정산설명개착"}</definedName>
    <definedName name="wrn.2번." hidden="1">{#N/A,#N/A,FALSE,"2~8번"}</definedName>
    <definedName name="wrn.97년._.사업계획._.및._.예산지침." hidden="1">{#N/A,#N/A,TRUE,"1";#N/A,#N/A,TRUE,"2";#N/A,#N/A,TRUE,"3";#N/A,#N/A,TRUE,"4";#N/A,#N/A,TRUE,"5";#N/A,#N/A,TRUE,"6";#N/A,#N/A,TRUE,"7"}</definedName>
    <definedName name="wrn.abc." hidden="1">{#N/A,#N/A,TRUE,"천상그린44PY"}</definedName>
    <definedName name="wrn.골재소요량." hidden="1">{#N/A,#N/A,FALSE,"골재소요량";#N/A,#N/A,FALSE,"골재소요량"}</definedName>
    <definedName name="wrn.공사설계서." hidden="1">{#N/A,#N/A,TRUE,"설계수량";#N/A,#N/A,TRUE,"예정공정표60";#N/A,#N/A,TRUE,"공사설명서";#N/A,#N/A,TRUE,"수량총괄";#N/A,#N/A,TRUE,"공사비예산서";#N/A,#N/A,TRUE,"공사계획서";#N/A,#N/A,TRUE,"품셈총괄";#N/A,#N/A,TRUE,"설계서표지"}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hidden="1">{#N/A,#N/A,FALSE,"구조2"}</definedName>
    <definedName name="wrn.단가산출서.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hidden="1">{#N/A,#N/A,FALSE,"속도"}</definedName>
    <definedName name="wrn.신용찬." hidden="1">{#N/A,#N/A,TRUE,"토적및재료집계";#N/A,#N/A,TRUE,"토적및재료집계";#N/A,#N/A,TRUE,"단위량"}</definedName>
    <definedName name="wrn.연동제." hidden="1">{#N/A,#N/A,TRUE,"총괄"}</definedName>
    <definedName name="wrn.운반시간." hidden="1">{#N/A,#N/A,FALSE,"운반시간"}</definedName>
    <definedName name="wrn.이정표." hidden="1">{#N/A,#N/A,FALSE,"이정표"}</definedName>
    <definedName name="wrn.이정표2." hidden="1">{#N/A,#N/A,FALSE,"이정표"}</definedName>
    <definedName name="wrn.이태원._.철근." hidden="1">{#N/A,#N/A,FALSE,"이태원철근"}</definedName>
    <definedName name="wrn.일위대가." hidden="1">{#N/A,#N/A,TRUE,"대가1"}</definedName>
    <definedName name="wrn.조골재." hidden="1">{#N/A,#N/A,FALSE,"조골재"}</definedName>
    <definedName name="wrn.준공조서." hidden="1">{#N/A,#N/A,FALSE,"정산총괄 ";#N/A,#N/A,FALSE,"정산설명개착"}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현장._.NCR._.분석." hidden="1">{#N/A,#N/A,FALSE,"현장 NCR 분석";#N/A,#N/A,FALSE,"현장품질감사";#N/A,#N/A,FALSE,"현장품질감사"}</definedName>
    <definedName name="wrn.혼합골재." hidden="1">{#N/A,#N/A,FALSE,"혼합골재"}</definedName>
    <definedName name="x" hidden="1">{#N/A,#N/A,FALSE,"속도"}</definedName>
    <definedName name="xxca" hidden="1">{"'Firr(선)'!$AS$1:$AY$62","'Firr(사)'!$AS$1:$AY$62","'Firr(회)'!$AS$1:$AY$62","'Firr(선)'!$L$1:$V$62","'Firr(사)'!$L$1:$V$62","'Firr(회)'!$L$1:$V$62"}</definedName>
    <definedName name="xxx" hidden="1">#REF!</definedName>
    <definedName name="ytry" hidden="1">{#N/A,#N/A,FALSE,"포장2"}</definedName>
    <definedName name="yyy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_4F74ED08_7DE6_11D4_BC29_005004C1F3AD_.wvu.PrintTitles" hidden="1">#REF!</definedName>
    <definedName name="za" hidden="1">[16]실행철강하도!$A$1:$A$4</definedName>
    <definedName name="zx" hidden="1">[3]사통!#REF!</definedName>
    <definedName name="ㄱㄱ" hidden="1">{#N/A,#N/A,FALSE,"운반시간"}</definedName>
    <definedName name="ㄱㄷㄱㄷ" hidden="1">{#N/A,#N/A,FALSE,"2~8번"}</definedName>
    <definedName name="ㄱㅈㅎ" hidden="1">#REF!</definedName>
    <definedName name="ㄱㅎ" hidden="1">{#N/A,#N/A,FALSE,"부대2"}</definedName>
    <definedName name="가" hidden="1">#N/A</definedName>
    <definedName name="가배수로" hidden="1">{#N/A,#N/A,FALSE,"포장1";#N/A,#N/A,FALSE,"포장1"}</definedName>
    <definedName name="가아" hidden="1">[19]수량산출!#REF!</definedName>
    <definedName name="각" hidden="1">{#N/A,#N/A,FALSE,"부대2"}</definedName>
    <definedName name="각시" hidden="1">{#N/A,#N/A,FALSE,"속도"}</definedName>
    <definedName name="간" hidden="1">{#N/A,#N/A,FALSE,"부대1"}</definedName>
    <definedName name="갈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갈매기차선" hidden="1">{#N/A,#N/A,FALSE,"2~8번"}</definedName>
    <definedName name="갑지" hidden="1">{#N/A,#N/A,TRUE,"총괄"}</definedName>
    <definedName name="갑지8" hidden="1">{#N/A,#N/A,FALSE,"전력간선"}</definedName>
    <definedName name="강" hidden="1">{#N/A,#N/A,FALSE,"배수2"}</definedName>
    <definedName name="강교" hidden="1">{#N/A,#N/A,FALSE,"포장2"}</definedName>
    <definedName name="강구조물" hidden="1">{#N/A,#N/A,FALSE,"포장1";#N/A,#N/A,FALSE,"포장1"}</definedName>
    <definedName name="강수지" hidden="1">{#N/A,#N/A,FALSE,"포장1";#N/A,#N/A,FALSE,"포장1"}</definedName>
    <definedName name="강아지" hidden="1">#REF!</definedName>
    <definedName name="갗" hidden="1">{#N/A,#N/A,FALSE,"구조1"}</definedName>
    <definedName name="갚" hidden="1">{#N/A,#N/A,FALSE,"이정표"}</definedName>
    <definedName name="개같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개보지" hidden="1">{#N/A,#N/A,FALSE,"배수2"}</definedName>
    <definedName name="개훈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갭스" hidden="1">{#N/A,#N/A,FALSE,"포장1";#N/A,#N/A,FALSE,"포장1"}</definedName>
    <definedName name="거제" hidden="1">{#N/A,#N/A,FALSE,"이태원철근"}</definedName>
    <definedName name="거제2" hidden="1">{#N/A,#N/A,FALSE,"이태원철근"}</definedName>
    <definedName name="거제현장" hidden="1">{#N/A,#N/A,FALSE,"이태원철근"}</definedName>
    <definedName name="거ㅏ" hidden="1">[20]수량산출!$A$3:$H$8539</definedName>
    <definedName name="건설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건축" hidden="1">{#N/A,#N/A,FALSE,"이태원철근"}</definedName>
    <definedName name="건축원가" hidden="1">[21]전기!$B$4:$B$163</definedName>
    <definedName name="견" hidden="1">{#N/A,#N/A,FALSE,"배수2"}</definedName>
    <definedName name="견적대비" hidden="1">{#N/A,#N/A,FALSE,"포장2"}</definedName>
    <definedName name="결" hidden="1">{#N/A,#N/A,FALSE,"포장2"}</definedName>
    <definedName name="결과" hidden="1">{#N/A,#N/A,FALSE,"포장2"}</definedName>
    <definedName name="결표지" hidden="1">{#N/A,#N/A,FALSE,"표지"}</definedName>
    <definedName name="경사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경사계단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경사계단기초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경사구조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경사기초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경사로계단구조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경사부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계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계약보증금" hidden="1">{#N/A,#N/A,FALSE,"2~8번"}</definedName>
    <definedName name="계약서뽕" hidden="1">{#N/A,#N/A,FALSE,"토공2"}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고속도러" hidden="1">{#N/A,#N/A,FALSE,"구조2"}</definedName>
    <definedName name="고여원" hidden="1">{#N/A,#N/A,FALSE,"이태원철근"}</definedName>
    <definedName name="곡동" hidden="1">{"'Firr(선)'!$AS$1:$AY$62","'Firr(사)'!$AS$1:$AY$62","'Firr(회)'!$AS$1:$AY$62","'Firr(선)'!$L$1:$V$62","'Firr(사)'!$L$1:$V$62","'Firr(회)'!$L$1:$V$62"}</definedName>
    <definedName name="공" hidden="1">#REF!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기1" hidden="1">[22]설계내역서!#REF!</definedName>
    <definedName name="공사원가계산서" hidden="1">{#N/A,#N/A,TRUE,"토적및재료집계";#N/A,#N/A,TRUE,"토적및재료집계";#N/A,#N/A,TRUE,"단위량"}</definedName>
    <definedName name="공정표" hidden="1">{#N/A,#N/A,FALSE,"현장 NCR 분석";#N/A,#N/A,FALSE,"현장품질감사";#N/A,#N/A,FALSE,"현장품질감사"}</definedName>
    <definedName name="공종간지" hidden="1">[23]수량집계!#REF!</definedName>
    <definedName name="공통가설" hidden="1">#REF!</definedName>
    <definedName name="곽동준" hidden="1">{"'Firr(선)'!$AS$1:$AY$62","'Firr(사)'!$AS$1:$AY$62","'Firr(회)'!$AS$1:$AY$62","'Firr(선)'!$L$1:$V$62","'Firr(사)'!$L$1:$V$62","'Firr(회)'!$L$1:$V$62"}</definedName>
    <definedName name="곽동중" hidden="1">{"'Firr(선)'!$AS$1:$AY$62","'Firr(사)'!$AS$1:$AY$62","'Firr(회)'!$AS$1:$AY$62","'Firr(선)'!$L$1:$V$62","'Firr(사)'!$L$1:$V$62","'Firr(회)'!$L$1:$V$62"}</definedName>
    <definedName name="관로" hidden="1">{#N/A,#N/A,FALSE,"배수2"}</definedName>
    <definedName name="관리" hidden="1">{#N/A,#N/A,FALSE,"포장2"}</definedName>
    <definedName name="괄" hidden="1">#N/A</definedName>
    <definedName name="광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교정" hidden="1">{#N/A,#N/A,FALSE,"전력간선"}</definedName>
    <definedName name="교좌" hidden="1">{#N/A,#N/A,FALSE,"포장2"}</definedName>
    <definedName name="교통" hidden="1">#REF!</definedName>
    <definedName name="구리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구산갑지" hidden="1">#REF!</definedName>
    <definedName name="구조견적" hidden="1">{#N/A,#N/A,FALSE,"단가표지"}</definedName>
    <definedName name="구조물" hidden="1">{#N/A,#N/A,TRUE,"토적및재료집계";#N/A,#N/A,TRUE,"토적및재료집계";#N/A,#N/A,TRUE,"단위량"}</definedName>
    <definedName name="구조물2" hidden="1">{#N/A,#N/A,FALSE,"구조1"}</definedName>
    <definedName name="군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군포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그레이팅" hidden="1">{#N/A,#N/A,FALSE,"토공2"}</definedName>
    <definedName name="그림" hidden="1">{#N/A,#N/A,FALSE,"전력간선"}</definedName>
    <definedName name="글립" hidden="1">{#N/A,#N/A,FALSE,"포장2"}</definedName>
    <definedName name="금강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금광추정" hidden="1">{#N/A,#N/A,FALSE,"포장2"}</definedName>
    <definedName name="기술" hidden="1">{#N/A,#N/A,FALSE,"부대1"}</definedName>
    <definedName name="기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기초" hidden="1">{#N/A,#N/A,FALSE,"토공2"}</definedName>
    <definedName name="기초3" hidden="1">{#N/A,#N/A,FALSE,"포장1";#N/A,#N/A,FALSE,"포장1"}</definedName>
    <definedName name="김" hidden="1">{#N/A,#N/A,FALSE,"조골재"}</definedName>
    <definedName name="김1" hidden="1">{"'Firr(선)'!$AS$1:$AY$62","'Firr(사)'!$AS$1:$AY$62","'Firr(회)'!$AS$1:$AY$62","'Firr(선)'!$L$1:$V$62","'Firr(사)'!$L$1:$V$62","'Firr(회)'!$L$1:$V$62"}</definedName>
    <definedName name="김규중" hidden="1">{#N/A,#N/A,FALSE,"포장1";#N/A,#N/A,FALSE,"포장1"}</definedName>
    <definedName name="김김김" hidden="1">{#N/A,#N/A,FALSE,"속도"}</definedName>
    <definedName name="김동" hidden="1">{"'Firr(선)'!$AS$1:$AY$62","'Firr(사)'!$AS$1:$AY$62","'Firr(회)'!$AS$1:$AY$62","'Firr(선)'!$L$1:$V$62","'Firr(사)'!$L$1:$V$62","'Firr(회)'!$L$1:$V$62"}</definedName>
    <definedName name="김동준" hidden="1">{"'Firr(선)'!$AS$1:$AY$62","'Firr(사)'!$AS$1:$AY$62","'Firr(회)'!$AS$1:$AY$62","'Firr(선)'!$L$1:$V$62","'Firr(사)'!$L$1:$V$62","'Firr(회)'!$L$1:$V$62"}</definedName>
    <definedName name="김미모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김성겸" hidden="1">{#N/A,#N/A,FALSE,"이정표"}</definedName>
    <definedName name="김은경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김은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김은영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김태주" hidden="1">{#N/A,#N/A,FALSE,"구조1"}</definedName>
    <definedName name="깨기총괄" hidden="1">{"'산출근거'!$B$4:$D$8"}</definedName>
    <definedName name="께기수량집계표" hidden="1">#N/A</definedName>
    <definedName name="ㄳㄳㄳㄳ" hidden="1">{"'용역비'!$A$4:$C$8"}</definedName>
    <definedName name="ㄴㄱㄹ" hidden="1">#REF!</definedName>
    <definedName name="ㄴㄴㄴ" hidden="1">#REF!</definedName>
    <definedName name="ㄴㄴㄴㄴ" hidden="1">#REF!</definedName>
    <definedName name="ㄴㄴㄴㄴㄴ" hidden="1">#REF!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ㅁ" hidden="1">#REF!</definedName>
    <definedName name="ㄴㅁㄹㅈㄹ" hidden="1">#REF!</definedName>
    <definedName name="ㄴㅇㄹ" hidden="1">{#N/A,#N/A,FALSE,"포장2"}</definedName>
    <definedName name="ㄴ퓽ㅋ" hidden="1">{#N/A,#N/A,FALSE,"구조2"}</definedName>
    <definedName name="나ㅏㅓ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남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남남" hidden="1">[14]Sheet3!#REF!</definedName>
    <definedName name="남불알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남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내역서" hidden="1">'[24]6공구(당초)'!$J$6:$J$1706</definedName>
    <definedName name="내역서3" hidden="1">{#N/A,#N/A,FALSE,"운반시간"}</definedName>
    <definedName name="내역서갑지" hidden="1">{#N/A,#N/A,FALSE,"전력간선"}</definedName>
    <definedName name="내역서갑지1" hidden="1">{#N/A,#N/A,FALSE,"전력간선"}</definedName>
    <definedName name="내역서갑지2" hidden="1">{#N/A,#N/A,FALSE,"전력간선"}</definedName>
    <definedName name="내역서갑지3" hidden="1">{#N/A,#N/A,FALSE,"전력간선"}</definedName>
    <definedName name="내역서갑지4" hidden="1">{#N/A,#N/A,FALSE,"전력간선"}</definedName>
    <definedName name="내역서갑지5" hidden="1">{#N/A,#N/A,FALSE,"전력간선"}</definedName>
    <definedName name="내역서갑지6" hidden="1">{#N/A,#N/A,FALSE,"전력간선"}</definedName>
    <definedName name="내역서갑지7" hidden="1">{#N/A,#N/A,FALSE,"전력간선"}</definedName>
    <definedName name="내역서갑지8" hidden="1">{#N/A,#N/A,FALSE,"전력간선"}</definedName>
    <definedName name="내역서갑지9" hidden="1">{#N/A,#N/A,FALSE,"전력간선"}</definedName>
    <definedName name="내작품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내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냉장고" hidden="1">{#N/A,#N/A,FALSE,"배수2"}</definedName>
    <definedName name="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논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농구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니보지" hidden="1">{#N/A,#N/A,FALSE,"포장2"}</definedName>
    <definedName name="니조개" hidden="1">{#N/A,#N/A,FALSE,"부대2"}</definedName>
    <definedName name="니ㅏ난" hidden="1">{#N/A,#N/A,FALSE,"골재소요량";#N/A,#N/A,FALSE,"골재소요량"}</definedName>
    <definedName name="ㄶㄴㄴ" hidden="1">{#N/A,#N/A,FALSE,"단가표지"}</definedName>
    <definedName name="ㄷ" hidden="1">{#N/A,#N/A,TRUE,"토적및재료집계";#N/A,#N/A,TRUE,"토적및재료집계";#N/A,#N/A,TRUE,"단위량"}</definedName>
    <definedName name="ㄷㄱㄷ" hidden="1">{#N/A,#N/A,FALSE,"전력간선"}</definedName>
    <definedName name="ㄷㄷ" hidden="1">#REF!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ㅈ" hidden="1">{#N/A,#N/A,FALSE,"토공2"}</definedName>
    <definedName name="ㄷㅈㅎㅁㅋ" hidden="1">{#N/A,#N/A,FALSE,"토공2"}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ㄹㅇ" hidden="1">#REF!</definedName>
    <definedName name="단ㄱ" hidden="1">{#N/A,#N/A,FALSE,"전력간선"}</definedName>
    <definedName name="단가조사자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가표" hidden="1">{#N/A,#N/A,FALSE,"포장1";#N/A,#N/A,FALSE,"포장1"}</definedName>
    <definedName name="달력" hidden="1">{#N/A,#N/A,FALSE,"배수2"}</definedName>
    <definedName name="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담장쌓기공집계표" hidden="1">{"'산출근거'!$B$4:$D$8"}</definedName>
    <definedName name="당믐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대" hidden="1">#N/A</definedName>
    <definedName name="대경설비" hidden="1">#REF!</definedName>
    <definedName name="대구경천공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리석포장" hidden="1">{#N/A,#N/A,TRUE,"총괄"}</definedName>
    <definedName name="대리석포장1" hidden="1">{#N/A,#N/A,TRUE,"총괄"}</definedName>
    <definedName name="대림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대상" hidden="1">{#N/A,#N/A,FALSE,"포장1";#N/A,#N/A,FALSE,"포장1"}</definedName>
    <definedName name="대우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대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대체도로" hidden="1">{#N/A,#N/A,FALSE,"토공2"}</definedName>
    <definedName name="대호박" hidden="1">{#N/A,#N/A,FALSE,"배수1"}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덕" hidden="1">{#N/A,#N/A,FALSE,"포장2"}</definedName>
    <definedName name="덕진" hidden="1">{#N/A,#N/A,FALSE,"포장2"}</definedName>
    <definedName name="덕호" hidden="1">{#N/A,#N/A,FALSE,"포장2"}</definedName>
    <definedName name="덕흥흥건축" hidden="1">#REF!</definedName>
    <definedName name="데싱" hidden="1">{#N/A,#N/A,FALSE,"토공2"}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표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독일" hidden="1">{#N/A,#N/A,FALSE,"부대1"}</definedName>
    <definedName name="동시" hidden="1">{#N/A,#N/A,FALSE,"전력간선"}</definedName>
    <definedName name="동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동준" hidden="1">{"'Firr(선)'!$AS$1:$AY$62","'Firr(사)'!$AS$1:$AY$62","'Firr(회)'!$AS$1:$AY$62","'Firr(선)'!$L$1:$V$62","'Firr(사)'!$L$1:$V$62","'Firr(회)'!$L$1:$V$62"}</definedName>
    <definedName name="동준친" hidden="1">{"'Firr(선)'!$AS$1:$AY$62","'Firr(사)'!$AS$1:$AY$62","'Firr(회)'!$AS$1:$AY$62","'Firr(선)'!$L$1:$V$62","'Firr(사)'!$L$1:$V$62","'Firr(회)'!$L$1:$V$62"}</definedName>
    <definedName name="돼지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두산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두타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뚜껑" hidden="1">{#N/A,#N/A,FALSE,"구조1"}</definedName>
    <definedName name="뚱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뚱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띤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" hidden="1">{#N/A,#N/A,FALSE,"이태원철근"}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" hidden="1">#REF!</definedName>
    <definedName name="ㄹㄹㄹㄹ" hidden="1">{"'Firr(선)'!$AS$1:$AY$62","'Firr(사)'!$AS$1:$AY$62","'Firr(회)'!$AS$1:$AY$62","'Firr(선)'!$L$1:$V$62","'Firr(사)'!$L$1:$V$62","'Firr(회)'!$L$1:$V$62"}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ㅇㄴ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ㄶ" hidden="1">#REF!</definedName>
    <definedName name="ㄹㅇㄶ옿" hidden="1">'[25]N賃率-職'!$I$5:$I$30</definedName>
    <definedName name="ㄹㅇㄹ" hidden="1">{#N/A,#N/A,FALSE,"골재소요량";#N/A,#N/A,FALSE,"골재소요량"}</definedName>
    <definedName name="ㄹㅇㄹㅇ" hidden="1">#REF!</definedName>
    <definedName name="ㄹ호" hidden="1">#REF!</definedName>
    <definedName name="라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라라라랄" hidden="1">#REF!</definedName>
    <definedName name="라이터" hidden="1">{#N/A,#N/A,FALSE,"배수2"}</definedName>
    <definedName name="라ㅓ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램프" hidden="1">{#N/A,#N/A,FALSE,"속도"}</definedName>
    <definedName name="롯데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류효정" hidden="1">{"'Firr(선)'!$AS$1:$AY$62","'Firr(사)'!$AS$1:$AY$62","'Firr(회)'!$AS$1:$AY$62","'Firr(선)'!$L$1:$V$62","'Firr(사)'!$L$1:$V$62","'Firr(회)'!$L$1:$V$62"}</definedName>
    <definedName name="ㅀ" hidden="1">{#N/A,#N/A,FALSE,"이태원철근"}</definedName>
    <definedName name="ㅀㅀㄴ" hidden="1">{#N/A,#N/A,FALSE,"조골재"}</definedName>
    <definedName name="ㅀㅎ" hidden="1">{#N/A,#N/A,FALSE,"2~8번"}</definedName>
    <definedName name="ㅁ" hidden="1">{#N/A,#N/A,TRUE,"수량총괄";#N/A,#N/A,TRUE,"공사비예산서";#N/A,#N/A,TRUE,"공사비예산서 (2)"}</definedName>
    <definedName name="ㅁㄴ" hidden="1">#REF!</definedName>
    <definedName name="ㅁㄴㄹ" hidden="1">{#N/A,#N/A,FALSE,"골재소요량";#N/A,#N/A,FALSE,"골재소요량"}</definedName>
    <definedName name="ㅁㄴㅇ" hidden="1">{#N/A,#N/A,FALSE,"운반시간"}</definedName>
    <definedName name="ㅁㄴㅇㅁㄴㅇ" hidden="1">#REF!</definedName>
    <definedName name="ㅁㄷㄱ" hidden="1">{#N/A,#N/A,FALSE,"포장2"}</definedName>
    <definedName name="ㅁㅁㅁ" hidden="1">#REF!</definedName>
    <definedName name="ㅁㅁㅁㅁㅁㅁ" hidden="1">#REF!</definedName>
    <definedName name="ㅁㅅㅅㅁㄱ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마감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매염방" hidden="1">{#N/A,#N/A,FALSE,"부대1"}</definedName>
    <definedName name="맨홀" hidden="1">{#N/A,#N/A,FALSE,"배수2"}</definedName>
    <definedName name="면벽." hidden="1">{#N/A,#N/A,FALSE,"표지목차"}</definedName>
    <definedName name="명일" hidden="1">{#N/A,#N/A,FALSE,"속도"}</definedName>
    <definedName name="모래층산출근거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목줄" hidden="1">{#N/A,#N/A,FALSE,"배수2"}</definedName>
    <definedName name="물" hidden="1">{#N/A,#N/A,FALSE,"이태원철근"}</definedName>
    <definedName name="물가" hidden="1">{#N/A,#N/A,FALSE,"이태원철근"}</definedName>
    <definedName name="물가변동내역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뭐가이태원이야" hidden="1">{#N/A,#N/A,FALSE,"이태원철근"}</definedName>
    <definedName name="뮤" hidden="1">{#N/A,#N/A,FALSE,"부대1"}</definedName>
    <definedName name="뮹ㅊ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미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미국" hidden="1">{#N/A,#N/A,FALSE,"부대1"}</definedName>
    <definedName name="미모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미친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민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민수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" hidden="1">{#N/A,#N/A,TRUE,"토적및재료집계";#N/A,#N/A,TRUE,"토적및재료집계";#N/A,#N/A,TRUE,"단위량"}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hidden="1">{#N/A,#N/A,FALSE,"표지"}</definedName>
    <definedName name="ㅂㅂㅂ" hidden="1">{#N/A,#N/A,TRUE,"설계수량";#N/A,#N/A,TRUE,"예정공정표60";#N/A,#N/A,TRUE,"공사설명서";#N/A,#N/A,TRUE,"수량총괄";#N/A,#N/A,TRUE,"공사비예산서";#N/A,#N/A,TRUE,"공사계획서";#N/A,#N/A,TRUE,"품셈총괄";#N/A,#N/A,TRUE,"설계서표지"}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ㅇㄹ" hidden="1">{#N/A,#N/A,FALSE,"단가표지"}</definedName>
    <definedName name="ㅂㅈ" hidden="1">{#N/A,#N/A,TRUE,"1";#N/A,#N/A,TRUE,"2";#N/A,#N/A,TRUE,"3";#N/A,#N/A,TRUE,"4";#N/A,#N/A,TRUE,"5";#N/A,#N/A,TRUE,"6";#N/A,#N/A,TRUE,"7"}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부" hidden="1">{"'용역비'!$A$4:$C$8"}</definedName>
    <definedName name="바붕" hidden="1">{#N/A,#N/A,FALSE,"전력간선"}</definedName>
    <definedName name="박어쟈루" hidden="1">#REF!</definedName>
    <definedName name="박창수" hidden="1">{#N/A,#N/A,FALSE,"표지"}</definedName>
    <definedName name="배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배관공수율" hidden="1">'[26]N賃率-職'!$I$5:$I$30</definedName>
    <definedName name="배구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배수공수량집계" hidden="1">{"'산출근거'!$B$4:$D$8"}</definedName>
    <definedName name="변강쇠" hidden="1">{#N/A,#N/A,FALSE,"구조1"}</definedName>
    <definedName name="보도" hidden="1">{#N/A,#N/A,TRUE,"총괄"}</definedName>
    <definedName name="보렟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보링" hidden="1">{#N/A,#N/A,FALSE,"포장2"}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중" hidden="1">{#N/A,#N/A,FALSE,"전력간선"}</definedName>
    <definedName name="보첼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보쳉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보트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보트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보트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봉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봉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부" hidden="1">{#N/A,#N/A,FALSE,"현장 NCR 분석";#N/A,#N/A,FALSE,"현장품질감사";#N/A,#N/A,FALSE,"현장품질감사"}</definedName>
    <definedName name="부대건축2" hidden="1">'[2]TOWER 12TON'!#REF!</definedName>
    <definedName name="부대공총괄수량집계" hidden="1">{#N/A,#N/A,FALSE,"2~8번"}</definedName>
    <definedName name="부대원가" hidden="1">{#N/A,#N/A,FALSE,"배수2"}</definedName>
    <definedName name="부대원본" hidden="1">{#N/A,#N/A,FALSE,"토공2"}</definedName>
    <definedName name="부산주경기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손익" hidden="1">{#N/A,#N/A,FALSE,"현장 NCR 분석";#N/A,#N/A,FALSE,"현장품질감사";#N/A,#N/A,FALSE,"현장품질감사"}</definedName>
    <definedName name="부손익1" hidden="1">{#N/A,#N/A,FALSE,"현장 NCR 분석";#N/A,#N/A,FALSE,"현장품질감사";#N/A,#N/A,FALSE,"현장품질감사"}</definedName>
    <definedName name="부전지" hidden="1">#REF!</definedName>
    <definedName name="북한" hidden="1">{#N/A,#N/A,FALSE,"구조2"}</definedName>
    <definedName name="분" hidden="1">{#N/A,#N/A,FALSE,"이태원철근"}</definedName>
    <definedName name="분당공" hidden="1">'[2]TOWER 10TON'!$A$58:$A$97</definedName>
    <definedName name="분당물가" hidden="1">'[2]TOWER 10TON'!$F$58:$F$73</definedName>
    <definedName name="분당코아" hidden="1">'[2]TOWER 10TON'!$F$58:$F$73</definedName>
    <definedName name="분당협조" hidden="1">{#N/A,#N/A,FALSE,"이태원철근"}</definedName>
    <definedName name="분야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공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양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불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불알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브라자" hidden="1">{#N/A,#N/A,FALSE,"포장1";#N/A,#N/A,FALSE,"포장1"}</definedName>
    <definedName name="브라지" hidden="1">{#N/A,#N/A,FALSE,"포장1";#N/A,#N/A,FALSE,"포장1"}</definedName>
    <definedName name="브라질" hidden="1">{#N/A,#N/A,FALSE,"토공2"}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 hidden="1">{#N/A,#N/A,FALSE,"전력간선"}</definedName>
    <definedName name="ㅅㄱ" hidden="1">{#N/A,#N/A,FALSE,"배수2"}</definedName>
    <definedName name="ㅅㅅ" hidden="1">#REF!</definedName>
    <definedName name="ㅅㅅㅆㅆㅆ" hidden="1">{#N/A,#N/A,FALSE,"표지"}</definedName>
    <definedName name="사" hidden="1">#REF!</definedName>
    <definedName name="사급" hidden="1">{#N/A,#N/A,FALSE,"배수2"}</definedName>
    <definedName name="산신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산출근거자갈층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산출근거풍화암층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산출모래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삼성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삼우설비" hidden="1">#REF!</definedName>
    <definedName name="삼호" hidden="1">{#N/A,#N/A,FALSE,"배수2"}</definedName>
    <definedName name="서" hidden="1">{#N/A,#N/A,FALSE,"토공2"}</definedName>
    <definedName name="석축쌓기" hidden="1">{"'산출근거'!$B$4:$D$8"}</definedName>
    <definedName name="설" hidden="1">[27]건축공사!#REF!</definedName>
    <definedName name="설계" hidden="1">{#N/A,#N/A,FALSE,"전력간선"}</definedName>
    <definedName name="설계설명서2" hidden="1">{#N/A,#N/A,FALSE,"전력간선"}</definedName>
    <definedName name="설계설명서3" hidden="1">{#N/A,#N/A,FALSE,"전력간선"}</definedName>
    <definedName name="설계설명서4" hidden="1">{#N/A,#N/A,FALSE,"전력간선"}</definedName>
    <definedName name="설명서" hidden="1">{#N/A,#N/A,FALSE,"포장1";#N/A,#N/A,FALSE,"포장1"}</definedName>
    <definedName name="설변사유" hidden="1">{#N/A,#N/A,TRUE,"1";#N/A,#N/A,TRUE,"2";#N/A,#N/A,TRUE,"3";#N/A,#N/A,TRUE,"4";#N/A,#N/A,TRUE,"5";#N/A,#N/A,TRUE,"6";#N/A,#N/A,TRUE,"7"}</definedName>
    <definedName name="설변현황" hidden="1">#REF!</definedName>
    <definedName name="설비" hidden="1">{#N/A,#N/A,FALSE,"이태원철근"}</definedName>
    <definedName name="성안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성우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세륜" hidden="1">#REF!</definedName>
    <definedName name="세륜2" hidden="1">#REF!</definedName>
    <definedName name="세륜장" hidden="1">{#N/A,#N/A,FALSE,"배수2"}</definedName>
    <definedName name="세월1교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셔ㅛ" hidden="1">{#N/A,#N/A,FALSE,"운반시간"}</definedName>
    <definedName name="속표지" hidden="1">{"'용역비'!$A$4:$C$8"}</definedName>
    <definedName name="손영주" hidden="1">{#N/A,#N/A,FALSE,"조골재"}</definedName>
    <definedName name="송아지" hidden="1">{#N/A,#N/A,FALSE,"배수2"}</definedName>
    <definedName name="수" hidden="1">#N/A</definedName>
    <definedName name="수고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수구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수량" hidden="1">#REF!</definedName>
    <definedName name="수량산출2" hidden="1">#REF!</definedName>
    <definedName name="수량산출서" hidden="1">#REF!</definedName>
    <definedName name="수영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수지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순공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비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위결정" hidden="1">{"'제10장(표)'!$A$5:$L$10"}</definedName>
    <definedName name="스잔" hidden="1">{#N/A,#N/A,FALSE,"부대2"}</definedName>
    <definedName name="승강" hidden="1">#N/A</definedName>
    <definedName name="승강기" hidden="1">#N/A</definedName>
    <definedName name="시계" hidden="1">{#N/A,#N/A,FALSE,"부대1"}</definedName>
    <definedName name="시설물대가" hidden="1">{#N/A,#N/A,FALSE,"현장 NCR 분석";#N/A,#N/A,FALSE,"현장품질감사";#N/A,#N/A,FALSE,"현장품질감사"}</definedName>
    <definedName name="시행" hidden="1">{#N/A,#N/A,FALSE,"이태원철근"}</definedName>
    <definedName name="시흥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시흥시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식재대가" hidden="1">{#N/A,#N/A,FALSE,"골재소요량";#N/A,#N/A,FALSE,"골재소요량"}</definedName>
    <definedName name="식재일위대가" hidden="1">#REF!</definedName>
    <definedName name="신동렬" hidden="1">{#N/A,#N/A,FALSE,"구조2"}</definedName>
    <definedName name="쌍용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씹보지" hidden="1">{#N/A,#N/A,FALSE,"배수2"}</definedName>
    <definedName name="씹자지" hidden="1">{#N/A,#N/A,FALSE,"배수2"}</definedName>
    <definedName name="씹조지" hidden="1">{#N/A,#N/A,FALSE,"배수2"}</definedName>
    <definedName name="ㅇ" hidden="1">{#N/A,#N/A,TRUE,"설계수량";#N/A,#N/A,TRUE,"예정공정표60";#N/A,#N/A,TRUE,"공사설명서";#N/A,#N/A,TRUE,"수량총괄";#N/A,#N/A,TRUE,"공사비예산서";#N/A,#N/A,TRUE,"공사계획서";#N/A,#N/A,TRUE,"품셈총괄";#N/A,#N/A,TRUE,"설계서표지"}</definedName>
    <definedName name="ㅇㄴㄴㄴ" hidden="1">{#N/A,#N/A,FALSE,"혼합골재"}</definedName>
    <definedName name="ㅇㄴㅁ" hidden="1">[28]실행철강하도!$A$1:$A$4</definedName>
    <definedName name="ㅇㄹ" hidden="1">{#N/A,#N/A,FALSE,"조골재"}</definedName>
    <definedName name="ㅇㄹㄹ" hidden="1">#REF!</definedName>
    <definedName name="ㅇㄹㄹㅇ" hidden="1">{#N/A,#N/A,FALSE,"2~8번"}</definedName>
    <definedName name="ㅇㄹㅇ" hidden="1">{#N/A,#N/A,FALSE,"운반시간"}</definedName>
    <definedName name="ㅇㄹㅇㄹ" hidden="1">#REF!</definedName>
    <definedName name="ㅇㄹ이" hidden="1">{"'산출근거'!$B$4:$D$8"}</definedName>
    <definedName name="ㅇ라ㅓㅏㅗ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ㅀ" hidden="1">{"'용역비'!$A$4:$C$8"}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" hidden="1">{#N/A,#N/A,FALSE,"정산총괄 ";#N/A,#N/A,FALSE,"정산설명개착"}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ㅇㅇㅇ" hidden="1">#REF!</definedName>
    <definedName name="아" hidden="1">#REF!</definedName>
    <definedName name="아개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아니야" hidden="1">{#N/A,#N/A,FALSE,"2~8번"}</definedName>
    <definedName name="아라ㅓ일ㄴㅇㄹㄴㅇㄹ" hidden="1">{#N/A,#N/A,FALSE,"구조1"}</definedName>
    <definedName name="아랑러ㅏㅇㄴㄹ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아무" hidden="1">{#N/A,#N/A,FALSE,"배수2"}</definedName>
    <definedName name="아무거나" hidden="1">{#N/A,#N/A,FALSE,"배수2"}</definedName>
    <definedName name="아사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아스콘깨기" hidden="1">{#N/A,#N/A,FALSE,"골재소요량";#N/A,#N/A,FALSE,"골재소요량"}</definedName>
    <definedName name="아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아아아ㅏㅇ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아앙ㅇ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아ㅏㅓ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ㅗ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ㅓ림" hidden="1">{#N/A,#N/A,FALSE,"포장1";#N/A,#N/A,FALSE,"포장1"}</definedName>
    <definedName name="안산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알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애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앰프" hidden="1">{#N/A,#N/A,FALSE,"포장2"}</definedName>
    <definedName name="야구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양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양곡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양곡1교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양식" hidden="1">{#N/A,#N/A,FALSE,"전력간선"}</definedName>
    <definedName name="양주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어ㅓㅓ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ㅘ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억이상" hidden="1">{#N/A,#N/A,FALSE,"2~8번"}</definedName>
    <definedName name="엄차현" hidden="1">[29]Sheet1!#REF!</definedName>
    <definedName name="업" hidden="1">{#N/A,#N/A,FALSE,"포장2"}</definedName>
    <definedName name="업종" hidden="1">{#N/A,#N/A,FALSE,"포장2"}</definedName>
    <definedName name="업체" hidden="1">#REF!</definedName>
    <definedName name="업체순위" hidden="1">{#N/A,#N/A,FALSE,"배수2"}</definedName>
    <definedName name="에어컨" hidden="1">{#N/A,#N/A,FALSE,"배수2"}</definedName>
    <definedName name="역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역ㄴ형" hidden="1">{"'산출근거'!$B$4:$D$8"}</definedName>
    <definedName name="영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영국" hidden="1">{#N/A,#N/A,FALSE,"배수2"}</definedName>
    <definedName name="영산" hidden="1">{#N/A,#N/A,FALSE,"정산총괄 ";#N/A,#N/A,FALSE,"정산설명개착"}</definedName>
    <definedName name="영수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영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예정가" hidden="1">{#N/A,#N/A,FALSE,"포장2"}</definedName>
    <definedName name="예정공정표4월분" hidden="1">{#N/A,#N/A,TRUE,"1";#N/A,#N/A,TRUE,"2";#N/A,#N/A,TRUE,"3";#N/A,#N/A,TRUE,"4";#N/A,#N/A,TRUE,"5";#N/A,#N/A,TRUE,"6";#N/A,#N/A,TRUE,"7"}</definedName>
    <definedName name="오" hidden="1">[18]실행철강하도!$A$1:$A$4</definedName>
    <definedName name="오녁" hidden="1">{#N/A,#N/A,FALSE,"배수2"}</definedName>
    <definedName name="오리지널" hidden="1">{#N/A,#N/A,FALSE,"토공2"}</definedName>
    <definedName name="오배수" hidden="1">{#N/A,#N/A,TRUE,"천상그린44PY"}</definedName>
    <definedName name="오배수입상" hidden="1">{#N/A,#N/A,TRUE,"천상그린44PY"}</definedName>
    <definedName name="오수맨홀조서" hidden="1">{"'산출근거'!$B$4:$D$8"}</definedName>
    <definedName name="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옥외대비" hidden="1">{#N/A,#N/A,FALSE,"이태원철근"}</definedName>
    <definedName name="옥주현" hidden="1">{#N/A,#N/A,FALSE,"배수2"}</definedName>
    <definedName name="온풍기" hidden="1">{#N/A,#N/A,FALSE,"배수1"}</definedName>
    <definedName name="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옹벽철근수량" hidden="1">{#N/A,#N/A,FALSE,"2~8번"}</definedName>
    <definedName name="옹벽철근집계" hidden="1">{#N/A,#N/A,FALSE,"조골재"}</definedName>
    <definedName name="완도" hidden="1">{#N/A,#N/A,FALSE,"포장2"}</definedName>
    <definedName name="완어" hidden="1">'[30]철거공-조경'!#REF!</definedName>
    <definedName name="외주의뢰1" hidden="1">#REF!</definedName>
    <definedName name="용수로" hidden="1">{"'산출근거'!$B$4:$D$8"}</definedName>
    <definedName name="용용" hidden="1">{#N/A,#N/A,FALSE,"포장2"}</definedName>
    <definedName name="우" hidden="1">#N/A</definedName>
    <definedName name="우너" hidden="1">'[30]철거공-조경'!#REF!</definedName>
    <definedName name="운반량집계표" hidden="1">{#N/A,#N/A,FALSE,"전력간선"}</definedName>
    <definedName name="원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원가" hidden="1">{#N/A,#N/A,FALSE,"운반시간"}</definedName>
    <definedName name="원가1" hidden="1">{#N/A,#N/A,FALSE,"현장 NCR 분석";#N/A,#N/A,FALSE,"현장품질감사";#N/A,#N/A,FALSE,"현장품질감사"}</definedName>
    <definedName name="원가2안" hidden="1">{#N/A,#N/A,FALSE,"운반시간"}</definedName>
    <definedName name="원가계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산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기기ㅣ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남내역" hidden="1">[31]실행철강하도!$A$1:$A$4</definedName>
    <definedName name="원동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유진" hidden="1">{#N/A,#N/A,FALSE,"배수1"}</definedName>
    <definedName name="윤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윤영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윤진국" hidden="1">{#N/A,#N/A,FALSE,"배수2"}</definedName>
    <definedName name="은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은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은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은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은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은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은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은78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은경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은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은종원" hidden="1">{"'산출근거'!$B$4:$D$8"}</definedName>
    <definedName name="음달안교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의" hidden="1">{#N/A,#N/A,FALSE,"운반시간"}</definedName>
    <definedName name="이가" hidden="1">{"'Firr(선)'!$AS$1:$AY$62","'Firr(사)'!$AS$1:$AY$62","'Firr(회)'!$AS$1:$AY$62","'Firr(선)'!$L$1:$V$62","'Firr(사)'!$L$1:$V$62","'Firr(회)'!$L$1:$V$62"}</definedName>
    <definedName name="이경희" hidden="1">{#N/A,#N/A,FALSE,"부대2"}</definedName>
    <definedName name="이기법" hidden="1">{#N/A,#N/A,FALSE,"배수2"}</definedName>
    <definedName name="이름" hidden="1">{#N/A,#N/A,FALSE,"부대1"}</definedName>
    <definedName name="이릉" hidden="1">#REF!</definedName>
    <definedName name="이미연" hidden="1">{#N/A,#N/A,FALSE,"배수2"}</definedName>
    <definedName name="이사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이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이이이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이장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이종훈" hidden="1">[21]전기!$A$4:$A$163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일" hidden="1">[32]통신원가!$A$1:$A$129</definedName>
    <definedName name="일반부" hidden="1">{#N/A,#N/A,FALSE,"조골재"}</definedName>
    <definedName name="임목폐기물" hidden="1">{#N/A,#N/A,FALSE,"골재소요량";#N/A,#N/A,FALSE,"골재소요량"}</definedName>
    <definedName name="임시" hidden="1">#N/A</definedName>
    <definedName name="임시1" hidden="1">{"'산출근거'!$B$4:$D$8"}</definedName>
    <definedName name="임형" hidden="1">{#N/A,#N/A,FALSE,"포장2"}</definedName>
    <definedName name="입찰금액안" hidden="1">[8]집계표!#REF!</definedName>
    <definedName name="잉" hidden="1">#N/A</definedName>
    <definedName name="ㅈ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ㅈㄱ" hidden="1">{#N/A,#N/A,FALSE,"조골재"}</definedName>
    <definedName name="ㅈㄷㄱㄷㄱㄷ" hidden="1">{"'용역비'!$A$4:$C$8"}</definedName>
    <definedName name="ㅈㄷㅅㅅㅈ" hidden="1">{#N/A,#N/A,FALSE,"현장 NCR 분석";#N/A,#N/A,FALSE,"현장품질감사";#N/A,#N/A,FALSE,"현장품질감사"}</definedName>
    <definedName name="ㅈㅅㅈ" hidden="1">{#N/A,#N/A,FALSE,"단가표지"}</definedName>
    <definedName name="ㅈㅅㅈㅅㅈ" hidden="1">{#N/A,#N/A,FALSE,"단가표지"}</definedName>
    <definedName name="ㅈㅈㅅ" hidden="1">{#N/A,#N/A,FALSE,"골재소요량";#N/A,#N/A,FALSE,"골재소요량"}</definedName>
    <definedName name="ㅈㅈㅈ" hidden="1">{#N/A,#N/A,FALSE,"토공2"}</definedName>
    <definedName name="ㅈㅊ" hidden="1">{#N/A,#N/A,FALSE,"포장1";#N/A,#N/A,FALSE,"포장1"}</definedName>
    <definedName name="자연석운반" hidden="1">{#N/A,#N/A,FALSE,"구조1"}</definedName>
    <definedName name="자재1" hidden="1">{#N/A,#N/A,FALSE,"포장2"}</definedName>
    <definedName name="자재2" hidden="1">{#N/A,#N/A,FALSE,"구조2"}</definedName>
    <definedName name="자재단가근거" hidden="1">#REF!</definedName>
    <definedName name="잠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장재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전기" hidden="1">[33]건축공사!#REF!</definedName>
    <definedName name="전기공사" hidden="1">[33]건축공사!#REF!</definedName>
    <definedName name="접속" hidden="1">{#N/A,#N/A,FALSE,"구조1"}</definedName>
    <definedName name="정" hidden="1">{#N/A,#N/A,TRUE,"수량총괄";#N/A,#N/A,TRUE,"공사비예산서";#N/A,#N/A,TRUE,"공사비예산서 (2)"}</definedName>
    <definedName name="정민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정산수량" hidden="1">{#N/A,#N/A,TRUE,"수량총괄";#N/A,#N/A,TRUE,"공사비예산서";#N/A,#N/A,TRUE,"공사비예산서 (2)"}</definedName>
    <definedName name="정안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정차금지지대대대대" hidden="1">{#N/A,#N/A,FALSE,"골재소요량";#N/A,#N/A,FALSE,"골재소요량"}</definedName>
    <definedName name="제조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" hidden="1">{"'Firr(선)'!$AS$1:$AY$62","'Firr(사)'!$AS$1:$AY$62","'Firr(회)'!$AS$1:$AY$62","'Firr(선)'!$L$1:$V$62","'Firr(사)'!$L$1:$V$62","'Firr(회)'!$L$1:$V$62"}</definedName>
    <definedName name="조경" hidden="1">{#N/A,#N/A,FALSE,"포장1";#N/A,#N/A,FALSE,"포장1"}</definedName>
    <definedName name="조경5총괄집계" hidden="1">#N/A</definedName>
    <definedName name="조사가" hidden="1">[34]입찰안!#REF!</definedName>
    <definedName name="조정" hidden="1">{#N/A,#N/A,FALSE,"배수2"}</definedName>
    <definedName name="조효" hidden="1">{"'Firr(선)'!$AS$1:$AY$62","'Firr(사)'!$AS$1:$AY$62","'Firr(회)'!$AS$1:$AY$62","'Firr(선)'!$L$1:$V$62","'Firr(사)'!$L$1:$V$62","'Firr(회)'!$L$1:$V$62"}</definedName>
    <definedName name="조효석" hidden="1">{"'Firr(선)'!$AS$1:$AY$62","'Firr(사)'!$AS$1:$AY$62","'Firr(회)'!$AS$1:$AY$62","'Firr(선)'!$L$1:$V$62","'Firr(사)'!$L$1:$V$62","'Firr(회)'!$L$1:$V$62"}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주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주경기장" hidden="1">{#N/A,#N/A,FALSE,"구조1"}</definedName>
    <definedName name="주시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쥐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즈잔" hidden="1">{#N/A,#N/A,FALSE,"부대1"}</definedName>
    <definedName name="지" hidden="1">{#N/A,#N/A,FALSE,"배수2"}</definedName>
    <definedName name="지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지역" hidden="1">{#N/A,#N/A,FALSE,"포장2"}</definedName>
    <definedName name="지역업체" hidden="1">{#N/A,#N/A,FALSE,"배수2"}</definedName>
    <definedName name="지육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지철" hidden="1">{#N/A,#N/A,FALSE,"포장2"}</definedName>
    <definedName name="지철자재" hidden="1">{#N/A,#N/A,FALSE,"포장2"}</definedName>
    <definedName name="지토" hidden="1">{#N/A,#N/A,FALSE,"포장1";#N/A,#N/A,FALSE,"포장1"}</definedName>
    <definedName name="지토자재" hidden="1">{#N/A,#N/A,FALSE,"포장2"}</definedName>
    <definedName name="직매54P" hidden="1">{#N/A,#N/A,TRUE,"토적및재료집계";#N/A,#N/A,TRUE,"토적및재료집계";#N/A,#N/A,TRUE,"단위량"}</definedName>
    <definedName name="진" hidden="1">{#N/A,#N/A,FALSE,"배수2"}</definedName>
    <definedName name="진우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질" hidden="1">{#N/A,#N/A,FALSE,"구조2"}</definedName>
    <definedName name="짐" hidden="1">{#N/A,#N/A,FALSE,"배수1"}</definedName>
    <definedName name="ㅊㄴ" hidden="1">{#N/A,#N/A,FALSE,"포장1";#N/A,#N/A,FALSE,"포장1"}</definedName>
    <definedName name="ㅊㄴㄹㄴㅇㄹ" hidden="1">{#N/A,#N/A,FALSE,"속도"}</definedName>
    <definedName name="찬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찬미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찰샇기" hidden="1">#REF!</definedName>
    <definedName name="참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참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천에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철골협의" hidden="1">{#N/A,#N/A,FALSE,"현장 NCR 분석";#N/A,#N/A,FALSE,"현장품질감사";#N/A,#N/A,FALSE,"현장품질감사"}</definedName>
    <definedName name="쳉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쳉쳉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촌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촛불" hidden="1">{#N/A,#N/A,FALSE,"배수2"}</definedName>
    <definedName name="총" hidden="1">{#N/A,#N/A,FALSE,"부대1"}</definedName>
    <definedName name="총공" hidden="1">{#N/A,#N/A,FALSE,"운반시간"}</definedName>
    <definedName name="총공사비" hidden="1">{#N/A,#N/A,FALSE,"전력간선"}</definedName>
    <definedName name="총괄" hidden="1">{#N/A,#N/A,TRUE,"수량총괄";#N/A,#N/A,TRUE,"공사비예산서";#N/A,#N/A,TRUE,"공사비예산서 (2)"}</definedName>
    <definedName name="총괄집계" hidden="1">#N/A</definedName>
    <definedName name="총괄집계1" hidden="1">#N/A</definedName>
    <definedName name="총총" hidden="1">#N/A</definedName>
    <definedName name="최인서" hidden="1">{#N/A,#N/A,FALSE,"부대2"}</definedName>
    <definedName name="최정근" hidden="1">{#N/A,#N/A,FALSE,"속도"}</definedName>
    <definedName name="최진실" hidden="1">{#N/A,#N/A,FALSE,"구조1"}</definedName>
    <definedName name="추가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추정" hidden="1">{#N/A,#N/A,FALSE,"포장2"}</definedName>
    <definedName name="축구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취소" hidden="1">{#N/A,#N/A,FALSE,"구조1"}</definedName>
    <definedName name="측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측구조서" hidden="1">{#N/A,#N/A,FALSE,"2~8번"}</definedName>
    <definedName name="치환" hidden="1">{#N/A,#N/A,FALSE,"구조1"}</definedName>
    <definedName name="ㅋ" hidden="1">{#N/A,#N/A,FALSE,"조골재"}</definedName>
    <definedName name="ㅋㅋ" hidden="1">{#N/A,#N/A,FALSE,"조골재"}</definedName>
    <definedName name="캡스" hidden="1">{#N/A,#N/A,FALSE,"구조2"}</definedName>
    <definedName name="케이블간지" hidden="1">{#N/A,#N/A,TRUE,"토적및재료집계";#N/A,#N/A,TRUE,"토적및재료집계";#N/A,#N/A,TRUE,"단위량"}</definedName>
    <definedName name="켤" hidden="1">{#N/A,#N/A,FALSE,"구조1"}</definedName>
    <definedName name="콘크리트2" hidden="1">#REF!</definedName>
    <definedName name="ㅌ" hidden="1">{#N/A,#N/A,FALSE,"2~8번"}</definedName>
    <definedName name="타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타자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태영지급" hidden="1">{#N/A,#N/A,FALSE,"부대1"}</definedName>
    <definedName name="테스트" hidden="1">#REF!</definedName>
    <definedName name="토" hidden="1">#REF!</definedName>
    <definedName name="토공11" hidden="1">{#N/A,#N/A,FALSE,"포장2"}</definedName>
    <definedName name="토공2" hidden="1">{#N/A,#N/A,FALSE,"구조1"}</definedName>
    <definedName name="토공3" hidden="1">{#N/A,#N/A,FALSE,"구조1"}</definedName>
    <definedName name="토목공사" hidden="1">{#N/A,#N/A,FALSE,"이태원철근"}</definedName>
    <definedName name="토목설계" hidden="1">{#N/A,#N/A,FALSE,"골재소요량";#N/A,#N/A,FALSE,"골재소요량"}</definedName>
    <definedName name="토적표" hidden="1">#REF!</definedName>
    <definedName name="통행로" hidden="1">{#N/A,#N/A,FALSE,"포장2"}</definedName>
    <definedName name="투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투3" hidden="1">{#N/A,#N/A,FALSE,"배수2"}</definedName>
    <definedName name="투수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트럼" hidden="1">{#N/A,#N/A,FALSE,"구조1"}</definedName>
    <definedName name="ㅍ" hidden="1">{#N/A,#N/A,FALSE,"2~8번"}</definedName>
    <definedName name="ㅍㅍ" hidden="1">{#N/A,#N/A,TRUE,"토적및재료집계";#N/A,#N/A,TRUE,"토적및재료집계";#N/A,#N/A,TRUE,"단위량"}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일" hidden="1">#N/A</definedName>
    <definedName name="파ㅣㅎㄹㅇ" hidden="1">{#N/A,#N/A,FALSE,"배수1"}</definedName>
    <definedName name="팔" hidden="1">#REF!</definedName>
    <definedName name="페이지" hidden="1">{"'Firr(선)'!$AS$1:$AY$62","'Firr(사)'!$AS$1:$AY$62","'Firr(회)'!$AS$1:$AY$62","'Firr(선)'!$L$1:$V$62","'Firr(사)'!$L$1:$V$62","'Firr(회)'!$L$1:$V$62"}</definedName>
    <definedName name="편지식" hidden="1">{#N/A,#N/A,FALSE,"운반시간"}</definedName>
    <definedName name="편지식1" hidden="1">{#N/A,#N/A,FALSE,"운반시간"}</definedName>
    <definedName name="편지식2" hidden="1">{#N/A,#N/A,FALSE,"2~8번"}</definedName>
    <definedName name="편지식33" hidden="1">{#N/A,#N/A,FALSE,"속도"}</definedName>
    <definedName name="편지식4" hidden="1">{#N/A,#N/A,FALSE,"구조2"}</definedName>
    <definedName name="편한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평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평균" hidden="1">{#N/A,#N/A,FALSE,"속도"}</definedName>
    <definedName name="평떼" hidden="1">{#N/A,#N/A,FALSE,"단가표지"}</definedName>
    <definedName name="평지식" hidden="1">{#N/A,#N/A,FALSE,"부대2"}</definedName>
    <definedName name="평화" hidden="1">{#N/A,#N/A,FALSE,"토공2"}</definedName>
    <definedName name="폐기물수량산출서" hidden="1">#REF!</definedName>
    <definedName name="폐기물총괄" hidden="1">{"'산출근거'!$B$4:$D$8"}</definedName>
    <definedName name="폐목재처리집계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포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포르노" hidden="1">{#N/A,#N/A,FALSE,"속도"}</definedName>
    <definedName name="표지" hidden="1">#REF!</definedName>
    <definedName name="표지1" hidden="1">#REF!</definedName>
    <definedName name="표지2" hidden="1">#REF!</definedName>
    <definedName name="풍납동" hidden="1">'[2]TOWER 10TON'!#REF!</definedName>
    <definedName name="풍납동아파트" hidden="1">'[2]TOWER 10TON'!#REF!</definedName>
    <definedName name="프" hidden="1">{#N/A,#N/A,FALSE,"포장2"}</definedName>
    <definedName name="프랑스" hidden="1">{#N/A,#N/A,FALSE,"구조2"}</definedName>
    <definedName name="프러스펜" hidden="1">{#N/A,#N/A,FALSE,"포장2"}</definedName>
    <definedName name="ㅎ5" hidden="1">{#N/A,#N/A,FALSE,"골재소요량";#N/A,#N/A,FALSE,"골재소요량"}</definedName>
    <definedName name="ㅎㄴ" hidden="1">'[25]N賃率-職'!$I$5:$I$30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ㅎㅎ" hidden="1">{#N/A,#N/A,FALSE,"속도"}</definedName>
    <definedName name="ㅎㅎㅎ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늘" hidden="1">{#N/A,#N/A,FALSE,"전력간선"}</definedName>
    <definedName name="하도" hidden="1">{#N/A,#N/A,FALSE,"이정표"}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동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이얀" hidden="1">{#N/A,#N/A,FALSE,"이태원철근"}</definedName>
    <definedName name="하한선" hidden="1">{#N/A,#N/A,FALSE,"배수2"}</definedName>
    <definedName name="하행터널" hidden="1">{#N/A,#N/A,TRUE,"대가1"}</definedName>
    <definedName name="학교" hidden="1">{#N/A,#N/A,FALSE,"전력간선"}</definedName>
    <definedName name="한" hidden="1">#REF!</definedName>
    <definedName name="한국" hidden="1">{#N/A,#N/A,FALSE,"배수2"}</definedName>
    <definedName name="한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한신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한양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한전" hidden="1">#REF!</definedName>
    <definedName name="함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현대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현수식" hidden="1">{#N/A,#N/A,FALSE,"조골재"}</definedName>
    <definedName name="현중" hidden="1">{#N/A,#N/A,FALSE,"부대2"}</definedName>
    <definedName name="협" hidden="1">{#N/A,#N/A,FALSE,"배수2"}</definedName>
    <definedName name="협력" hidden="1">{#N/A,#N/A,FALSE,"포장2"}</definedName>
    <definedName name="협력업체" hidden="1">{#N/A,#N/A,FALSE,"포장2"}</definedName>
    <definedName name="협철" hidden="1">{#N/A,#N/A,FALSE,"포장2"}</definedName>
    <definedName name="협토" hidden="1">{#N/A,#N/A,FALSE,"포장1";#N/A,#N/A,FALSE,"포장1"}</definedName>
    <definedName name="협토1" hidden="1">{#N/A,#N/A,FALSE,"포장2"}</definedName>
    <definedName name="협토자재" hidden="1">{#N/A,#N/A,FALSE,"포장2"}</definedName>
    <definedName name="형제" hidden="1">{#N/A,#N/A,FALSE,"포장2"}</definedName>
    <definedName name="호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박" hidden="1">{#N/A,#N/A,FALSE,"구조2"}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호" hidden="1">{#N/A,#N/A,FALSE,"부대1"}</definedName>
    <definedName name="호ㅓㅕㅏ6ㅅ서ㅛㅓ" hidden="1">[35]입찰안!#REF!</definedName>
    <definedName name="홈통" hidden="1">{#N/A,#N/A,FALSE,"배수2"}</definedName>
    <definedName name="홓" hidden="1">{#N/A,#N/A,FALSE,"조골재"}</definedName>
    <definedName name="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화ㅣ성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효석" hidden="1">{"'Firr(선)'!$AS$1:$AY$62","'Firr(사)'!$AS$1:$AY$62","'Firr(회)'!$AS$1:$AY$62","'Firr(선)'!$L$1:$V$62","'Firr(사)'!$L$1:$V$62","'Firr(회)'!$L$1:$V$62"}</definedName>
    <definedName name="흄관깨기" hidden="1">{#N/A,#N/A,FALSE,"포장1";#N/A,#N/A,FALSE,"포장1"}</definedName>
    <definedName name="흥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ㅏ" hidden="1">{#N/A,#N/A,FALSE,"운반시간"}</definedName>
    <definedName name="ㅏㅏㅏ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ㅏㅏㅏ갸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ㅣ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ㅓ" hidden="1">{#N/A,#N/A,FALSE,"골재소요량";#N/A,#N/A,FALSE,"골재소요량"}</definedName>
    <definedName name="ㅏㅓㅏ" hidden="1">{#N/A,#N/A,FALSE,"단가표지"}</definedName>
    <definedName name="ㅏㅓㅏㅓ" hidden="1">{#N/A,#N/A,FALSE,"2~8번"}</definedName>
    <definedName name="ㅑ" hidden="1">{#N/A,#N/A,FALSE,"조골재"}</definedName>
    <definedName name="ㅑㅑ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ㅑㅕㅑ" hidden="1">{#N/A,#N/A,FALSE,"전력간선"}</definedName>
    <definedName name="ㅓ7" hidden="1">{#N/A,#N/A,FALSE,"단가표지"}</definedName>
    <definedName name="ㅓㄱ" hidden="1">{#N/A,#N/A,FALSE,"포장2"}</definedName>
    <definedName name="ㅓㄱㅅ" hidden="1">{#N/A,#N/A,FALSE,"구조2"}</definedName>
    <definedName name="ㅓㄴㄱ" hidden="1">[28]실행철강하도!$A$1:$A$4</definedName>
    <definedName name="ㅓㄴㅇ러" hidden="1">{#N/A,#N/A,FALSE,"골재소요량";#N/A,#N/A,FALSE,"골재소요량"}</definedName>
    <definedName name="ㅓ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호" hidden="1">{#N/A,#N/A,FALSE,"구조2"}</definedName>
    <definedName name="ㅓㅏ" hidden="1">{#N/A,#N/A,FALSE,"골재소요량";#N/A,#N/A,FALSE,"골재소요량"}</definedName>
    <definedName name="ㅓㅏㅓ" hidden="1">{#N/A,#N/A,FALSE,"조골재"}</definedName>
    <definedName name="ㅓㅓㅏ니ㅣ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ㅓ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ㅗ" hidden="1">{#N/A,#N/A,FALSE,"조골재"}</definedName>
    <definedName name="ㅓㅗㅓ" hidden="1">{#N/A,#N/A,FALSE,"2~8번"}</definedName>
    <definedName name="ㅓㅛ서" hidden="1">{#N/A,#N/A,FALSE,"배수2"}</definedName>
    <definedName name="ㅔㅔ" hidden="1">[36]집계표!#REF!</definedName>
    <definedName name="ㅗㄱ솓" hidden="1">{#N/A,#N/A,FALSE,"구조1"}</definedName>
    <definedName name="ㅗㄳ" hidden="1">{#N/A,#N/A,FALSE,"포장1";#N/A,#N/A,FALSE,"포장1"}</definedName>
    <definedName name="ㅗ노" hidden="1">{#N/A,#N/A,FALSE,"구조2"}</definedName>
    <definedName name="ㅗㄹ노" hidden="1">{#N/A,#N/A,FALSE,"구조1"}</definedName>
    <definedName name="ㅗ마ㅓ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ㅅㄱ" hidden="1">{#N/A,#N/A,FALSE,"속도"}</definedName>
    <definedName name="ㅗ호" hidden="1">{#N/A,#N/A,FALSE,"조골재"}</definedName>
    <definedName name="ㅗㅓ" hidden="1">{#N/A,#N/A,FALSE,"조골재"}</definedName>
    <definedName name="ㅗㅓㅗ" hidden="1">{#N/A,#N/A,FALSE,"골재소요량";#N/A,#N/A,FALSE,"골재소요량"}</definedName>
    <definedName name="ㅗㅗㅗ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ㅘㅓ" hidden="1">{#N/A,#N/A,FALSE,"운반시간"}</definedName>
    <definedName name="ㅘㅗ허ㅎ" hidden="1">#REF!</definedName>
    <definedName name="ㅛ서" hidden="1">{#N/A,#N/A,FALSE,"배수2"}</definedName>
    <definedName name="ㅛㅕㅑ" hidden="1">'[37]N賃率-職'!$I$5:$I$30</definedName>
    <definedName name="ㅛㅛㅛㅛ" hidden="1">[38]수량산출!$A$1:$A$8561</definedName>
    <definedName name="ㅜ" hidden="1">[17]수량산출!#REF!</definedName>
    <definedName name="ㅠ뮤ㅐ" hidden="1">#REF!</definedName>
    <definedName name="ㅠㅇㄹ" hidden="1">{#N/A,#N/A,FALSE,"배수2"}</definedName>
    <definedName name="ㅠㅇ로" hidden="1">{#N/A,#N/A,FALSE,"부대1"}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 hidden="1">{#N/A,#N/A,FALSE,"2~8번"}</definedName>
    <definedName name="ㅣㅏ아ㅓ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23" i="272" l="1"/>
  <c r="C22" i="272"/>
  <c r="C21" i="272"/>
  <c r="C20" i="272"/>
  <c r="C19" i="272"/>
  <c r="C18" i="272"/>
  <c r="E16" i="181" l="1"/>
  <c r="H16" i="181" s="1"/>
  <c r="E15" i="181" l="1"/>
  <c r="E14" i="181" l="1"/>
  <c r="H14" i="181" s="1"/>
  <c r="H15" i="181"/>
</calcChain>
</file>

<file path=xl/sharedStrings.xml><?xml version="1.0" encoding="utf-8"?>
<sst xmlns="http://schemas.openxmlformats.org/spreadsheetml/2006/main" count="574" uniqueCount="314">
  <si>
    <t>설계자</t>
    <phoneticPr fontId="210" type="noConversion"/>
  </si>
  <si>
    <t>심사자</t>
    <phoneticPr fontId="210" type="noConversion"/>
  </si>
  <si>
    <t>팀  장</t>
    <phoneticPr fontId="210" type="noConversion"/>
  </si>
  <si>
    <t>과  장</t>
    <phoneticPr fontId="210" type="noConversion"/>
  </si>
  <si>
    <t>관급자재대 :</t>
    <phoneticPr fontId="210" type="noConversion"/>
  </si>
  <si>
    <t>도   급   액 :</t>
    <phoneticPr fontId="210" type="noConversion"/>
  </si>
  <si>
    <t>총 공 사 비 :</t>
    <phoneticPr fontId="210" type="noConversion"/>
  </si>
  <si>
    <t>내역서</t>
  </si>
  <si>
    <t>공 종 명</t>
  </si>
  <si>
    <t>규 격</t>
  </si>
  <si>
    <t>수량</t>
  </si>
  <si>
    <t>단위</t>
  </si>
  <si>
    <t>재 료 비</t>
  </si>
  <si>
    <t/>
  </si>
  <si>
    <t>노 무 비</t>
  </si>
  <si>
    <t>경    비</t>
  </si>
  <si>
    <t>합    계</t>
  </si>
  <si>
    <t>비 고</t>
  </si>
  <si>
    <t>단 가</t>
  </si>
  <si>
    <t>금 액</t>
  </si>
  <si>
    <t>식</t>
  </si>
  <si>
    <t xml:space="preserve">   1. 토     공</t>
  </si>
  <si>
    <t xml:space="preserve">   2. 포 장 공</t>
  </si>
  <si>
    <t xml:space="preserve">   3. 부 대 공</t>
  </si>
  <si>
    <t xml:space="preserve">   4. 안전관리비</t>
  </si>
  <si>
    <t xml:space="preserve">   5. 관급자재대</t>
  </si>
  <si>
    <t xml:space="preserve">   -. 도급자관급자재</t>
  </si>
  <si>
    <t xml:space="preserve">   -. 관급자관급자재</t>
  </si>
  <si>
    <t xml:space="preserve">   </t>
  </si>
  <si>
    <t>1. 토     공</t>
  </si>
  <si>
    <t xml:space="preserve">    1) 기존구조물철거</t>
  </si>
  <si>
    <t xml:space="preserve">     구조물헐기(무근)</t>
  </si>
  <si>
    <t>대형30CM미만</t>
  </si>
  <si>
    <t>㎥</t>
  </si>
  <si>
    <t xml:space="preserve">     아스콘포장깨기</t>
  </si>
  <si>
    <t>굴삭기 0.7㎥</t>
  </si>
  <si>
    <t xml:space="preserve">     아스팔트포장절단</t>
  </si>
  <si>
    <t>m</t>
  </si>
  <si>
    <t xml:space="preserve">     보도용 블럭 인력 철거</t>
  </si>
  <si>
    <t>A-TYPE</t>
  </si>
  <si>
    <t>㎡</t>
  </si>
  <si>
    <t xml:space="preserve">     보도용 블럭 장비사용 철거</t>
  </si>
  <si>
    <t xml:space="preserve">     보차도경계석 철거</t>
  </si>
  <si>
    <t xml:space="preserve">     도로경계석 철거</t>
  </si>
  <si>
    <t xml:space="preserve">     폐기물상차</t>
  </si>
  <si>
    <t xml:space="preserve">    2) 흙깎기</t>
  </si>
  <si>
    <t>토사/굴삭기 0.7㎥</t>
  </si>
  <si>
    <t xml:space="preserve">    3) 사토(토사)</t>
  </si>
  <si>
    <t xml:space="preserve">    4) 노상준비공</t>
  </si>
  <si>
    <t>기존도로부</t>
  </si>
  <si>
    <t>2. 포 장 공</t>
  </si>
  <si>
    <t xml:space="preserve">    1) 아스팔트포장</t>
  </si>
  <si>
    <t xml:space="preserve">     아스팔트 표층 기계포설(대형장비)</t>
  </si>
  <si>
    <t>3.0m≤B</t>
  </si>
  <si>
    <t xml:space="preserve">     텍코팅(인력식)</t>
  </si>
  <si>
    <t>RSC-4:30ℓ/a</t>
  </si>
  <si>
    <t xml:space="preserve">     아스팔트 기층 기계포설(대형장비)</t>
  </si>
  <si>
    <t>3.0m≤B, T=8~10cm</t>
  </si>
  <si>
    <t xml:space="preserve">     프라임코팅(인력식)</t>
  </si>
  <si>
    <t>RSC-3:100ℓ/a</t>
  </si>
  <si>
    <t xml:space="preserve">    2) 보도포장</t>
  </si>
  <si>
    <t xml:space="preserve">     보도용 블럭 재설치</t>
  </si>
  <si>
    <t>A-TYPE, T=8㎝이하</t>
  </si>
  <si>
    <t xml:space="preserve">    3) 보차도경계석</t>
  </si>
  <si>
    <t xml:space="preserve">     보차도경계석 재설치(형식1)</t>
  </si>
  <si>
    <t>직선/200*300*1000</t>
  </si>
  <si>
    <t xml:space="preserve">     보차도경계석 제설치(형식2)</t>
  </si>
  <si>
    <t xml:space="preserve">     보차도경계석 재설치(형식3)</t>
  </si>
  <si>
    <t>직선/200*100*1000</t>
  </si>
  <si>
    <t xml:space="preserve">     보차도경계석 재설치(형식4)</t>
  </si>
  <si>
    <t>직선/200*300*100*1000</t>
  </si>
  <si>
    <t xml:space="preserve">    4) 토공</t>
  </si>
  <si>
    <t xml:space="preserve">     구조물터파기(보통토사)</t>
  </si>
  <si>
    <t>Type-1</t>
  </si>
  <si>
    <t xml:space="preserve">     되메우기및다짐</t>
  </si>
  <si>
    <t>(소형장비)</t>
  </si>
  <si>
    <t>3. 부 대 공</t>
  </si>
  <si>
    <t xml:space="preserve">    1) 표지판</t>
  </si>
  <si>
    <t xml:space="preserve">     장애인전용주차표지판</t>
  </si>
  <si>
    <t>700*600/단주식</t>
  </si>
  <si>
    <t>개</t>
  </si>
  <si>
    <t xml:space="preserve">     주차장이용안내표지판</t>
  </si>
  <si>
    <t>900*800/복주식</t>
  </si>
  <si>
    <t xml:space="preserve">     주차장안내표지판</t>
  </si>
  <si>
    <t>2500*1400/편지식</t>
  </si>
  <si>
    <t xml:space="preserve">    2) 차선도색</t>
  </si>
  <si>
    <t xml:space="preserve">     차선도색(융착식,수동식)</t>
  </si>
  <si>
    <t>백색/실선</t>
  </si>
  <si>
    <t>백색/주차장</t>
  </si>
  <si>
    <t>청색/주차장</t>
  </si>
  <si>
    <t>꽃담황토색/주차장</t>
  </si>
  <si>
    <t xml:space="preserve">     차선도색(페인트,수동식)</t>
  </si>
  <si>
    <t>백색/문자,기호</t>
  </si>
  <si>
    <t>청색/문자,기호</t>
  </si>
  <si>
    <t>꽃담황토색/문자,기호</t>
  </si>
  <si>
    <t>750×150×120mm</t>
  </si>
  <si>
    <t>Ø 101.6*1200*700</t>
  </si>
  <si>
    <t>개소</t>
  </si>
  <si>
    <t>W8.0×H4.0</t>
  </si>
  <si>
    <t xml:space="preserve">     레디믹스콘크리트타설</t>
  </si>
  <si>
    <t>장비사용, 무근구조물</t>
  </si>
  <si>
    <t xml:space="preserve">     거푸집</t>
  </si>
  <si>
    <t>합판4회(보통)</t>
  </si>
  <si>
    <t>Link-F License</t>
  </si>
  <si>
    <t>LIC</t>
  </si>
  <si>
    <t xml:space="preserve">     아스팔트운반및하차비</t>
  </si>
  <si>
    <t>RSC-4,RSC-3</t>
  </si>
  <si>
    <t>D/M</t>
  </si>
  <si>
    <t xml:space="preserve">     보차도경계석하차비</t>
  </si>
  <si>
    <t>EA</t>
  </si>
  <si>
    <t xml:space="preserve">     시멘트</t>
  </si>
  <si>
    <t>40KG</t>
  </si>
  <si>
    <t>대</t>
  </si>
  <si>
    <t xml:space="preserve">     모래</t>
  </si>
  <si>
    <t>세사/시내도착도</t>
  </si>
  <si>
    <t xml:space="preserve">     아스팔트유제</t>
  </si>
  <si>
    <t>RSC-4, 3</t>
  </si>
  <si>
    <t>4. 안전관리비</t>
  </si>
  <si>
    <t xml:space="preserve">    1) 공사안내현수막</t>
  </si>
  <si>
    <t>5.0*0.9</t>
  </si>
  <si>
    <t xml:space="preserve">    2) 신호수</t>
  </si>
  <si>
    <t>주간(1일 1인)</t>
  </si>
  <si>
    <t>일</t>
  </si>
  <si>
    <t xml:space="preserve">    3) PE드럼</t>
  </si>
  <si>
    <t>Ø500*H900</t>
  </si>
  <si>
    <t>5. 관급자재대</t>
  </si>
  <si>
    <t>-. 도급자관급자재</t>
  </si>
  <si>
    <t xml:space="preserve">    1) 레미콘</t>
  </si>
  <si>
    <t xml:space="preserve">     레미콘</t>
  </si>
  <si>
    <t>25-18-80</t>
  </si>
  <si>
    <t>25-21-80</t>
  </si>
  <si>
    <t xml:space="preserve">    2) 아스팔트콘크리트</t>
  </si>
  <si>
    <t xml:space="preserve">     아스팔트콘크리트</t>
  </si>
  <si>
    <t>표층/WC-1, 가열 3등급</t>
  </si>
  <si>
    <t>ton</t>
  </si>
  <si>
    <t>기층/BB-3, 가열 3등급</t>
  </si>
  <si>
    <t xml:space="preserve">     보차도경계석</t>
  </si>
  <si>
    <t>표준/직선/200X300X1000</t>
  </si>
  <si>
    <t>경사석/직선/200X300X100X1000</t>
  </si>
  <si>
    <t>낮춤석/직선/200X100X1000</t>
  </si>
  <si>
    <t>200mm(미끄럼방지가공)</t>
  </si>
  <si>
    <t>매립형, Ø101.6*W1200*H700</t>
  </si>
  <si>
    <t xml:space="preserve">    조달수수료</t>
  </si>
  <si>
    <t>0.54%</t>
  </si>
  <si>
    <t>-. 관급자관급자재</t>
  </si>
  <si>
    <t xml:space="preserve">     루프코일</t>
  </si>
  <si>
    <t>4LC</t>
  </si>
  <si>
    <t xml:space="preserve">     무인정산기</t>
  </si>
  <si>
    <t>사전.출구.신용카드</t>
  </si>
  <si>
    <t>SET</t>
  </si>
  <si>
    <t xml:space="preserve">     차량번호인식기/전광판</t>
  </si>
  <si>
    <t>LED BAR포함</t>
  </si>
  <si>
    <t xml:space="preserve">     VOIP폰</t>
  </si>
  <si>
    <t>모기, 자기</t>
  </si>
  <si>
    <t>탁상형, 모니터포함</t>
  </si>
  <si>
    <t xml:space="preserve">     파손검색장치</t>
  </si>
  <si>
    <t>NVR, 카메라포함</t>
  </si>
  <si>
    <t xml:space="preserve">     차양</t>
  </si>
  <si>
    <t>케노피 KSS-4005</t>
  </si>
  <si>
    <t>m²</t>
  </si>
  <si>
    <t xml:space="preserve">     요금정산기/유.무인부스</t>
  </si>
  <si>
    <t>일체형BKS-130/3300*1300*2375</t>
  </si>
  <si>
    <t xml:space="preserve">     VPN</t>
  </si>
  <si>
    <t>bluemax NGF-100</t>
  </si>
  <si>
    <t>조</t>
  </si>
  <si>
    <t>1</t>
  </si>
  <si>
    <t>2</t>
  </si>
  <si>
    <t>0</t>
  </si>
  <si>
    <t>전역변수</t>
  </si>
  <si>
    <t>변 수 명</t>
  </si>
  <si>
    <t>형    식</t>
  </si>
  <si>
    <t xml:space="preserve">   값   </t>
  </si>
  <si>
    <t>비    고</t>
  </si>
  <si>
    <t>적용단위</t>
  </si>
  <si>
    <t xml:space="preserve">A                                                                                                   </t>
  </si>
  <si>
    <t>숫자</t>
  </si>
  <si>
    <t xml:space="preserve">                                        </t>
  </si>
  <si>
    <t xml:space="preserve">                                                                                                    </t>
  </si>
  <si>
    <t xml:space="preserve">AA                                                                                                  </t>
  </si>
  <si>
    <t xml:space="preserve">강재 손율(1개년)                        </t>
  </si>
  <si>
    <t xml:space="preserve">L1                                                                                                  </t>
  </si>
  <si>
    <t xml:space="preserve">PHH1                                                                                                </t>
  </si>
  <si>
    <t xml:space="preserve">로드헤드운전원                          </t>
  </si>
  <si>
    <t xml:space="preserve">인                                                                                                  </t>
  </si>
  <si>
    <t xml:space="preserve">R                                                                                                   </t>
  </si>
  <si>
    <t xml:space="preserve">장대터널할증                            </t>
  </si>
  <si>
    <t xml:space="preserve">S                                                                                                   </t>
  </si>
  <si>
    <t xml:space="preserve">ZT605010                                                                                            </t>
  </si>
  <si>
    <t xml:space="preserve">병렬터널 할증                           </t>
  </si>
  <si>
    <t xml:space="preserve">%                                                                                                   </t>
  </si>
  <si>
    <t>중기전역변수</t>
  </si>
  <si>
    <t>QCODE</t>
  </si>
  <si>
    <t>문자</t>
  </si>
  <si>
    <t>100000000001</t>
  </si>
  <si>
    <t>QUS2WON</t>
  </si>
  <si>
    <t>환율(장비가격10만불이하)</t>
  </si>
  <si>
    <t>QUS2WON1</t>
  </si>
  <si>
    <t>환율(장비가격10만불이상)</t>
  </si>
  <si>
    <t>QYEN2WON</t>
  </si>
  <si>
    <t>환율(엔화)</t>
  </si>
  <si>
    <t>QDM2WON</t>
  </si>
  <si>
    <t>환율(마르크화)</t>
  </si>
  <si>
    <t>QSDR2WON</t>
  </si>
  <si>
    <t>환율(IMF특별인출권)</t>
  </si>
  <si>
    <t>QECU2WON</t>
  </si>
  <si>
    <t>환율(유로화)</t>
  </si>
  <si>
    <t>QEQTY1</t>
  </si>
  <si>
    <t>(SANG + JUNG + KWAN)*10^-4</t>
  </si>
  <si>
    <t>중기주간경비산출계수</t>
  </si>
  <si>
    <t>QEQTY2</t>
  </si>
  <si>
    <t>중기야간경비산출계수</t>
  </si>
  <si>
    <t>QEQTY3</t>
  </si>
  <si>
    <t>(SANG + JUNG + int(KWAN/3))*10^-4</t>
  </si>
  <si>
    <t>중기주야간경비산출계수</t>
  </si>
  <si>
    <t>QEINC2</t>
  </si>
  <si>
    <t>중기야간할증계수</t>
  </si>
  <si>
    <t>QEINC3</t>
  </si>
  <si>
    <t>중기주야간할증계수</t>
  </si>
  <si>
    <t>QDECPEQ</t>
  </si>
  <si>
    <t>경비단가소숫점</t>
  </si>
  <si>
    <t>QDECCEQ</t>
  </si>
  <si>
    <t>경비금액소숫점</t>
  </si>
  <si>
    <t>QDECEQ</t>
  </si>
  <si>
    <t>경비계금액소숫점</t>
  </si>
  <si>
    <t>QH1</t>
  </si>
  <si>
    <t>시간당노임산출계수(일반구간)</t>
  </si>
  <si>
    <t>QH2</t>
  </si>
  <si>
    <t>시간당노임산출계수(터널구간)</t>
  </si>
  <si>
    <t>QH21</t>
  </si>
  <si>
    <t>시간당노임산출계수(장대터널)</t>
  </si>
  <si>
    <t>QH31</t>
  </si>
  <si>
    <t>시간당노임산출계수(해상장비:펌프준설선)</t>
  </si>
  <si>
    <t>QH32</t>
  </si>
  <si>
    <t>시간당노임산출계수(해상장비:GRAB준설선)</t>
  </si>
  <si>
    <t>QH33</t>
  </si>
  <si>
    <t>시간당노임산출계수(해상장비:버켓준설선)</t>
  </si>
  <si>
    <t>QLINC1</t>
  </si>
  <si>
    <t>노임할증계수(일반구간:주간)</t>
  </si>
  <si>
    <t>QLINC2</t>
  </si>
  <si>
    <t>노임할증계수(일반구간:야간)</t>
  </si>
  <si>
    <t>QLINC3</t>
  </si>
  <si>
    <t>노임할증계수(일반구간:주야간)</t>
  </si>
  <si>
    <t>QLINCA</t>
  </si>
  <si>
    <t>노임할증계수(터널구간:주간)</t>
  </si>
  <si>
    <t>QLINCB</t>
  </si>
  <si>
    <t>노임할증계수(터널구간:야간)</t>
  </si>
  <si>
    <t>QLINCC</t>
  </si>
  <si>
    <t>노임할증계수(터널구간:주야간)</t>
  </si>
  <si>
    <t>QLINCD</t>
  </si>
  <si>
    <t>노임할증계수(장대터널:주간)</t>
  </si>
  <si>
    <t>QLINCE</t>
  </si>
  <si>
    <t>노임할증계수(장대터널:야간)</t>
  </si>
  <si>
    <t>QLINCF</t>
  </si>
  <si>
    <t>노임할증계수(장대터널:주야간)</t>
  </si>
  <si>
    <t>QLINCX</t>
  </si>
  <si>
    <t>노임할증계수(해상장비:주간)</t>
  </si>
  <si>
    <t>QLINCY</t>
  </si>
  <si>
    <t>노임할증계수(해상장비:야간)</t>
  </si>
  <si>
    <t>QLINCZ</t>
  </si>
  <si>
    <t>노임할증계수(해상장비:주야간)</t>
  </si>
  <si>
    <t>QDECPLA</t>
  </si>
  <si>
    <t>노임단가소숫점</t>
  </si>
  <si>
    <t>QDECCLA</t>
  </si>
  <si>
    <t>노임금액소숫점</t>
  </si>
  <si>
    <t>QDECLA</t>
  </si>
  <si>
    <t>노임계금액소숫점</t>
  </si>
  <si>
    <t>QMINC2</t>
  </si>
  <si>
    <t>재료비할증계수(야간)</t>
  </si>
  <si>
    <t>QMINC3</t>
  </si>
  <si>
    <t>재료비할증계수(주야간)</t>
  </si>
  <si>
    <t>QDECPMA</t>
  </si>
  <si>
    <t>재료비단가소숫점</t>
  </si>
  <si>
    <t>QDECCMA</t>
  </si>
  <si>
    <t>재료비금액소숫점</t>
  </si>
  <si>
    <t>QDECMA</t>
  </si>
  <si>
    <t>재료비계금액소숫점</t>
  </si>
  <si>
    <t>QVER</t>
  </si>
  <si>
    <t>QSABUN</t>
  </si>
  <si>
    <t>QDATE</t>
  </si>
  <si>
    <t>QUS2WON2</t>
  </si>
  <si>
    <t>환율(사용자 환율1)</t>
  </si>
  <si>
    <t>QUS2WON3</t>
  </si>
  <si>
    <t>환율(사용자 환율2)</t>
  </si>
  <si>
    <t>QOPtimeDecCnt</t>
  </si>
  <si>
    <t>7</t>
  </si>
  <si>
    <t>QOPtimeDecOp</t>
  </si>
  <si>
    <t>L=10.0km</t>
  </si>
  <si>
    <t xml:space="preserve">    3) 주차블록(현장설치도)</t>
  </si>
  <si>
    <t xml:space="preserve">    1) 주차블럭</t>
  </si>
  <si>
    <t>안양9동 율목복지관 노외주차장 정비공사</t>
    <phoneticPr fontId="85" type="noConversion"/>
  </si>
  <si>
    <t xml:space="preserve">공사 기간 : </t>
    <phoneticPr fontId="210" type="noConversion"/>
  </si>
  <si>
    <t>공사 내용 :</t>
    <phoneticPr fontId="210" type="noConversion"/>
  </si>
  <si>
    <t>위       치 :</t>
    <phoneticPr fontId="210" type="noConversion"/>
  </si>
  <si>
    <t>아스콘 표층 1,117㎡, 아스콘 기층 1,117㎡</t>
    <phoneticPr fontId="2" type="noConversion"/>
  </si>
  <si>
    <t>보도블록 철거 1,101㎡</t>
    <phoneticPr fontId="2" type="noConversion"/>
  </si>
  <si>
    <t>착공일로부터 90일</t>
    <phoneticPr fontId="2" type="noConversion"/>
  </si>
  <si>
    <r>
      <t>2025</t>
    </r>
    <r>
      <rPr>
        <b/>
        <sz val="12"/>
        <rFont val="돋움"/>
        <family val="3"/>
        <charset val="129"/>
      </rPr>
      <t>년</t>
    </r>
    <r>
      <rPr>
        <b/>
        <sz val="12"/>
        <color theme="1"/>
        <rFont val="돋움"/>
        <family val="3"/>
        <charset val="129"/>
      </rPr>
      <t xml:space="preserve">  9</t>
    </r>
    <r>
      <rPr>
        <b/>
        <sz val="12"/>
        <rFont val="돋움"/>
        <family val="3"/>
        <charset val="129"/>
      </rPr>
      <t>월 설계</t>
    </r>
    <phoneticPr fontId="210" type="noConversion"/>
  </si>
  <si>
    <t>안양시 만안구 안양동 971-6번지 일원</t>
    <phoneticPr fontId="210" type="noConversion"/>
  </si>
  <si>
    <t xml:space="preserve">    4) U형스텐볼라드(현장설치도)</t>
  </si>
  <si>
    <t xml:space="preserve">    5) 높이제한시설</t>
  </si>
  <si>
    <t xml:space="preserve">    9) 중기운반비</t>
  </si>
  <si>
    <t xml:space="preserve">    10) 자재운반 및 하차비</t>
  </si>
  <si>
    <t xml:space="preserve">    11) 자재대</t>
  </si>
  <si>
    <t xml:space="preserve">    2) U형스텐볼라드</t>
  </si>
  <si>
    <t xml:space="preserve">    3) 주차관제설비</t>
  </si>
  <si>
    <t xml:space="preserve">     주차관리서버</t>
  </si>
  <si>
    <t xml:space="preserve">    6) 관제시설기초</t>
  </si>
  <si>
    <t xml:space="preserve">    7) 통합주차정보시스템</t>
  </si>
  <si>
    <t xml:space="preserve">    8) 가설방음벽(출입문포함)</t>
  </si>
  <si>
    <t>율목복지관 노외주차장 정비공사</t>
  </si>
  <si>
    <t xml:space="preserve">     가설방음벽(3개월), 방진망포함</t>
  </si>
  <si>
    <t>H3.0+1.0m×W2.0m</t>
  </si>
  <si>
    <t xml:space="preserve">     가설출입문(양개도어)</t>
  </si>
  <si>
    <t>H:2.4mxW:6.0m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</si>
</sst>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29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0.0%"/>
    <numFmt numFmtId="178" formatCode="_(* #,##0.0000_);_(* &quot;₩&quot;&quot;₩&quot;&quot;₩&quot;&quot;₩&quot;&quot;₩&quot;&quot;₩&quot;&quot;₩&quot;&quot;₩&quot;\(#,##0.0000&quot;₩&quot;&quot;₩&quot;&quot;₩&quot;&quot;₩&quot;&quot;₩&quot;&quot;₩&quot;&quot;₩&quot;&quot;₩&quot;\);_(* &quot;-&quot;??_);_(@_)"/>
    <numFmt numFmtId="179" formatCode="_-* #,##0.0_-;\-* #,##0.0_-;_-* &quot;-&quot;_-;_-@_-"/>
    <numFmt numFmtId="180" formatCode="0_ "/>
    <numFmt numFmtId="181" formatCode="_-* #,##0.000_-;\-* #,##0.000_-;_-* &quot;-&quot;_-;_-@_-"/>
    <numFmt numFmtId="182" formatCode="#,##0;\(#,##0\)"/>
    <numFmt numFmtId="183" formatCode="_-* #,##0\ _k_r_-;\-* #,##0\ _k_r_-;_-* &quot;-&quot;\ _k_r_-;_-@_-"/>
    <numFmt numFmtId="184" formatCode="0.0000_);[Red]\(0.0000\)"/>
    <numFmt numFmtId="185" formatCode="_-* #,##0.0_-;\-* #,##0.0_-;_-* &quot;-&quot;?_-;_-@_-"/>
    <numFmt numFmtId="186" formatCode="_-* #,##0_-;\-* #,##0_-;_-* &quot;-&quot;??_-;_-@_-"/>
    <numFmt numFmtId="187" formatCode="0.000_ "/>
    <numFmt numFmtId="188" formatCode="0.000"/>
    <numFmt numFmtId="189" formatCode="0.0"/>
    <numFmt numFmtId="190" formatCode="_ * #,##0_ ;_ * \-#,##0_ ;_ * &quot;-&quot;_ ;_ @_ "/>
    <numFmt numFmtId="191" formatCode="_ * #,##0.00_ ;_ * \-#,##0.00_ ;_ * &quot;-&quot;??_ ;_ @_ "/>
    <numFmt numFmtId="192" formatCode="&quot;₩&quot;#,##0.00;&quot;₩&quot;\-#,##0.00"/>
    <numFmt numFmtId="193" formatCode="mm&quot;월&quot;\ dd&quot;일&quot;"/>
    <numFmt numFmtId="194" formatCode="_-* #,##0.0_-;\-* #,##0.0_-;_-* &quot;-&quot;??_-;_-@_-"/>
    <numFmt numFmtId="195" formatCode="&quot;₩&quot;#,##0;&quot;₩&quot;\-#,##0"/>
    <numFmt numFmtId="196" formatCode="0_);\(0\)"/>
    <numFmt numFmtId="197" formatCode="_(&quot;RM&quot;* #,##0.00_);_(&quot;RM&quot;* \(#,##0.00\);_(&quot;RM&quot;* &quot;-&quot;??_);_(@_)"/>
    <numFmt numFmtId="198" formatCode="&quot;US$&quot;#,##0_);\(&quot;US$&quot;#,##0\)"/>
    <numFmt numFmtId="199" formatCode="&quot;US$&quot;#,##0_);[Red]\(&quot;US$&quot;#,##0\)"/>
    <numFmt numFmtId="200" formatCode="#,##0;&quot;-&quot;#,##0"/>
    <numFmt numFmtId="201" formatCode="\$#.00"/>
    <numFmt numFmtId="202" formatCode="%#.00"/>
    <numFmt numFmtId="203" formatCode="#."/>
    <numFmt numFmtId="204" formatCode="&quot;RM&quot;#,##0_);[Red]\(&quot;RM&quot;#,##0\)"/>
    <numFmt numFmtId="205" formatCode="#,##0.000000_ "/>
    <numFmt numFmtId="206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207" formatCode="_(&quot;$&quot;* #,##0.00_);_(&quot;$&quot;* &quot;₩&quot;&quot;₩&quot;&quot;₩&quot;&quot;₩&quot;\(#,##0.00&quot;₩&quot;&quot;₩&quot;&quot;₩&quot;&quot;₩&quot;\);_(&quot;$&quot;* &quot;-&quot;??_);_(@_)"/>
    <numFmt numFmtId="208" formatCode="_ * #,##0.00_ ;_ * &quot;₩&quot;&quot;₩&quot;&quot;₩&quot;&quot;₩&quot;\-#,##0.00_ ;_ * &quot;-&quot;??_ ;_ @_ "/>
    <numFmt numFmtId="209" formatCode="General_)"/>
    <numFmt numFmtId="210" formatCode="0.0_)"/>
    <numFmt numFmtId="211" formatCode="#,##0;[Red]&quot;-&quot;#,##0"/>
    <numFmt numFmtId="212" formatCode="_ &quot;₩&quot;* #,##0_ ;_ &quot;₩&quot;* \-#,##0_ ;_ &quot;₩&quot;* &quot;-&quot;_ ;_ @_ "/>
    <numFmt numFmtId="213" formatCode="&quot;₩&quot;&quot;₩&quot;\$#,##0_);&quot;₩&quot;&quot;₩&quot;\(&quot;₩&quot;&quot;₩&quot;\$#,##0&quot;₩&quot;&quot;₩&quot;\)"/>
    <numFmt numFmtId="214" formatCode="0.000E+00"/>
    <numFmt numFmtId="215" formatCode="_-* #,##0.00\ _F_B_-;\-* #,##0.00\ _F_B_-;_-* &quot;-&quot;??\ _F_B_-;_-@_-"/>
    <numFmt numFmtId="216" formatCode="&quot;₩&quot;\!\$#,##0_);[Red]&quot;₩&quot;\!\(&quot;₩&quot;\!\$#,##0&quot;₩&quot;\!\)"/>
    <numFmt numFmtId="217" formatCode="_-* #,##0\ _F_B_-;\-* #,##0\ _F_B_-;_-* &quot;-&quot;\ _F_B_-;_-@_-"/>
    <numFmt numFmtId="218" formatCode="&quot;₩&quot;\!\(##,#00"/>
    <numFmt numFmtId="219" formatCode="_(&quot;$&quot;* #,##0_);_(&quot;$&quot;* \(#,##0\);_(&quot;$&quot;* &quot;-&quot;_);_(@_)"/>
    <numFmt numFmtId="220" formatCode="&quot;$&quot;#,##0_);[Red]\(&quot;$&quot;#,##0\)"/>
    <numFmt numFmtId="221" formatCode="0.00&quot;  &quot;"/>
    <numFmt numFmtId="222" formatCode="[Red]#,##0"/>
    <numFmt numFmtId="223" formatCode="#,###.00"/>
    <numFmt numFmtId="224" formatCode="#,##0.000"/>
    <numFmt numFmtId="225" formatCode="[Red]#,##0.00"/>
    <numFmt numFmtId="226" formatCode="[Red]#,##0.000"/>
    <numFmt numFmtId="227" formatCode="0.000\ "/>
    <numFmt numFmtId="228" formatCode="#,##0\ &quot;경간 &quot;"/>
    <numFmt numFmtId="229" formatCode="&quot;  &quot;@"/>
    <numFmt numFmtId="230" formatCode="0.00\ &quot;)&quot;"/>
    <numFmt numFmtId="231" formatCode="0.00\ &quot;)]&quot;"/>
    <numFmt numFmtId="232" formatCode="\(#,##0.000\)"/>
    <numFmt numFmtId="233" formatCode="0.00&quot;KW&quot;"/>
    <numFmt numFmtId="234" formatCode="m\/dd"/>
    <numFmt numFmtId="235" formatCode="&quot;₩&quot;\!\(#,##0.000&quot;₩&quot;\!\)"/>
    <numFmt numFmtId="236" formatCode="m/dd"/>
    <numFmt numFmtId="237" formatCode="0.000\ &quot;²&quot;"/>
    <numFmt numFmtId="238" formatCode="&quot;(&quot;\ 0.00"/>
    <numFmt numFmtId="239" formatCode="&quot;[(&quot;\ 0.00"/>
    <numFmt numFmtId="240" formatCode="#,##0&quot; &quot;;[Red]&quot;△&quot;#,##0&quot; &quot;"/>
    <numFmt numFmtId="241" formatCode="* #,##0&quot; &quot;;[Red]* &quot;△&quot;#,##0&quot; &quot;;* @"/>
    <numFmt numFmtId="242" formatCode="#,##0.####;[Red]&quot;△&quot;#,##0.####"/>
    <numFmt numFmtId="243" formatCode="#,##0.00##;[Red]&quot;△&quot;#,##0.00##"/>
    <numFmt numFmtId="244" formatCode="_ &quot;₩&quot;* #,##0.00_ ;_ &quot;₩&quot;* \-#,##0.00_ ;_ &quot;₩&quot;* &quot;-&quot;??_ ;_ @_ "/>
    <numFmt numFmtId="245" formatCode="0\ &quot;EA&quot;"/>
    <numFmt numFmtId="246" formatCode="_-[$€-2]* #,##0.00_-;\-[$€-2]* #,##0.00_-;_-[$€-2]* &quot;-&quot;??_-"/>
    <numFmt numFmtId="247" formatCode="#,##0.000\ &quot;㎏ &quot;"/>
    <numFmt numFmtId="248" formatCode="#,##0.000\ &quot;m  &quot;"/>
    <numFmt numFmtId="249" formatCode="#,##0.000\ &quot;㎡ &quot;"/>
    <numFmt numFmtId="250" formatCode="#,##0.000\ &quot;㎥ &quot;"/>
    <numFmt numFmtId="251" formatCode="0\ &quot;t&quot;"/>
    <numFmt numFmtId="252" formatCode="_-* #,##0\ &quot;DM&quot;_-;\-* #,##0\ &quot;DM&quot;_-;_-* &quot;-&quot;\ &quot;DM&quot;_-;_-@_-"/>
    <numFmt numFmtId="253" formatCode="_-* #,##0.00\ &quot;DM&quot;_-;\-* #,##0.00\ &quot;DM&quot;_-;_-* &quot;-&quot;??\ &quot;DM&quot;_-;_-@_-"/>
    <numFmt numFmtId="254" formatCode="&quot;RM&quot;#,##0_);\(&quot;RM&quot;#,##0\)"/>
    <numFmt numFmtId="255" formatCode="&quot;₩&quot;\!\$#\!\,##0_);[Red]&quot;₩&quot;\!\(&quot;₩&quot;\!\$#\!\,##0&quot;₩&quot;\!\)"/>
    <numFmt numFmtId="256" formatCode="#,##0.0000000;[Red]\-#,##0.0000000"/>
    <numFmt numFmtId="257" formatCode="&quot;Fr.&quot;\ #,##0;[Red]&quot;Fr.&quot;\ \-#,##0"/>
    <numFmt numFmtId="258" formatCode="&quot;Fr.&quot;\ #,##0.00;[Red]&quot;Fr.&quot;\ \-#,##0.00"/>
    <numFmt numFmtId="259" formatCode="0.00;[Red]0.00"/>
    <numFmt numFmtId="260" formatCode="&quot;#&quot;000"/>
    <numFmt numFmtId="261" formatCode="0.0%;[Red]\-0.0%"/>
    <numFmt numFmtId="262" formatCode="0.00%;[Red]\-0.00%"/>
    <numFmt numFmtId="263" formatCode="#,##0;\-#,##0.00"/>
    <numFmt numFmtId="264" formatCode="#\!\,##0;&quot;₩&quot;\!\-#\!\,##0\!.00"/>
    <numFmt numFmtId="265" formatCode="&quot;₩&quot;#,##0.00\ ;\(&quot;₩&quot;#,##0.00\)"/>
    <numFmt numFmtId="266" formatCode="&quot;₩&quot;#,##0;&quot;₩&quot;&quot;₩&quot;&quot;₩&quot;&quot;₩&quot;\-#,##0"/>
    <numFmt numFmtId="267" formatCode="&quot;₩&quot;#,##0;[Red]&quot;₩&quot;&quot;₩&quot;&quot;₩&quot;&quot;₩&quot;\-#,##0"/>
    <numFmt numFmtId="268" formatCode="_-* #,##0.00_-;&quot;₩&quot;&quot;₩&quot;\-* #,##0.00_-;_-* &quot;-&quot;??_-;_-@_-"/>
    <numFmt numFmtId="269" formatCode="_-&quot;₩&quot;* #,##0.00_-;&quot;₩&quot;&quot;₩&quot;\-&quot;₩&quot;* #,##0.00_-;_-&quot;₩&quot;* &quot;-&quot;??_-;_-@_-"/>
    <numFmt numFmtId="270" formatCode="&quot;₩&quot;#,##0.00;&quot;₩&quot;&quot;₩&quot;&quot;₩&quot;&quot;₩&quot;\-#,##0.00"/>
    <numFmt numFmtId="271" formatCode="&quot;인당&quot;\ #,##0.0&quot;백만원&quot;"/>
    <numFmt numFmtId="272" formatCode="#,##0.000000;[Red]&quot;▲&quot;#,##0.000000"/>
    <numFmt numFmtId="273" formatCode="#,##0.000000000;[Red]\(#,##0.000000000\)"/>
    <numFmt numFmtId="274" formatCode="0.000000"/>
    <numFmt numFmtId="275" formatCode="#,##0.0"/>
    <numFmt numFmtId="276" formatCode="#.00"/>
    <numFmt numFmtId="277" formatCode="_-* #,##0.0_-;&quot;₩&quot;\!\-* #,##0.0_-;_-* &quot;-&quot;_-;_-@_-"/>
    <numFmt numFmtId="278" formatCode="#,##0."/>
    <numFmt numFmtId="279" formatCode="#,##0.00_ "/>
    <numFmt numFmtId="280" formatCode="\$#."/>
    <numFmt numFmtId="281" formatCode="&quot;$&quot;#,##0.00_);\(&quot;$&quot;#,##0.00\)"/>
    <numFmt numFmtId="282" formatCode="&quot;$&quot;#,##0;[Red]\-&quot;$&quot;#,##0"/>
    <numFmt numFmtId="283" formatCode="#,##0.0000;[Red]\-#,##0.0000"/>
    <numFmt numFmtId="284" formatCode="0.00_)"/>
    <numFmt numFmtId="285" formatCode="#,##0\ &quot;DM&quot;;[Red]\-#,##0\ &quot;DM&quot;"/>
    <numFmt numFmtId="286" formatCode="#,##0.00\ &quot;DM&quot;;[Red]\-#,##0.00\ &quot;DM&quot;"/>
    <numFmt numFmtId="287" formatCode="_-* #,##0.00000_-;\-* #,##0.00000_-;_-* &quot;-&quot;??_-;_-@_-"/>
    <numFmt numFmtId="288" formatCode="#,##0.0_%&quot;₩&quot;&quot;₩&quot;&quot;₩&quot;&quot;₩&quot;&quot;₩&quot;&quot;₩&quot;&quot;₩&quot;&quot;₩&quot;&quot;₩&quot;&quot;₩&quot;&quot;₩&quot;&quot;₩&quot;&quot;₩&quot;\);[Red]&quot;₩&quot;&quot;₩&quot;&quot;₩&quot;&quot;₩&quot;&quot;₩&quot;&quot;₩&quot;&quot;₩&quot;&quot;₩&quot;&quot;₩&quot;&quot;₩&quot;&quot;₩&quot;&quot;₩&quot;&quot;₩&quot;\(#,##0.0%&quot;₩&quot;&quot;₩&quot;&quot;₩&quot;&quot;₩&quot;&quot;₩&quot;&quot;₩&quot;&quot;₩&quot;&quot;₩&quot;&quot;₩&quot;&quot;₩&quot;&quot;₩&quot;&quot;₩&quot;&quot;₩&quot;\)"/>
    <numFmt numFmtId="289" formatCode="_(* #,##0.00_);_(* \(#,##0.00\);_(* &quot;-&quot;??_);_(@_)"/>
    <numFmt numFmtId="292" formatCode="00&quot;㎥&quot;"/>
    <numFmt numFmtId="293" formatCode="00.00&quot;㎥&quot;"/>
    <numFmt numFmtId="294" formatCode="00.00&quot;a&quot;"/>
    <numFmt numFmtId="295" formatCode="00&quot;㎡&quot;"/>
    <numFmt numFmtId="296" formatCode="00.00&quot;㎡&quot;"/>
    <numFmt numFmtId="297" formatCode="0.00&quot;㎡&quot;"/>
    <numFmt numFmtId="298" formatCode="&quot;금&quot;#,##0&quot;원&quot;"/>
    <numFmt numFmtId="300" formatCode="General;\-General\,&quot;&quot;;@"/>
    <numFmt numFmtId="301" formatCode="#,###;\-#,###;&quot;&quot;;@"/>
  </numFmts>
  <fonts count="22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2"/>
      <color indexed="8"/>
      <name val="바탕체"/>
      <family val="1"/>
      <charset val="129"/>
    </font>
    <font>
      <sz val="10"/>
      <color indexed="8"/>
      <name val="Arial"/>
      <family val="2"/>
    </font>
    <font>
      <sz val="12"/>
      <color indexed="8"/>
      <name val="돋움체"/>
      <family val="3"/>
      <charset val="129"/>
    </font>
    <font>
      <sz val="10"/>
      <color indexed="8"/>
      <name val="한컴바탕"/>
      <family val="1"/>
      <charset val="129"/>
    </font>
    <font>
      <sz val="10"/>
      <color indexed="8"/>
      <name val="돋움"/>
      <family val="3"/>
      <charset val="129"/>
    </font>
    <font>
      <sz val="10"/>
      <color indexed="8"/>
      <name val="굴림체"/>
      <family val="3"/>
      <charset val="129"/>
    </font>
    <font>
      <sz val="10"/>
      <color indexed="8"/>
      <name val="Times New Roman"/>
      <family val="1"/>
    </font>
    <font>
      <sz val="11"/>
      <color indexed="8"/>
      <name val="Arial"/>
      <family val="2"/>
    </font>
    <font>
      <sz val="12"/>
      <color indexed="8"/>
      <name val="Times New Roman"/>
      <family val="1"/>
    </font>
    <font>
      <sz val="11"/>
      <color indexed="8"/>
      <name val="바탕체"/>
      <family val="1"/>
      <charset val="129"/>
    </font>
    <font>
      <sz val="10"/>
      <color indexed="8"/>
      <name val="Courier New"/>
      <family val="3"/>
    </font>
    <font>
      <sz val="11"/>
      <color indexed="8"/>
      <name val="굴림체"/>
      <family val="3"/>
      <charset val="129"/>
    </font>
    <font>
      <sz val="12"/>
      <color indexed="8"/>
      <name val="한컴바탕"/>
      <family val="1"/>
      <charset val="129"/>
    </font>
    <font>
      <sz val="7"/>
      <color indexed="8"/>
      <name val="바탕체"/>
      <family val="1"/>
      <charset val="129"/>
    </font>
    <font>
      <sz val="1"/>
      <color indexed="8"/>
      <name val="한컴바탕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color indexed="8"/>
      <name val="Arial"/>
      <family val="2"/>
    </font>
    <font>
      <sz val="11"/>
      <color indexed="8"/>
      <name val="한컴바탕"/>
      <family val="1"/>
      <charset val="129"/>
    </font>
    <font>
      <b/>
      <sz val="11"/>
      <color indexed="8"/>
      <name val="돋움"/>
      <family val="3"/>
      <charset val="129"/>
    </font>
    <font>
      <sz val="8"/>
      <color indexed="8"/>
      <name val="한컴바탕"/>
      <family val="1"/>
      <charset val="129"/>
    </font>
    <font>
      <b/>
      <sz val="10"/>
      <color indexed="8"/>
      <name val="한컴바탕"/>
      <family val="1"/>
      <charset val="129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9"/>
      <color indexed="8"/>
      <name val="Arial"/>
      <family val="2"/>
    </font>
    <font>
      <sz val="10"/>
      <color indexed="16"/>
      <name val="한컴바탕"/>
      <family val="1"/>
      <charset val="129"/>
    </font>
    <font>
      <i/>
      <sz val="1"/>
      <color indexed="8"/>
      <name val="한컴바탕"/>
      <family val="1"/>
      <charset val="129"/>
    </font>
    <font>
      <sz val="8"/>
      <color indexed="8"/>
      <name val="Arial"/>
      <family val="2"/>
    </font>
    <font>
      <sz val="10"/>
      <color indexed="8"/>
      <name val="바탕체"/>
      <family val="1"/>
      <charset val="129"/>
    </font>
    <font>
      <b/>
      <sz val="10"/>
      <color indexed="8"/>
      <name val="Arial"/>
      <family val="2"/>
    </font>
    <font>
      <b/>
      <sz val="12"/>
      <color indexed="8"/>
      <name val="한컴바탕"/>
      <family val="1"/>
      <charset val="129"/>
    </font>
    <font>
      <b/>
      <sz val="12"/>
      <color indexed="8"/>
      <name val="Arial"/>
      <family val="2"/>
    </font>
    <font>
      <b/>
      <sz val="18"/>
      <color indexed="8"/>
      <name val="Arial"/>
      <family val="2"/>
    </font>
    <font>
      <b/>
      <sz val="1"/>
      <color indexed="8"/>
      <name val="한컴바탕"/>
      <family val="1"/>
      <charset val="129"/>
    </font>
    <font>
      <b/>
      <i/>
      <sz val="12"/>
      <color indexed="8"/>
      <name val="Times New Roman"/>
      <family val="1"/>
    </font>
    <font>
      <b/>
      <sz val="11"/>
      <color indexed="8"/>
      <name val="한컴바탕"/>
      <family val="1"/>
      <charset val="129"/>
    </font>
    <font>
      <sz val="7"/>
      <color indexed="8"/>
      <name val="한컴바탕"/>
      <family val="1"/>
      <charset val="129"/>
    </font>
    <font>
      <b/>
      <sz val="8"/>
      <color indexed="8"/>
      <name val="한컴바탕"/>
      <family val="1"/>
      <charset val="129"/>
    </font>
    <font>
      <b/>
      <i/>
      <sz val="9"/>
      <color indexed="8"/>
      <name val="Times New Roman"/>
      <family val="1"/>
    </font>
    <font>
      <b/>
      <i/>
      <sz val="18"/>
      <color indexed="12"/>
      <name val="돋움체"/>
      <family val="3"/>
      <charset val="129"/>
    </font>
    <font>
      <b/>
      <u/>
      <sz val="13"/>
      <color indexed="8"/>
      <name val="굴림체"/>
      <family val="3"/>
      <charset val="129"/>
    </font>
    <font>
      <sz val="12"/>
      <color indexed="8"/>
      <name val="굴림체"/>
      <family val="3"/>
      <charset val="129"/>
    </font>
    <font>
      <sz val="18"/>
      <color indexed="12"/>
      <name val="한컴바탕"/>
      <family val="1"/>
      <charset val="129"/>
    </font>
    <font>
      <sz val="8"/>
      <color indexed="8"/>
      <name val="바탕체"/>
      <family val="1"/>
      <charset val="129"/>
    </font>
    <font>
      <u/>
      <sz val="10"/>
      <color indexed="20"/>
      <name val="Arial"/>
      <family val="2"/>
    </font>
    <font>
      <b/>
      <sz val="12"/>
      <color indexed="8"/>
      <name val="바탕체"/>
      <family val="1"/>
      <charset val="129"/>
    </font>
    <font>
      <sz val="11"/>
      <color indexed="10"/>
      <name val="맑은 고딕"/>
      <family val="3"/>
      <charset val="129"/>
    </font>
    <font>
      <sz val="9"/>
      <color indexed="8"/>
      <name val="굴림체"/>
      <family val="3"/>
      <charset val="129"/>
    </font>
    <font>
      <b/>
      <sz val="11"/>
      <color indexed="52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color indexed="20"/>
      <name val="맑은 고딕"/>
      <family val="3"/>
      <charset val="129"/>
    </font>
    <font>
      <sz val="14"/>
      <color indexed="8"/>
      <name val="한컴바탕"/>
      <family val="1"/>
      <charset val="129"/>
    </font>
    <font>
      <b/>
      <sz val="18"/>
      <color indexed="8"/>
      <name val="한컴바탕"/>
      <family val="1"/>
      <charset val="129"/>
    </font>
    <font>
      <sz val="10"/>
      <color indexed="8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9"/>
      <color indexed="8"/>
      <name val="바탕체"/>
      <family val="1"/>
      <charset val="129"/>
    </font>
    <font>
      <sz val="10"/>
      <color indexed="8"/>
      <name val="바탕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돋움체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9"/>
      <color indexed="8"/>
      <name val="돋움"/>
      <family val="3"/>
      <charset val="129"/>
    </font>
    <font>
      <sz val="10"/>
      <color indexed="12"/>
      <name val="굴림체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9"/>
      <color indexed="8"/>
      <name val="굴림"/>
      <family val="3"/>
      <charset val="129"/>
    </font>
    <font>
      <sz val="10"/>
      <color indexed="8"/>
      <name val="Arial Narrow"/>
      <family val="2"/>
    </font>
    <font>
      <sz val="9"/>
      <name val="굴림체"/>
      <family val="3"/>
      <charset val="129"/>
    </font>
    <font>
      <sz val="9"/>
      <name val="돋움"/>
      <family val="3"/>
      <charset val="129"/>
    </font>
    <font>
      <sz val="9"/>
      <name val="Arial"/>
      <family val="2"/>
    </font>
    <font>
      <sz val="10"/>
      <name val="굴림"/>
      <family val="3"/>
      <charset val="129"/>
    </font>
    <font>
      <sz val="11"/>
      <name val="굴림"/>
      <family val="3"/>
      <charset val="129"/>
    </font>
    <font>
      <sz val="8"/>
      <name val="Arial"/>
      <family val="2"/>
    </font>
    <font>
      <sz val="10"/>
      <name val="Arial"/>
      <family val="2"/>
    </font>
    <font>
      <b/>
      <sz val="11"/>
      <name val="돋움"/>
      <family val="3"/>
      <charset val="129"/>
    </font>
    <font>
      <sz val="12"/>
      <name val="바탕체"/>
      <family val="1"/>
      <charset val="129"/>
    </font>
    <font>
      <sz val="10"/>
      <name val="Times New Roman"/>
      <family val="1"/>
    </font>
    <font>
      <sz val="12"/>
      <name val="돋움체"/>
      <family val="3"/>
      <charset val="129"/>
    </font>
    <font>
      <sz val="10"/>
      <name val="굴림체"/>
      <family val="3"/>
      <charset val="129"/>
    </font>
    <font>
      <sz val="11"/>
      <name val="Arial"/>
      <family val="2"/>
    </font>
    <font>
      <sz val="11"/>
      <name val="굴림체"/>
      <family val="3"/>
      <charset val="129"/>
    </font>
    <font>
      <sz val="12"/>
      <name val="Arial"/>
      <family val="2"/>
    </font>
    <font>
      <sz val="1"/>
      <color indexed="8"/>
      <name val="Courier"/>
      <family val="3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0"/>
      <name val="돋움체"/>
      <family val="3"/>
      <charset val="129"/>
    </font>
    <font>
      <b/>
      <sz val="10"/>
      <name val="Arial"/>
      <family val="2"/>
    </font>
    <font>
      <sz val="11"/>
      <color indexed="8"/>
      <name val="돋움"/>
      <family val="3"/>
      <charset val="129"/>
    </font>
    <font>
      <sz val="10"/>
      <name val="돋움"/>
      <family val="3"/>
      <charset val="129"/>
    </font>
    <font>
      <sz val="11"/>
      <name val="돋움체"/>
      <family val="3"/>
      <charset val="129"/>
    </font>
    <font>
      <sz val="10"/>
      <name val="바탕"/>
      <family val="1"/>
      <charset val="129"/>
    </font>
    <font>
      <sz val="10"/>
      <name val="바탕체"/>
      <family val="1"/>
      <charset val="129"/>
    </font>
    <font>
      <sz val="10"/>
      <color indexed="10"/>
      <name val="바탕체"/>
      <family val="1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0"/>
      <name val="Arial Narrow"/>
      <family val="2"/>
    </font>
    <font>
      <sz val="10"/>
      <name val="Geneva"/>
      <family val="2"/>
    </font>
    <font>
      <sz val="10"/>
      <name val="Helv"/>
      <family val="2"/>
    </font>
    <font>
      <sz val="7"/>
      <color indexed="8"/>
      <name val="Arial"/>
      <family val="2"/>
    </font>
    <font>
      <sz val="12"/>
      <name val="굴림체"/>
      <family val="3"/>
      <charset val="129"/>
    </font>
    <font>
      <sz val="1"/>
      <color indexed="16"/>
      <name val="Courier"/>
      <family val="3"/>
    </font>
    <font>
      <sz val="11"/>
      <name val="바탕체"/>
      <family val="1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"/>
      <color indexed="0"/>
      <name val="Courier"/>
      <family val="3"/>
    </font>
    <font>
      <b/>
      <sz val="22"/>
      <name val="바탕체"/>
      <family val="1"/>
      <charset val="129"/>
    </font>
    <font>
      <b/>
      <sz val="1"/>
      <color indexed="8"/>
      <name val="Courier"/>
      <family val="3"/>
    </font>
    <font>
      <b/>
      <sz val="10"/>
      <name val="Helv"/>
      <family val="2"/>
    </font>
    <font>
      <u/>
      <sz val="7.5"/>
      <color indexed="12"/>
      <name val="±¼¸²A¼"/>
      <family val="3"/>
      <charset val="129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8.5"/>
      <color indexed="36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u/>
      <sz val="8.5"/>
      <color indexed="12"/>
      <name val="바탕체"/>
      <family val="1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u/>
      <sz val="10"/>
      <color indexed="36"/>
      <name val="Arial"/>
      <family val="2"/>
    </font>
    <font>
      <b/>
      <sz val="12"/>
      <name val="바탕체"/>
      <family val="1"/>
      <charset val="129"/>
    </font>
    <font>
      <sz val="12"/>
      <name val="명조"/>
      <family val="3"/>
      <charset val="129"/>
    </font>
    <font>
      <b/>
      <sz val="18"/>
      <name val="(한)신중명조"/>
      <family val="1"/>
      <charset val="129"/>
    </font>
    <font>
      <sz val="9"/>
      <name val="바탕체"/>
      <family val="1"/>
      <charset val="129"/>
    </font>
    <font>
      <sz val="12"/>
      <color indexed="24"/>
      <name val="Helv"/>
      <family val="2"/>
    </font>
    <font>
      <b/>
      <u/>
      <sz val="14"/>
      <name val="굴림체"/>
      <family val="3"/>
      <charset val="129"/>
    </font>
    <font>
      <sz val="9.5"/>
      <name val="굴림"/>
      <family val="3"/>
      <charset val="129"/>
    </font>
    <font>
      <sz val="10"/>
      <color rgb="FF000000"/>
      <name val="Arial"/>
      <family val="2"/>
    </font>
    <font>
      <sz val="10"/>
      <color rgb="FF000000"/>
      <name val="한컴바탕"/>
      <family val="1"/>
      <charset val="129"/>
    </font>
    <font>
      <sz val="11"/>
      <color rgb="FF9C6500"/>
      <name val="맑은 고딕"/>
      <family val="3"/>
      <charset val="129"/>
      <scheme val="minor"/>
    </font>
    <font>
      <sz val="11"/>
      <color rgb="FF00000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color theme="1"/>
      <name val="돋움"/>
      <family val="3"/>
      <charset val="129"/>
    </font>
    <font>
      <sz val="11"/>
      <name val="μ¸¿o"/>
      <family val="3"/>
      <charset val="129"/>
    </font>
    <font>
      <sz val="10"/>
      <color rgb="FF000000"/>
      <name val="바탕체"/>
      <family val="1"/>
      <charset val="129"/>
    </font>
    <font>
      <sz val="12"/>
      <color rgb="FF000000"/>
      <name val="바탕체"/>
      <family val="1"/>
      <charset val="129"/>
    </font>
    <font>
      <sz val="1"/>
      <color rgb="FF000000"/>
      <name val="한컴바탕"/>
      <family val="1"/>
      <charset val="129"/>
    </font>
    <font>
      <sz val="11"/>
      <color rgb="FF000000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2"/>
      <color rgb="FF000000"/>
      <name val="굴림체"/>
      <family val="3"/>
      <charset val="129"/>
    </font>
    <font>
      <sz val="11"/>
      <color rgb="FF000000"/>
      <name val="한컴바탕"/>
      <family val="1"/>
      <charset val="129"/>
    </font>
    <font>
      <sz val="12"/>
      <color rgb="FF000000"/>
      <name val="한컴바탕"/>
      <family val="1"/>
      <charset val="129"/>
    </font>
    <font>
      <b/>
      <sz val="10"/>
      <color rgb="FF000000"/>
      <name val="한컴바탕"/>
      <family val="1"/>
      <charset val="129"/>
    </font>
    <font>
      <sz val="8"/>
      <color rgb="FF000000"/>
      <name val="Arial"/>
      <family val="2"/>
    </font>
    <font>
      <b/>
      <sz val="12"/>
      <color rgb="FF000000"/>
      <name val="한컴바탕"/>
      <family val="1"/>
      <charset val="129"/>
    </font>
    <font>
      <b/>
      <sz val="12"/>
      <color rgb="FF000000"/>
      <name val="Arial"/>
      <family val="2"/>
    </font>
    <font>
      <sz val="10"/>
      <color rgb="FF0000FF"/>
      <name val="Arial"/>
      <family val="2"/>
    </font>
    <font>
      <b/>
      <sz val="11"/>
      <color rgb="FF000000"/>
      <name val="한컴바탕"/>
      <family val="1"/>
      <charset val="129"/>
    </font>
    <font>
      <sz val="7"/>
      <color rgb="FF000000"/>
      <name val="한컴바탕"/>
      <family val="1"/>
      <charset val="129"/>
    </font>
    <font>
      <b/>
      <u/>
      <sz val="13"/>
      <color rgb="FF000000"/>
      <name val="굴림체"/>
      <family val="3"/>
      <charset val="129"/>
    </font>
    <font>
      <sz val="8"/>
      <color rgb="FF0000FF"/>
      <name val="Arial"/>
      <family val="2"/>
    </font>
    <font>
      <sz val="11"/>
      <color rgb="FFFF0000"/>
      <name val="맑은 고딕"/>
      <family val="3"/>
      <charset val="129"/>
    </font>
    <font>
      <b/>
      <sz val="11"/>
      <color rgb="FFFF0000"/>
      <name val="맑은 고딕"/>
      <family val="3"/>
      <charset val="129"/>
    </font>
    <font>
      <sz val="9"/>
      <color rgb="FF000000"/>
      <name val="굴림체"/>
      <family val="3"/>
      <charset val="129"/>
    </font>
    <font>
      <sz val="11"/>
      <color rgb="FF800080"/>
      <name val="맑은 고딕"/>
      <family val="3"/>
      <charset val="129"/>
    </font>
    <font>
      <u/>
      <sz val="11"/>
      <color rgb="FF800080"/>
      <name val="돋움"/>
      <family val="3"/>
      <charset val="129"/>
    </font>
    <font>
      <sz val="11"/>
      <color rgb="FF000000"/>
      <name val="굴림체"/>
      <family val="3"/>
      <charset val="129"/>
    </font>
    <font>
      <sz val="11"/>
      <color rgb="FF808000"/>
      <name val="맑은 고딕"/>
      <family val="3"/>
      <charset val="129"/>
    </font>
    <font>
      <sz val="10"/>
      <color rgb="FF000000"/>
      <name val="돋움체"/>
      <family val="3"/>
      <charset val="129"/>
    </font>
    <font>
      <b/>
      <sz val="10"/>
      <color rgb="FF000000"/>
      <name val="바탕체"/>
      <family val="1"/>
      <charset val="129"/>
    </font>
    <font>
      <b/>
      <sz val="18"/>
      <color rgb="FF000000"/>
      <name val="바탕체"/>
      <family val="1"/>
      <charset val="129"/>
    </font>
    <font>
      <b/>
      <sz val="12"/>
      <color rgb="FF000000"/>
      <name val="바탕체"/>
      <family val="1"/>
      <charset val="129"/>
    </font>
    <font>
      <i/>
      <sz val="11"/>
      <color rgb="FF808080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b/>
      <sz val="12"/>
      <color rgb="FF800000"/>
      <name val="굴림체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333399"/>
      <name val="맑은 고딕"/>
      <family val="3"/>
      <charset val="129"/>
    </font>
    <font>
      <b/>
      <sz val="18"/>
      <color rgb="FF333399"/>
      <name val="맑은 고딕"/>
      <family val="3"/>
      <charset val="129"/>
    </font>
    <font>
      <b/>
      <sz val="15"/>
      <color rgb="FF333399"/>
      <name val="맑은 고딕"/>
      <family val="3"/>
      <charset val="129"/>
    </font>
    <font>
      <b/>
      <sz val="13"/>
      <color rgb="FF333399"/>
      <name val="맑은 고딕"/>
      <family val="3"/>
      <charset val="129"/>
    </font>
    <font>
      <b/>
      <sz val="11"/>
      <color rgb="FF333399"/>
      <name val="맑은 고딕"/>
      <family val="3"/>
      <charset val="129"/>
    </font>
    <font>
      <sz val="11"/>
      <color rgb="FF008000"/>
      <name val="맑은 고딕"/>
      <family val="3"/>
      <charset val="129"/>
    </font>
    <font>
      <b/>
      <sz val="11"/>
      <color rgb="FF424242"/>
      <name val="맑은 고딕"/>
      <family val="3"/>
      <charset val="129"/>
    </font>
    <font>
      <sz val="10"/>
      <color rgb="FF000000"/>
      <name val="굴림체"/>
      <family val="3"/>
      <charset val="129"/>
    </font>
    <font>
      <b/>
      <sz val="11"/>
      <color rgb="FFFF9900"/>
      <name val="맑은 고딕"/>
      <family val="3"/>
      <charset val="129"/>
    </font>
    <font>
      <sz val="11"/>
      <color rgb="FF993300"/>
      <name val="맑은 고딕"/>
      <family val="3"/>
      <charset val="129"/>
    </font>
    <font>
      <sz val="11"/>
      <color rgb="FFFF9900"/>
      <name val="맑은 고딕"/>
      <family val="3"/>
      <charset val="129"/>
    </font>
    <font>
      <b/>
      <sz val="15"/>
      <color rgb="FF003366"/>
      <name val="맑은 고딕"/>
      <family val="3"/>
      <charset val="129"/>
    </font>
    <font>
      <b/>
      <sz val="13"/>
      <color rgb="FF003366"/>
      <name val="맑은 고딕"/>
      <family val="3"/>
      <charset val="129"/>
    </font>
    <font>
      <b/>
      <sz val="11"/>
      <color rgb="FF003366"/>
      <name val="맑은 고딕"/>
      <family val="3"/>
      <charset val="129"/>
    </font>
    <font>
      <b/>
      <sz val="18"/>
      <color rgb="FF003366"/>
      <name val="맑은 고딕"/>
      <family val="3"/>
      <charset val="129"/>
    </font>
    <font>
      <b/>
      <sz val="11"/>
      <color rgb="FF333333"/>
      <name val="맑은 고딕"/>
      <family val="3"/>
      <charset val="129"/>
    </font>
    <font>
      <sz val="10"/>
      <color rgb="FF000000"/>
      <name val="Times New Roman"/>
      <family val="1"/>
    </font>
    <font>
      <u/>
      <sz val="12"/>
      <color rgb="FF800080"/>
      <name val="바탕체"/>
      <family val="1"/>
      <charset val="129"/>
    </font>
    <font>
      <u/>
      <sz val="12"/>
      <color rgb="FF0000FF"/>
      <name val="바탕체"/>
      <family val="1"/>
      <charset val="129"/>
    </font>
    <font>
      <sz val="9"/>
      <color rgb="FF000000"/>
      <name val="Arial"/>
      <family val="2"/>
    </font>
    <font>
      <sz val="8"/>
      <name val="돋움"/>
      <family val="3"/>
      <charset val="129"/>
    </font>
    <font>
      <sz val="11"/>
      <color theme="1"/>
      <name val="돋움"/>
      <family val="3"/>
      <charset val="129"/>
    </font>
    <font>
      <sz val="9"/>
      <color indexed="8"/>
      <name val="굴림체"/>
      <family val="2"/>
      <charset val="129"/>
    </font>
    <font>
      <sz val="12"/>
      <color indexed="8"/>
      <name val="돋움"/>
      <family val="3"/>
      <charset val="129"/>
    </font>
    <font>
      <sz val="8"/>
      <color indexed="8"/>
      <name val="굴림"/>
      <family val="3"/>
      <charset val="129"/>
    </font>
    <font>
      <b/>
      <sz val="12"/>
      <name val="돋움"/>
      <family val="3"/>
      <charset val="129"/>
    </font>
    <font>
      <b/>
      <sz val="12"/>
      <color theme="1"/>
      <name val="돋움"/>
      <family val="3"/>
      <charset val="129"/>
    </font>
    <font>
      <sz val="24"/>
      <name val="돋움"/>
      <family val="3"/>
      <charset val="129"/>
    </font>
    <font>
      <sz val="12"/>
      <name val="돋움"/>
      <family val="3"/>
      <charset val="129"/>
    </font>
    <font>
      <b/>
      <sz val="9"/>
      <name val="돋움"/>
      <family val="3"/>
      <charset val="129"/>
    </font>
    <font>
      <sz val="14"/>
      <name val="돋움"/>
      <family val="3"/>
      <charset val="129"/>
    </font>
    <font>
      <b/>
      <sz val="14"/>
      <name val="돋움"/>
      <family val="3"/>
      <charset val="129"/>
    </font>
    <font>
      <sz val="8"/>
      <color indexed="8"/>
      <name val="굴림"/>
      <family val="2"/>
      <charset val="129"/>
    </font>
  </fonts>
  <fills count="8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indexed="31"/>
        <bgColor indexed="64"/>
      </patternFill>
    </fill>
    <fill>
      <patternFill patternType="solid">
        <fgColor indexed="31"/>
      </patternFill>
    </fill>
    <fill>
      <patternFill patternType="solid">
        <fgColor indexed="45"/>
        <bgColor indexed="64"/>
      </patternFill>
    </fill>
    <fill>
      <patternFill patternType="solid">
        <fgColor indexed="45"/>
      </patternFill>
    </fill>
    <fill>
      <patternFill patternType="solid">
        <fgColor indexed="42"/>
        <bgColor indexed="64"/>
      </patternFill>
    </fill>
    <fill>
      <patternFill patternType="solid">
        <fgColor indexed="42"/>
      </patternFill>
    </fill>
    <fill>
      <patternFill patternType="solid">
        <fgColor indexed="46"/>
        <bgColor indexed="64"/>
      </patternFill>
    </fill>
    <fill>
      <patternFill patternType="solid">
        <fgColor indexed="46"/>
      </patternFill>
    </fill>
    <fill>
      <patternFill patternType="solid">
        <fgColor indexed="27"/>
        <bgColor indexed="64"/>
      </patternFill>
    </fill>
    <fill>
      <patternFill patternType="solid">
        <fgColor indexed="27"/>
      </patternFill>
    </fill>
    <fill>
      <patternFill patternType="solid">
        <fgColor indexed="47"/>
        <bgColor indexed="64"/>
      </patternFill>
    </fill>
    <fill>
      <patternFill patternType="solid">
        <f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4"/>
      </patternFill>
    </fill>
    <fill>
      <patternFill patternType="solid">
        <fgColor indexed="29"/>
        <bgColor indexed="64"/>
      </patternFill>
    </fill>
    <fill>
      <patternFill patternType="solid">
        <fgColor indexed="29"/>
      </patternFill>
    </fill>
    <fill>
      <patternFill patternType="solid">
        <fgColor indexed="11"/>
        <bgColor indexed="64"/>
      </patternFill>
    </fill>
    <fill>
      <patternFill patternType="solid">
        <fgColor indexed="11"/>
      </patternFill>
    </fill>
    <fill>
      <patternFill patternType="solid">
        <fgColor indexed="51"/>
        <bgColor indexed="64"/>
      </patternFill>
    </fill>
    <fill>
      <patternFill patternType="solid">
        <fgColor indexed="51"/>
      </patternFill>
    </fill>
    <fill>
      <patternFill patternType="solid">
        <fgColor indexed="30"/>
        <bgColor indexed="64"/>
      </patternFill>
    </fill>
    <fill>
      <patternFill patternType="solid">
        <fgColor indexed="30"/>
      </patternFill>
    </fill>
    <fill>
      <patternFill patternType="solid">
        <fgColor indexed="20"/>
        <bgColor indexed="64"/>
      </patternFill>
    </fill>
    <fill>
      <patternFill patternType="solid">
        <fgColor indexed="36"/>
      </patternFill>
    </fill>
    <fill>
      <patternFill patternType="solid">
        <fgColor indexed="49"/>
        <bgColor indexed="64"/>
      </patternFill>
    </fill>
    <fill>
      <patternFill patternType="solid">
        <fgColor indexed="49"/>
      </patternFill>
    </fill>
    <fill>
      <patternFill patternType="solid">
        <fgColor indexed="52"/>
        <bgColor indexed="64"/>
      </patternFill>
    </fill>
    <fill>
      <patternFill patternType="solid">
        <fgColor indexed="52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62"/>
      </patternFill>
    </fill>
    <fill>
      <patternFill patternType="solid">
        <fgColor indexed="10"/>
        <bgColor indexed="64"/>
      </patternFill>
    </fill>
    <fill>
      <patternFill patternType="solid">
        <fgColor indexed="10"/>
      </patternFill>
    </fill>
    <fill>
      <patternFill patternType="solid">
        <fgColor indexed="57"/>
        <bgColor indexed="64"/>
      </patternFill>
    </fill>
    <fill>
      <patternFill patternType="solid">
        <fgColor indexed="57"/>
      </patternFill>
    </fill>
    <fill>
      <patternFill patternType="solid">
        <fgColor indexed="53"/>
        <bgColor indexed="64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41"/>
        <bgColor indexed="64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indexed="43"/>
      </patternFill>
    </fill>
    <fill>
      <patternFill patternType="solid">
        <fgColor indexed="55"/>
        <bgColor indexed="64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15"/>
      </patternFill>
    </fill>
    <fill>
      <patternFill patternType="solid">
        <fgColor rgb="FFFFFFFF"/>
        <bgColor indexed="64"/>
      </patternFill>
    </fill>
    <fill>
      <patternFill patternType="solid">
        <fgColor rgb="FFA6CAF0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rgb="FFE3E3E3"/>
        <bgColor indexed="64"/>
      </patternFill>
    </fill>
    <fill>
      <patternFill patternType="solid">
        <fgColor rgb="FFA0E0E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9CCC"/>
        <bgColor indexed="64"/>
      </patternFill>
    </fill>
    <fill>
      <patternFill patternType="solid">
        <fgColor rgb="FF996666"/>
        <bgColor indexed="64"/>
      </patternFill>
    </fill>
    <fill>
      <patternFill patternType="solid">
        <fgColor rgb="FF999933"/>
        <bgColor indexed="64"/>
      </patternFill>
    </fill>
    <fill>
      <patternFill patternType="solid">
        <fgColor rgb="FF3333CC"/>
        <bgColor indexed="64"/>
      </patternFill>
    </fill>
    <fill>
      <patternFill patternType="solid">
        <fgColor rgb="FF666699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7"/>
        <bgColor indexed="9"/>
      </patternFill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double">
        <color rgb="FF424242"/>
      </left>
      <right style="double">
        <color rgb="FF424242"/>
      </right>
      <top style="double">
        <color rgb="FF424242"/>
      </top>
      <bottom style="double">
        <color rgb="FF424242"/>
      </bottom>
      <diagonal/>
    </border>
    <border>
      <left/>
      <right/>
      <top/>
      <bottom style="double">
        <color rgb="FFFF0000"/>
      </bottom>
      <diagonal/>
    </border>
    <border>
      <left/>
      <right/>
      <top style="thin">
        <color rgb="FF3333CC"/>
      </top>
      <bottom style="double">
        <color rgb="FF3333CC"/>
      </bottom>
      <diagonal/>
    </border>
    <border>
      <left/>
      <right/>
      <top/>
      <bottom style="thick">
        <color rgb="FF3333CC"/>
      </bottom>
      <diagonal/>
    </border>
    <border>
      <left/>
      <right/>
      <top/>
      <bottom style="thick">
        <color rgb="FFA0E0E0"/>
      </bottom>
      <diagonal/>
    </border>
    <border>
      <left/>
      <right/>
      <top/>
      <bottom style="medium">
        <color rgb="FFA0E0E0"/>
      </bottom>
      <diagonal/>
    </border>
    <border>
      <left style="thin">
        <color rgb="FF424242"/>
      </left>
      <right style="thin">
        <color rgb="FF424242"/>
      </right>
      <top style="thin">
        <color rgb="FF424242"/>
      </top>
      <bottom style="thin">
        <color rgb="FF424242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800">
    <xf numFmtId="0" fontId="0" fillId="0" borderId="0">
      <alignment vertical="center"/>
    </xf>
    <xf numFmtId="0" fontId="3" fillId="0" borderId="0">
      <alignment vertical="center"/>
    </xf>
    <xf numFmtId="212" fontId="4" fillId="0" borderId="0"/>
    <xf numFmtId="191" fontId="89" fillId="0" borderId="0" applyFont="0" applyFill="0" applyBorder="0" applyAlignment="0" applyProtection="0"/>
    <xf numFmtId="0" fontId="104" fillId="0" borderId="0"/>
    <xf numFmtId="0" fontId="5" fillId="0" borderId="0"/>
    <xf numFmtId="0" fontId="151" fillId="0" borderId="0"/>
    <xf numFmtId="212" fontId="88" fillId="0" borderId="0" applyFont="0" applyFill="0" applyBorder="0" applyAlignment="0" applyProtection="0"/>
    <xf numFmtId="212" fontId="88" fillId="0" borderId="0" applyFont="0" applyFill="0" applyBorder="0" applyAlignment="0" applyProtection="0"/>
    <xf numFmtId="212" fontId="88" fillId="0" borderId="0" applyFont="0" applyFill="0" applyBorder="0" applyAlignment="0" applyProtection="0"/>
    <xf numFmtId="0" fontId="5" fillId="0" borderId="0"/>
    <xf numFmtId="0" fontId="151" fillId="0" borderId="0"/>
    <xf numFmtId="0" fontId="86" fillId="0" borderId="0" applyFont="0" applyFill="0" applyBorder="0" applyAlignment="0" applyProtection="0"/>
    <xf numFmtId="0" fontId="86" fillId="0" borderId="0" applyFont="0" applyFill="0" applyBorder="0" applyAlignment="0" applyProtection="0"/>
    <xf numFmtId="3" fontId="6" fillId="0" borderId="1"/>
    <xf numFmtId="3" fontId="6" fillId="0" borderId="1"/>
    <xf numFmtId="3" fontId="90" fillId="0" borderId="1"/>
    <xf numFmtId="0" fontId="105" fillId="0" borderId="3">
      <alignment horizontal="centerContinuous" vertical="center"/>
    </xf>
    <xf numFmtId="24" fontId="7" fillId="0" borderId="0"/>
    <xf numFmtId="24" fontId="106" fillId="0" borderId="0" applyFont="0" applyFill="0" applyBorder="0" applyAlignment="0" applyProtection="0"/>
    <xf numFmtId="24" fontId="106" fillId="0" borderId="0" applyFont="0" applyFill="0" applyBorder="0" applyAlignment="0" applyProtection="0"/>
    <xf numFmtId="24" fontId="106" fillId="0" borderId="0" applyFont="0" applyFill="0" applyBorder="0" applyAlignment="0" applyProtection="0"/>
    <xf numFmtId="24" fontId="106" fillId="0" borderId="0" applyFont="0" applyFill="0" applyBorder="0" applyAlignment="0" applyProtection="0"/>
    <xf numFmtId="24" fontId="106" fillId="0" borderId="0" applyFont="0" applyFill="0" applyBorder="0" applyAlignment="0" applyProtection="0"/>
    <xf numFmtId="255" fontId="106" fillId="0" borderId="0" applyFont="0" applyFill="0" applyBorder="0" applyAlignment="0" applyProtection="0"/>
    <xf numFmtId="213" fontId="8" fillId="0" borderId="0"/>
    <xf numFmtId="213" fontId="101" fillId="0" borderId="0" applyNumberFormat="0" applyFont="0" applyFill="0" applyBorder="0" applyAlignment="0" applyProtection="0"/>
    <xf numFmtId="218" fontId="4" fillId="0" borderId="0"/>
    <xf numFmtId="218" fontId="88" fillId="0" borderId="0" applyNumberFormat="0" applyFont="0" applyFill="0" applyBorder="0" applyAlignment="0" applyProtection="0"/>
    <xf numFmtId="213" fontId="8" fillId="0" borderId="0"/>
    <xf numFmtId="213" fontId="101" fillId="0" borderId="0" applyNumberFormat="0" applyFont="0" applyFill="0" applyBorder="0" applyAlignment="0" applyProtection="0"/>
    <xf numFmtId="24" fontId="7" fillId="0" borderId="0"/>
    <xf numFmtId="24" fontId="106" fillId="0" borderId="0" applyFont="0" applyFill="0" applyBorder="0" applyAlignment="0" applyProtection="0"/>
    <xf numFmtId="214" fontId="3" fillId="0" borderId="0"/>
    <xf numFmtId="214" fontId="3" fillId="0" borderId="0" applyNumberFormat="0" applyFont="0" applyFill="0" applyBorder="0" applyAlignment="0" applyProtection="0"/>
    <xf numFmtId="215" fontId="3" fillId="0" borderId="0"/>
    <xf numFmtId="215" fontId="3" fillId="0" borderId="0" applyFont="0" applyFill="0" applyBorder="0" applyAlignment="0" applyProtection="0"/>
    <xf numFmtId="215" fontId="3" fillId="0" borderId="0"/>
    <xf numFmtId="215" fontId="3" fillId="0" borderId="0" applyFont="0" applyFill="0" applyBorder="0" applyAlignment="0" applyProtection="0"/>
    <xf numFmtId="215" fontId="3" fillId="0" borderId="0"/>
    <xf numFmtId="215" fontId="3" fillId="0" borderId="0" applyFont="0" applyFill="0" applyBorder="0" applyAlignment="0" applyProtection="0"/>
    <xf numFmtId="215" fontId="3" fillId="0" borderId="0"/>
    <xf numFmtId="215" fontId="3" fillId="0" borderId="0" applyFont="0" applyFill="0" applyBorder="0" applyAlignment="0" applyProtection="0"/>
    <xf numFmtId="215" fontId="3" fillId="0" borderId="0"/>
    <xf numFmtId="215" fontId="3" fillId="0" borderId="0" applyFont="0" applyFill="0" applyBorder="0" applyAlignment="0" applyProtection="0"/>
    <xf numFmtId="215" fontId="3" fillId="0" borderId="0"/>
    <xf numFmtId="215" fontId="3" fillId="0" borderId="0" applyFont="0" applyFill="0" applyBorder="0" applyAlignment="0" applyProtection="0"/>
    <xf numFmtId="215" fontId="3" fillId="0" borderId="0"/>
    <xf numFmtId="215" fontId="3" fillId="0" borderId="0" applyFont="0" applyFill="0" applyBorder="0" applyAlignment="0" applyProtection="0"/>
    <xf numFmtId="216" fontId="7" fillId="0" borderId="0"/>
    <xf numFmtId="216" fontId="106" fillId="0" borderId="0" applyFont="0" applyFill="0" applyBorder="0" applyAlignment="0" applyProtection="0"/>
    <xf numFmtId="217" fontId="3" fillId="0" borderId="0"/>
    <xf numFmtId="217" fontId="3" fillId="0" borderId="0" applyFont="0" applyFill="0" applyBorder="0" applyAlignment="0" applyProtection="0"/>
    <xf numFmtId="216" fontId="7" fillId="0" borderId="0"/>
    <xf numFmtId="216" fontId="106" fillId="0" borderId="0" applyFont="0" applyFill="0" applyBorder="0" applyAlignment="0" applyProtection="0"/>
    <xf numFmtId="216" fontId="7" fillId="0" borderId="0"/>
    <xf numFmtId="216" fontId="106" fillId="0" borderId="0" applyFont="0" applyFill="0" applyBorder="0" applyAlignment="0" applyProtection="0"/>
    <xf numFmtId="216" fontId="7" fillId="0" borderId="0"/>
    <xf numFmtId="216" fontId="106" fillId="0" borderId="0" applyFont="0" applyFill="0" applyBorder="0" applyAlignment="0" applyProtection="0"/>
    <xf numFmtId="216" fontId="7" fillId="0" borderId="0"/>
    <xf numFmtId="216" fontId="106" fillId="0" borderId="0" applyFont="0" applyFill="0" applyBorder="0" applyAlignment="0" applyProtection="0"/>
    <xf numFmtId="216" fontId="7" fillId="0" borderId="0"/>
    <xf numFmtId="216" fontId="106" fillId="0" borderId="0" applyFont="0" applyFill="0" applyBorder="0" applyAlignment="0" applyProtection="0"/>
    <xf numFmtId="216" fontId="7" fillId="0" borderId="0"/>
    <xf numFmtId="216" fontId="106" fillId="0" borderId="0" applyFont="0" applyFill="0" applyBorder="0" applyAlignment="0" applyProtection="0"/>
    <xf numFmtId="215" fontId="3" fillId="0" borderId="0"/>
    <xf numFmtId="215" fontId="3" fillId="0" borderId="0" applyFont="0" applyFill="0" applyBorder="0" applyAlignment="0" applyProtection="0"/>
    <xf numFmtId="216" fontId="7" fillId="0" borderId="0"/>
    <xf numFmtId="216" fontId="106" fillId="0" borderId="0" applyFont="0" applyFill="0" applyBorder="0" applyAlignment="0" applyProtection="0"/>
    <xf numFmtId="216" fontId="7" fillId="0" borderId="0"/>
    <xf numFmtId="216" fontId="106" fillId="0" borderId="0" applyFont="0" applyFill="0" applyBorder="0" applyAlignment="0" applyProtection="0"/>
    <xf numFmtId="216" fontId="7" fillId="0" borderId="0"/>
    <xf numFmtId="216" fontId="106" fillId="0" borderId="0" applyFont="0" applyFill="0" applyBorder="0" applyAlignment="0" applyProtection="0"/>
    <xf numFmtId="216" fontId="7" fillId="0" borderId="0"/>
    <xf numFmtId="216" fontId="106" fillId="0" borderId="0" applyFont="0" applyFill="0" applyBorder="0" applyAlignment="0" applyProtection="0"/>
    <xf numFmtId="216" fontId="7" fillId="0" borderId="0"/>
    <xf numFmtId="216" fontId="106" fillId="0" borderId="0" applyFont="0" applyFill="0" applyBorder="0" applyAlignment="0" applyProtection="0"/>
    <xf numFmtId="216" fontId="7" fillId="0" borderId="0"/>
    <xf numFmtId="216" fontId="106" fillId="0" borderId="0" applyFont="0" applyFill="0" applyBorder="0" applyAlignment="0" applyProtection="0"/>
    <xf numFmtId="24" fontId="7" fillId="0" borderId="0"/>
    <xf numFmtId="24" fontId="106" fillId="0" borderId="0" applyFont="0" applyFill="0" applyBorder="0" applyAlignment="0" applyProtection="0"/>
    <xf numFmtId="40" fontId="106" fillId="0" borderId="0" applyFont="0" applyFill="0" applyBorder="0" applyAlignment="0" applyProtection="0"/>
    <xf numFmtId="189" fontId="3" fillId="0" borderId="0">
      <alignment vertical="center"/>
    </xf>
    <xf numFmtId="189" fontId="3" fillId="0" borderId="0" applyFont="0" applyFill="0" applyBorder="0" applyAlignment="0" applyProtection="0">
      <alignment vertical="center"/>
    </xf>
    <xf numFmtId="40" fontId="4" fillId="0" borderId="5"/>
    <xf numFmtId="40" fontId="4" fillId="0" borderId="5"/>
    <xf numFmtId="40" fontId="88" fillId="0" borderId="5"/>
    <xf numFmtId="0" fontId="107" fillId="0" borderId="0">
      <alignment vertical="center"/>
    </xf>
    <xf numFmtId="40" fontId="106" fillId="0" borderId="0" applyFont="0" applyFill="0" applyBorder="0" applyAlignment="0" applyProtection="0"/>
    <xf numFmtId="0" fontId="7" fillId="0" borderId="0"/>
    <xf numFmtId="0" fontId="152" fillId="0" borderId="0"/>
    <xf numFmtId="0" fontId="7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4" fillId="0" borderId="0"/>
    <xf numFmtId="0" fontId="4" fillId="0" borderId="0"/>
    <xf numFmtId="0" fontId="88" fillId="0" borderId="0"/>
    <xf numFmtId="0" fontId="4" fillId="0" borderId="0"/>
    <xf numFmtId="0" fontId="4" fillId="0" borderId="0"/>
    <xf numFmtId="0" fontId="88" fillId="0" borderId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5" fillId="0" borderId="0"/>
    <xf numFmtId="0" fontId="5" fillId="0" borderId="0"/>
    <xf numFmtId="0" fontId="151" fillId="0" borderId="0"/>
    <xf numFmtId="0" fontId="5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91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5" fillId="0" borderId="0"/>
    <xf numFmtId="0" fontId="86" fillId="0" borderId="0"/>
    <xf numFmtId="0" fontId="5" fillId="0" borderId="0"/>
    <xf numFmtId="0" fontId="86" fillId="0" borderId="0"/>
    <xf numFmtId="0" fontId="5" fillId="0" borderId="0"/>
    <xf numFmtId="0" fontId="86" fillId="0" borderId="0"/>
    <xf numFmtId="0" fontId="5" fillId="0" borderId="0"/>
    <xf numFmtId="0" fontId="86" fillId="0" borderId="0"/>
    <xf numFmtId="0" fontId="5" fillId="0" borderId="0"/>
    <xf numFmtId="0" fontId="86" fillId="0" borderId="0"/>
    <xf numFmtId="0" fontId="5" fillId="0" borderId="0"/>
    <xf numFmtId="0" fontId="86" fillId="0" borderId="0"/>
    <xf numFmtId="0" fontId="9" fillId="0" borderId="0"/>
    <xf numFmtId="0" fontId="91" fillId="0" borderId="0" applyFont="0" applyFill="0" applyBorder="0" applyAlignment="0" applyProtection="0"/>
    <xf numFmtId="0" fontId="5" fillId="0" borderId="0"/>
    <xf numFmtId="0" fontId="86" fillId="0" borderId="0"/>
    <xf numFmtId="0" fontId="10" fillId="0" borderId="0"/>
    <xf numFmtId="0" fontId="89" fillId="0" borderId="0"/>
    <xf numFmtId="0" fontId="5" fillId="0" borderId="0"/>
    <xf numFmtId="0" fontId="86" fillId="0" borderId="0"/>
    <xf numFmtId="0" fontId="7" fillId="0" borderId="0"/>
    <xf numFmtId="0" fontId="106" fillId="0" borderId="0"/>
    <xf numFmtId="0" fontId="7" fillId="0" borderId="0"/>
    <xf numFmtId="0" fontId="106" fillId="0" borderId="0"/>
    <xf numFmtId="0" fontId="5" fillId="0" borderId="0"/>
    <xf numFmtId="0" fontId="86" fillId="0" borderId="0"/>
    <xf numFmtId="0" fontId="10" fillId="0" borderId="0"/>
    <xf numFmtId="0" fontId="89" fillId="0" borderId="0"/>
    <xf numFmtId="0" fontId="5" fillId="0" borderId="0"/>
    <xf numFmtId="0" fontId="86" fillId="0" borderId="0"/>
    <xf numFmtId="0" fontId="5" fillId="0" borderId="0"/>
    <xf numFmtId="0" fontId="86" fillId="0" borderId="0"/>
    <xf numFmtId="0" fontId="9" fillId="0" borderId="0"/>
    <xf numFmtId="0" fontId="91" fillId="0" borderId="0" applyFont="0" applyFill="0" applyBorder="0" applyAlignment="0" applyProtection="0"/>
    <xf numFmtId="0" fontId="9" fillId="0" borderId="0"/>
    <xf numFmtId="0" fontId="91" fillId="0" borderId="0" applyFont="0" applyFill="0" applyBorder="0" applyAlignment="0" applyProtection="0"/>
    <xf numFmtId="0" fontId="9" fillId="0" borderId="0"/>
    <xf numFmtId="0" fontId="9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86" fillId="0" borderId="0"/>
    <xf numFmtId="212" fontId="11" fillId="0" borderId="0"/>
    <xf numFmtId="212" fontId="92" fillId="0" borderId="0" applyFont="0" applyFill="0" applyBorder="0" applyAlignment="0" applyProtection="0"/>
    <xf numFmtId="0" fontId="7" fillId="0" borderId="0"/>
    <xf numFmtId="0" fontId="110" fillId="0" borderId="0" applyFont="0" applyFill="0" applyBorder="0" applyAlignment="0" applyProtection="0"/>
    <xf numFmtId="0" fontId="5" fillId="0" borderId="0"/>
    <xf numFmtId="0" fontId="86" fillId="0" borderId="0"/>
    <xf numFmtId="0" fontId="5" fillId="0" borderId="0"/>
    <xf numFmtId="0" fontId="86" fillId="0" borderId="0"/>
    <xf numFmtId="0" fontId="5" fillId="0" borderId="0"/>
    <xf numFmtId="0" fontId="86" fillId="0" borderId="0"/>
    <xf numFmtId="0" fontId="5" fillId="0" borderId="0"/>
    <xf numFmtId="0" fontId="86" fillId="0" borderId="0"/>
    <xf numFmtId="0" fontId="3" fillId="0" borderId="0"/>
    <xf numFmtId="0" fontId="4" fillId="0" borderId="0"/>
    <xf numFmtId="0" fontId="8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89" fillId="0" borderId="0"/>
    <xf numFmtId="0" fontId="5" fillId="0" borderId="0"/>
    <xf numFmtId="0" fontId="86" fillId="0" borderId="0"/>
    <xf numFmtId="0" fontId="7" fillId="0" borderId="0"/>
    <xf numFmtId="0" fontId="106" fillId="0" borderId="0"/>
    <xf numFmtId="0" fontId="7" fillId="0" borderId="0"/>
    <xf numFmtId="0" fontId="106" fillId="0" borderId="0"/>
    <xf numFmtId="0" fontId="5" fillId="0" borderId="0"/>
    <xf numFmtId="0" fontId="86" fillId="0" borderId="0"/>
    <xf numFmtId="0" fontId="86" fillId="0" borderId="0"/>
    <xf numFmtId="0" fontId="5" fillId="0" borderId="0"/>
    <xf numFmtId="0" fontId="86" fillId="0" borderId="0"/>
    <xf numFmtId="0" fontId="5" fillId="0" borderId="0"/>
    <xf numFmtId="0" fontId="86" fillId="0" borderId="0"/>
    <xf numFmtId="0" fontId="9" fillId="0" borderId="0"/>
    <xf numFmtId="0" fontId="91" fillId="0" borderId="0"/>
    <xf numFmtId="0" fontId="5" fillId="0" borderId="0"/>
    <xf numFmtId="0" fontId="86" fillId="0" borderId="0"/>
    <xf numFmtId="0" fontId="9" fillId="0" borderId="0"/>
    <xf numFmtId="0" fontId="91" fillId="0" borderId="0" applyFont="0" applyFill="0" applyBorder="0" applyAlignment="0" applyProtection="0"/>
    <xf numFmtId="0" fontId="10" fillId="0" borderId="0"/>
    <xf numFmtId="0" fontId="89" fillId="0" borderId="0"/>
    <xf numFmtId="0" fontId="9" fillId="0" borderId="0"/>
    <xf numFmtId="0" fontId="91" fillId="0" borderId="0" applyFont="0" applyFill="0" applyBorder="0" applyAlignment="0" applyProtection="0"/>
    <xf numFmtId="0" fontId="5" fillId="0" borderId="0"/>
    <xf numFmtId="0" fontId="8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86" fillId="0" borderId="0"/>
    <xf numFmtId="0" fontId="5" fillId="0" borderId="0"/>
    <xf numFmtId="0" fontId="86" fillId="0" borderId="0"/>
    <xf numFmtId="0" fontId="5" fillId="0" borderId="0"/>
    <xf numFmtId="0" fontId="86" fillId="0" borderId="0"/>
    <xf numFmtId="0" fontId="9" fillId="0" borderId="0"/>
    <xf numFmtId="0" fontId="91" fillId="0" borderId="0" applyFont="0" applyFill="0" applyBorder="0" applyAlignment="0" applyProtection="0"/>
    <xf numFmtId="0" fontId="7" fillId="0" borderId="0"/>
    <xf numFmtId="0" fontId="106" fillId="0" borderId="0"/>
    <xf numFmtId="0" fontId="5" fillId="0" borderId="0"/>
    <xf numFmtId="0" fontId="86" fillId="0" borderId="0"/>
    <xf numFmtId="0" fontId="9" fillId="0" borderId="0"/>
    <xf numFmtId="0" fontId="91" fillId="0" borderId="0" applyFont="0" applyFill="0" applyBorder="0" applyAlignment="0" applyProtection="0"/>
    <xf numFmtId="0" fontId="9" fillId="0" borderId="0"/>
    <xf numFmtId="0" fontId="91" fillId="0" borderId="0" applyFont="0" applyFill="0" applyBorder="0" applyAlignment="0" applyProtection="0"/>
    <xf numFmtId="0" fontId="9" fillId="0" borderId="0"/>
    <xf numFmtId="0" fontId="9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86" fillId="0" borderId="0"/>
    <xf numFmtId="0" fontId="9" fillId="0" borderId="0"/>
    <xf numFmtId="0" fontId="91" fillId="0" borderId="0" applyFont="0" applyFill="0" applyBorder="0" applyAlignment="0" applyProtection="0"/>
    <xf numFmtId="0" fontId="5" fillId="0" borderId="0"/>
    <xf numFmtId="0" fontId="86" fillId="0" borderId="0"/>
    <xf numFmtId="0" fontId="9" fillId="0" borderId="0"/>
    <xf numFmtId="0" fontId="91" fillId="0" borderId="0" applyFont="0" applyFill="0" applyBorder="0" applyAlignment="0" applyProtection="0"/>
    <xf numFmtId="0" fontId="9" fillId="0" borderId="0"/>
    <xf numFmtId="0" fontId="91" fillId="0" borderId="0" applyFont="0" applyFill="0" applyBorder="0" applyAlignment="0" applyProtection="0"/>
    <xf numFmtId="0" fontId="5" fillId="0" borderId="0"/>
    <xf numFmtId="0" fontId="86" fillId="0" borderId="0"/>
    <xf numFmtId="0" fontId="7" fillId="0" borderId="0"/>
    <xf numFmtId="0" fontId="111" fillId="0" borderId="0" applyFont="0" applyFill="0" applyBorder="0" applyAlignment="0" applyProtection="0"/>
    <xf numFmtId="0" fontId="5" fillId="0" borderId="0"/>
    <xf numFmtId="0" fontId="86" fillId="0" borderId="0"/>
    <xf numFmtId="0" fontId="7" fillId="0" borderId="0"/>
    <xf numFmtId="0" fontId="7" fillId="0" borderId="0"/>
    <xf numFmtId="0" fontId="112" fillId="0" borderId="0"/>
    <xf numFmtId="0" fontId="5" fillId="0" borderId="0"/>
    <xf numFmtId="0" fontId="86" fillId="0" borderId="0"/>
    <xf numFmtId="0" fontId="7" fillId="0" borderId="0"/>
    <xf numFmtId="0" fontId="106" fillId="0" borderId="0"/>
    <xf numFmtId="0" fontId="10" fillId="0" borderId="0"/>
    <xf numFmtId="0" fontId="89" fillId="0" borderId="0"/>
    <xf numFmtId="0" fontId="5" fillId="0" borderId="0"/>
    <xf numFmtId="0" fontId="86" fillId="0" borderId="0"/>
    <xf numFmtId="0" fontId="5" fillId="0" borderId="0"/>
    <xf numFmtId="0" fontId="86" fillId="0" borderId="0"/>
    <xf numFmtId="0" fontId="5" fillId="0" borderId="0"/>
    <xf numFmtId="0" fontId="86" fillId="0" borderId="0"/>
    <xf numFmtId="0" fontId="7" fillId="0" borderId="0"/>
    <xf numFmtId="0" fontId="106" fillId="0" borderId="0"/>
    <xf numFmtId="0" fontId="113" fillId="0" borderId="0"/>
    <xf numFmtId="0" fontId="3" fillId="0" borderId="0"/>
    <xf numFmtId="0" fontId="5" fillId="0" borderId="0"/>
    <xf numFmtId="0" fontId="86" fillId="0" borderId="0"/>
    <xf numFmtId="0" fontId="7" fillId="0" borderId="0"/>
    <xf numFmtId="0" fontId="7" fillId="0" borderId="0"/>
    <xf numFmtId="0" fontId="112" fillId="0" borderId="0"/>
    <xf numFmtId="0" fontId="7" fillId="0" borderId="0"/>
    <xf numFmtId="0" fontId="7" fillId="0" borderId="0"/>
    <xf numFmtId="0" fontId="112" fillId="0" borderId="0"/>
    <xf numFmtId="0" fontId="5" fillId="0" borderId="0"/>
    <xf numFmtId="0" fontId="86" fillId="0" borderId="0"/>
    <xf numFmtId="0" fontId="113" fillId="0" borderId="0"/>
    <xf numFmtId="0" fontId="91" fillId="0" borderId="0" applyFont="0" applyFill="0" applyBorder="0" applyAlignment="0" applyProtection="0"/>
    <xf numFmtId="0" fontId="3" fillId="0" borderId="0"/>
    <xf numFmtId="0" fontId="3" fillId="0" borderId="0"/>
    <xf numFmtId="0" fontId="113" fillId="0" borderId="0"/>
    <xf numFmtId="219" fontId="7" fillId="0" borderId="0"/>
    <xf numFmtId="219" fontId="111" fillId="0" borderId="0" applyFont="0" applyFill="0" applyBorder="0" applyAlignment="0" applyProtection="0"/>
    <xf numFmtId="0" fontId="7" fillId="0" borderId="0"/>
    <xf numFmtId="0" fontId="111" fillId="0" borderId="0" applyFont="0" applyFill="0" applyBorder="0" applyAlignment="0" applyProtection="0"/>
    <xf numFmtId="0" fontId="5" fillId="0" borderId="0"/>
    <xf numFmtId="0" fontId="86" fillId="0" borderId="0"/>
    <xf numFmtId="0" fontId="7" fillId="0" borderId="0"/>
    <xf numFmtId="0" fontId="106" fillId="0" borderId="0"/>
    <xf numFmtId="0" fontId="10" fillId="0" borderId="0"/>
    <xf numFmtId="0" fontId="89" fillId="0" borderId="0"/>
    <xf numFmtId="0" fontId="7" fillId="0" borderId="0"/>
    <xf numFmtId="0" fontId="106" fillId="0" borderId="0"/>
    <xf numFmtId="0" fontId="5" fillId="0" borderId="0"/>
    <xf numFmtId="0" fontId="86" fillId="0" borderId="0"/>
    <xf numFmtId="0" fontId="5" fillId="0" borderId="0"/>
    <xf numFmtId="0" fontId="86" fillId="0" borderId="0"/>
    <xf numFmtId="0" fontId="5" fillId="0" borderId="0"/>
    <xf numFmtId="0" fontId="86" fillId="0" borderId="0"/>
    <xf numFmtId="0" fontId="7" fillId="0" borderId="0"/>
    <xf numFmtId="0" fontId="106" fillId="0" borderId="0"/>
    <xf numFmtId="0" fontId="7" fillId="0" borderId="0"/>
    <xf numFmtId="0" fontId="106" fillId="0" borderId="0"/>
    <xf numFmtId="0" fontId="5" fillId="0" borderId="0"/>
    <xf numFmtId="0" fontId="86" fillId="0" borderId="0"/>
    <xf numFmtId="0" fontId="7" fillId="0" borderId="0"/>
    <xf numFmtId="0" fontId="106" fillId="0" borderId="0"/>
    <xf numFmtId="0" fontId="5" fillId="0" borderId="0"/>
    <xf numFmtId="0" fontId="86" fillId="0" borderId="0"/>
    <xf numFmtId="0" fontId="7" fillId="0" borderId="0"/>
    <xf numFmtId="0" fontId="106" fillId="0" borderId="0"/>
    <xf numFmtId="0" fontId="5" fillId="0" borderId="0"/>
    <xf numFmtId="0" fontId="86" fillId="0" borderId="0"/>
    <xf numFmtId="0" fontId="7" fillId="0" borderId="0"/>
    <xf numFmtId="0" fontId="106" fillId="0" borderId="0"/>
    <xf numFmtId="0" fontId="10" fillId="0" borderId="0"/>
    <xf numFmtId="0" fontId="89" fillId="0" borderId="0"/>
    <xf numFmtId="0" fontId="5" fillId="0" borderId="0"/>
    <xf numFmtId="0" fontId="86" fillId="0" borderId="0"/>
    <xf numFmtId="0" fontId="5" fillId="0" borderId="0"/>
    <xf numFmtId="0" fontId="86" fillId="0" borderId="0"/>
    <xf numFmtId="0" fontId="7" fillId="0" borderId="0"/>
    <xf numFmtId="0" fontId="10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86" fillId="0" borderId="0"/>
    <xf numFmtId="0" fontId="5" fillId="0" borderId="0"/>
    <xf numFmtId="0" fontId="86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12" fillId="0" borderId="0"/>
    <xf numFmtId="193" fontId="3" fillId="0" borderId="0">
      <alignment vertical="center"/>
    </xf>
    <xf numFmtId="193" fontId="3" fillId="0" borderId="0" applyFont="0" applyFill="0" applyBorder="0" applyProtection="0">
      <alignment vertical="center"/>
    </xf>
    <xf numFmtId="194" fontId="3" fillId="0" borderId="0">
      <alignment vertical="center"/>
    </xf>
    <xf numFmtId="186" fontId="3" fillId="0" borderId="0">
      <alignment vertical="center"/>
    </xf>
    <xf numFmtId="186" fontId="3" fillId="0" borderId="0" applyFont="0" applyFill="0" applyBorder="0" applyAlignment="0" applyProtection="0">
      <alignment vertical="center"/>
    </xf>
    <xf numFmtId="0" fontId="114" fillId="0" borderId="0">
      <alignment vertical="center"/>
    </xf>
    <xf numFmtId="0" fontId="115" fillId="0" borderId="0">
      <protection locked="0"/>
    </xf>
    <xf numFmtId="0" fontId="115" fillId="0" borderId="0">
      <protection locked="0"/>
    </xf>
    <xf numFmtId="190" fontId="13" fillId="0" borderId="1">
      <alignment vertical="center"/>
    </xf>
    <xf numFmtId="190" fontId="116" fillId="0" borderId="1">
      <alignment vertical="center"/>
    </xf>
    <xf numFmtId="3" fontId="6" fillId="0" borderId="1"/>
    <xf numFmtId="3" fontId="6" fillId="0" borderId="1"/>
    <xf numFmtId="3" fontId="90" fillId="0" borderId="1"/>
    <xf numFmtId="3" fontId="6" fillId="0" borderId="1"/>
    <xf numFmtId="3" fontId="6" fillId="0" borderId="1"/>
    <xf numFmtId="3" fontId="90" fillId="0" borderId="1"/>
    <xf numFmtId="220" fontId="7" fillId="0" borderId="0"/>
    <xf numFmtId="200" fontId="4" fillId="0" borderId="0">
      <alignment vertical="center"/>
    </xf>
    <xf numFmtId="200" fontId="88" fillId="0" borderId="0">
      <alignment vertical="center"/>
    </xf>
    <xf numFmtId="3" fontId="14" fillId="0" borderId="6">
      <alignment horizontal="right" vertical="center"/>
    </xf>
    <xf numFmtId="3" fontId="117" fillId="0" borderId="6">
      <alignment horizontal="right" vertical="center"/>
    </xf>
    <xf numFmtId="3" fontId="14" fillId="0" borderId="6">
      <alignment horizontal="right" vertical="center"/>
    </xf>
    <xf numFmtId="3" fontId="117" fillId="0" borderId="6">
      <alignment horizontal="right" vertical="center"/>
    </xf>
    <xf numFmtId="3" fontId="14" fillId="0" borderId="6">
      <alignment horizontal="right" vertical="center"/>
    </xf>
    <xf numFmtId="3" fontId="117" fillId="0" borderId="6">
      <alignment horizontal="right" vertical="center"/>
    </xf>
    <xf numFmtId="3" fontId="14" fillId="0" borderId="6">
      <alignment horizontal="right" vertical="center"/>
    </xf>
    <xf numFmtId="3" fontId="117" fillId="0" borderId="6">
      <alignment horizontal="right" vertical="center"/>
    </xf>
    <xf numFmtId="3" fontId="14" fillId="0" borderId="6">
      <alignment horizontal="right" vertical="center"/>
    </xf>
    <xf numFmtId="3" fontId="117" fillId="0" borderId="6">
      <alignment horizontal="right" vertical="center"/>
    </xf>
    <xf numFmtId="3" fontId="14" fillId="0" borderId="6">
      <alignment horizontal="right" vertical="center"/>
    </xf>
    <xf numFmtId="3" fontId="117" fillId="0" borderId="6">
      <alignment horizontal="right" vertical="center"/>
    </xf>
    <xf numFmtId="3" fontId="14" fillId="0" borderId="6">
      <alignment horizontal="right" vertical="center"/>
    </xf>
    <xf numFmtId="3" fontId="117" fillId="0" borderId="6">
      <alignment horizontal="right" vertical="center"/>
    </xf>
    <xf numFmtId="3" fontId="14" fillId="0" borderId="6">
      <alignment horizontal="right" vertical="center"/>
    </xf>
    <xf numFmtId="3" fontId="117" fillId="0" borderId="6">
      <alignment horizontal="right" vertical="center"/>
    </xf>
    <xf numFmtId="3" fontId="14" fillId="0" borderId="6">
      <alignment horizontal="right" vertical="center"/>
    </xf>
    <xf numFmtId="3" fontId="117" fillId="0" borderId="6">
      <alignment horizontal="right" vertical="center"/>
    </xf>
    <xf numFmtId="3" fontId="14" fillId="0" borderId="6">
      <alignment horizontal="right" vertical="center"/>
    </xf>
    <xf numFmtId="3" fontId="117" fillId="0" borderId="6">
      <alignment horizontal="right" vertical="center"/>
    </xf>
    <xf numFmtId="3" fontId="14" fillId="0" borderId="6">
      <alignment horizontal="right" vertical="center"/>
    </xf>
    <xf numFmtId="3" fontId="117" fillId="0" borderId="6">
      <alignment horizontal="right" vertical="center"/>
    </xf>
    <xf numFmtId="3" fontId="14" fillId="0" borderId="6">
      <alignment horizontal="right" vertical="center"/>
    </xf>
    <xf numFmtId="3" fontId="117" fillId="0" borderId="6">
      <alignment horizontal="right" vertical="center"/>
    </xf>
    <xf numFmtId="3" fontId="14" fillId="0" borderId="6">
      <alignment horizontal="right" vertical="center"/>
    </xf>
    <xf numFmtId="3" fontId="117" fillId="0" borderId="6">
      <alignment horizontal="right" vertical="center"/>
    </xf>
    <xf numFmtId="3" fontId="14" fillId="0" borderId="6">
      <alignment horizontal="right" vertical="center"/>
    </xf>
    <xf numFmtId="3" fontId="117" fillId="0" borderId="6">
      <alignment horizontal="right" vertical="center"/>
    </xf>
    <xf numFmtId="3" fontId="14" fillId="0" borderId="6">
      <alignment horizontal="right" vertical="center"/>
    </xf>
    <xf numFmtId="3" fontId="117" fillId="0" borderId="6">
      <alignment horizontal="right" vertical="center"/>
    </xf>
    <xf numFmtId="3" fontId="14" fillId="0" borderId="6">
      <alignment horizontal="right" vertical="center"/>
    </xf>
    <xf numFmtId="3" fontId="117" fillId="0" borderId="6">
      <alignment horizontal="right" vertical="center"/>
    </xf>
    <xf numFmtId="3" fontId="14" fillId="0" borderId="6">
      <alignment horizontal="right" vertical="center"/>
    </xf>
    <xf numFmtId="3" fontId="117" fillId="0" borderId="6">
      <alignment horizontal="right" vertical="center"/>
    </xf>
    <xf numFmtId="3" fontId="14" fillId="0" borderId="6">
      <alignment horizontal="right" vertical="center"/>
    </xf>
    <xf numFmtId="3" fontId="117" fillId="0" borderId="6">
      <alignment horizontal="right" vertical="center"/>
    </xf>
    <xf numFmtId="3" fontId="14" fillId="0" borderId="6">
      <alignment horizontal="right" vertical="center"/>
    </xf>
    <xf numFmtId="3" fontId="117" fillId="0" borderId="6">
      <alignment horizontal="right" vertical="center"/>
    </xf>
    <xf numFmtId="3" fontId="14" fillId="0" borderId="6">
      <alignment horizontal="right" vertical="center"/>
    </xf>
    <xf numFmtId="3" fontId="14" fillId="0" borderId="6">
      <alignment horizontal="right" vertical="center"/>
    </xf>
    <xf numFmtId="3" fontId="117" fillId="0" borderId="6">
      <alignment horizontal="right" vertical="center"/>
    </xf>
    <xf numFmtId="3" fontId="117" fillId="0" borderId="6">
      <alignment horizontal="right" vertical="center"/>
    </xf>
    <xf numFmtId="3" fontId="117" fillId="0" borderId="6">
      <alignment horizontal="right" vertical="center"/>
    </xf>
    <xf numFmtId="3" fontId="117" fillId="0" borderId="6">
      <alignment horizontal="right" vertical="center"/>
    </xf>
    <xf numFmtId="3" fontId="14" fillId="0" borderId="6">
      <alignment horizontal="right" vertical="center"/>
    </xf>
    <xf numFmtId="3" fontId="117" fillId="0" borderId="6">
      <alignment horizontal="right" vertical="center"/>
    </xf>
    <xf numFmtId="0" fontId="15" fillId="0" borderId="0">
      <alignment horizontal="center" vertical="center"/>
    </xf>
    <xf numFmtId="0" fontId="93" fillId="0" borderId="0">
      <alignment horizontal="center" vertical="center"/>
    </xf>
    <xf numFmtId="0" fontId="15" fillId="0" borderId="0">
      <alignment horizontal="center" vertical="center"/>
    </xf>
    <xf numFmtId="0" fontId="93" fillId="0" borderId="0">
      <alignment horizontal="center" vertical="center"/>
    </xf>
    <xf numFmtId="41" fontId="4" fillId="0" borderId="0">
      <alignment horizontal="center" vertical="center"/>
    </xf>
    <xf numFmtId="41" fontId="88" fillId="0" borderId="0">
      <alignment horizontal="center" vertical="center"/>
    </xf>
    <xf numFmtId="188" fontId="16" fillId="0" borderId="0">
      <alignment horizontal="center" vertical="center"/>
    </xf>
    <xf numFmtId="188" fontId="118" fillId="0" borderId="0">
      <alignment horizontal="center" vertical="center"/>
    </xf>
    <xf numFmtId="4" fontId="17" fillId="0" borderId="7">
      <alignment vertical="center"/>
    </xf>
    <xf numFmtId="4" fontId="119" fillId="0" borderId="7">
      <alignment vertical="center"/>
    </xf>
    <xf numFmtId="0" fontId="16" fillId="0" borderId="0">
      <alignment horizontal="centerContinuous"/>
    </xf>
    <xf numFmtId="0" fontId="118" fillId="0" borderId="0">
      <alignment horizontal="centerContinuous"/>
    </xf>
    <xf numFmtId="203" fontId="18" fillId="0" borderId="0">
      <protection locked="0"/>
    </xf>
    <xf numFmtId="203" fontId="120" fillId="0" borderId="0">
      <protection locked="0"/>
    </xf>
    <xf numFmtId="2" fontId="14" fillId="0" borderId="6">
      <alignment horizontal="right" vertical="center"/>
    </xf>
    <xf numFmtId="2" fontId="117" fillId="0" borderId="6">
      <alignment horizontal="right" vertical="center"/>
    </xf>
    <xf numFmtId="2" fontId="14" fillId="0" borderId="6">
      <alignment horizontal="right" vertical="center"/>
    </xf>
    <xf numFmtId="2" fontId="117" fillId="0" borderId="6">
      <alignment horizontal="right" vertical="center"/>
    </xf>
    <xf numFmtId="2" fontId="14" fillId="0" borderId="6">
      <alignment horizontal="right" vertical="center"/>
    </xf>
    <xf numFmtId="2" fontId="117" fillId="0" borderId="6">
      <alignment horizontal="right" vertical="center"/>
    </xf>
    <xf numFmtId="2" fontId="14" fillId="0" borderId="6">
      <alignment horizontal="right" vertical="center"/>
    </xf>
    <xf numFmtId="2" fontId="117" fillId="0" borderId="6">
      <alignment horizontal="right" vertical="center"/>
    </xf>
    <xf numFmtId="2" fontId="14" fillId="0" borderId="6">
      <alignment horizontal="right" vertical="center"/>
    </xf>
    <xf numFmtId="2" fontId="117" fillId="0" borderId="6">
      <alignment horizontal="right" vertical="center"/>
    </xf>
    <xf numFmtId="2" fontId="14" fillId="0" borderId="6">
      <alignment horizontal="right" vertical="center"/>
    </xf>
    <xf numFmtId="2" fontId="117" fillId="0" borderId="6">
      <alignment horizontal="right" vertical="center"/>
    </xf>
    <xf numFmtId="2" fontId="14" fillId="0" borderId="6">
      <alignment horizontal="right" vertical="center"/>
    </xf>
    <xf numFmtId="2" fontId="117" fillId="0" borderId="6">
      <alignment horizontal="right" vertical="center"/>
    </xf>
    <xf numFmtId="2" fontId="14" fillId="0" borderId="6">
      <alignment horizontal="right" vertical="center"/>
    </xf>
    <xf numFmtId="2" fontId="117" fillId="0" borderId="6">
      <alignment horizontal="right" vertical="center"/>
    </xf>
    <xf numFmtId="2" fontId="14" fillId="0" borderId="6">
      <alignment horizontal="right" vertical="center"/>
    </xf>
    <xf numFmtId="2" fontId="117" fillId="0" borderId="6">
      <alignment horizontal="right" vertical="center"/>
    </xf>
    <xf numFmtId="2" fontId="14" fillId="0" borderId="6">
      <alignment horizontal="right" vertical="center"/>
    </xf>
    <xf numFmtId="2" fontId="117" fillId="0" borderId="6">
      <alignment horizontal="right" vertical="center"/>
    </xf>
    <xf numFmtId="2" fontId="14" fillId="0" borderId="6">
      <alignment horizontal="right" vertical="center"/>
    </xf>
    <xf numFmtId="2" fontId="117" fillId="0" borderId="6">
      <alignment horizontal="right" vertical="center"/>
    </xf>
    <xf numFmtId="2" fontId="14" fillId="0" borderId="6">
      <alignment horizontal="right" vertical="center"/>
    </xf>
    <xf numFmtId="2" fontId="117" fillId="0" borderId="6">
      <alignment horizontal="right" vertical="center"/>
    </xf>
    <xf numFmtId="2" fontId="14" fillId="0" borderId="6">
      <alignment horizontal="right" vertical="center"/>
    </xf>
    <xf numFmtId="2" fontId="117" fillId="0" borderId="6">
      <alignment horizontal="right" vertical="center"/>
    </xf>
    <xf numFmtId="2" fontId="14" fillId="0" borderId="6">
      <alignment horizontal="right" vertical="center"/>
    </xf>
    <xf numFmtId="2" fontId="117" fillId="0" borderId="6">
      <alignment horizontal="right" vertical="center"/>
    </xf>
    <xf numFmtId="2" fontId="14" fillId="0" borderId="6">
      <alignment horizontal="right" vertical="center"/>
    </xf>
    <xf numFmtId="2" fontId="117" fillId="0" borderId="6">
      <alignment horizontal="right" vertical="center"/>
    </xf>
    <xf numFmtId="2" fontId="14" fillId="0" borderId="6">
      <alignment horizontal="right" vertical="center"/>
    </xf>
    <xf numFmtId="2" fontId="117" fillId="0" borderId="6">
      <alignment horizontal="right" vertical="center"/>
    </xf>
    <xf numFmtId="2" fontId="14" fillId="0" borderId="6">
      <alignment horizontal="right" vertical="center"/>
    </xf>
    <xf numFmtId="2" fontId="117" fillId="0" borderId="6">
      <alignment horizontal="right" vertical="center"/>
    </xf>
    <xf numFmtId="2" fontId="14" fillId="0" borderId="6">
      <alignment horizontal="right" vertical="center"/>
    </xf>
    <xf numFmtId="2" fontId="117" fillId="0" borderId="6">
      <alignment horizontal="right" vertical="center"/>
    </xf>
    <xf numFmtId="2" fontId="14" fillId="0" borderId="6">
      <alignment horizontal="right" vertical="center"/>
    </xf>
    <xf numFmtId="2" fontId="14" fillId="0" borderId="6">
      <alignment horizontal="right" vertical="center"/>
    </xf>
    <xf numFmtId="2" fontId="117" fillId="0" borderId="6">
      <alignment horizontal="right" vertical="center"/>
    </xf>
    <xf numFmtId="2" fontId="117" fillId="0" borderId="6">
      <alignment horizontal="right" vertical="center"/>
    </xf>
    <xf numFmtId="2" fontId="117" fillId="0" borderId="6">
      <alignment horizontal="right" vertical="center"/>
    </xf>
    <xf numFmtId="2" fontId="117" fillId="0" borderId="6">
      <alignment horizontal="right" vertical="center"/>
    </xf>
    <xf numFmtId="2" fontId="14" fillId="0" borderId="6">
      <alignment horizontal="right" vertical="center"/>
    </xf>
    <xf numFmtId="2" fontId="117" fillId="0" borderId="6">
      <alignment horizontal="right"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>
      <alignment vertical="center"/>
    </xf>
    <xf numFmtId="0" fontId="19" fillId="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>
      <alignment vertical="center"/>
    </xf>
    <xf numFmtId="0" fontId="19" fillId="13" borderId="0" applyNumberFormat="0" applyBorder="0" applyAlignment="0" applyProtection="0">
      <alignment vertical="center"/>
    </xf>
    <xf numFmtId="0" fontId="93" fillId="0" borderId="0" applyFont="0" applyFill="0" applyBorder="0" applyAlignment="0" applyProtection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>
      <alignment vertical="center"/>
    </xf>
    <xf numFmtId="0" fontId="19" fillId="1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>
      <alignment vertical="center"/>
    </xf>
    <xf numFmtId="0" fontId="19" fillId="1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>
      <alignment vertical="center"/>
    </xf>
    <xf numFmtId="0" fontId="19" fillId="21" borderId="0" applyNumberFormat="0" applyBorder="0" applyAlignment="0" applyProtection="0">
      <alignment vertical="center"/>
    </xf>
    <xf numFmtId="9" fontId="4" fillId="0" borderId="0">
      <protection locked="0"/>
    </xf>
    <xf numFmtId="9" fontId="88" fillId="0" borderId="0">
      <protection locked="0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>
      <alignment vertical="center"/>
    </xf>
    <xf numFmtId="0" fontId="20" fillId="2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>
      <alignment vertical="center"/>
    </xf>
    <xf numFmtId="0" fontId="20" fillId="1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>
      <alignment vertical="center"/>
    </xf>
    <xf numFmtId="0" fontId="20" fillId="1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>
      <alignment vertical="center"/>
    </xf>
    <xf numFmtId="0" fontId="20" fillId="25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>
      <alignment vertical="center"/>
    </xf>
    <xf numFmtId="0" fontId="20" fillId="2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>
      <alignment vertical="center"/>
    </xf>
    <xf numFmtId="0" fontId="20" fillId="29" borderId="0" applyNumberFormat="0" applyBorder="0" applyAlignment="0" applyProtection="0">
      <alignment vertical="center"/>
    </xf>
    <xf numFmtId="0" fontId="21" fillId="0" borderId="0"/>
    <xf numFmtId="0" fontId="94" fillId="0" borderId="0"/>
    <xf numFmtId="0" fontId="5" fillId="0" borderId="0"/>
    <xf numFmtId="190" fontId="16" fillId="0" borderId="0"/>
    <xf numFmtId="191" fontId="16" fillId="0" borderId="0"/>
    <xf numFmtId="203" fontId="18" fillId="0" borderId="0">
      <protection locked="0"/>
    </xf>
    <xf numFmtId="203" fontId="95" fillId="0" borderId="0">
      <protection locked="0"/>
    </xf>
    <xf numFmtId="203" fontId="18" fillId="0" borderId="0">
      <protection locked="0"/>
    </xf>
    <xf numFmtId="203" fontId="95" fillId="0" borderId="0">
      <protection locked="0"/>
    </xf>
    <xf numFmtId="203" fontId="18" fillId="0" borderId="0">
      <protection locked="0"/>
    </xf>
    <xf numFmtId="203" fontId="95" fillId="0" borderId="0">
      <protection locked="0"/>
    </xf>
    <xf numFmtId="40" fontId="4" fillId="0" borderId="0">
      <protection locked="0"/>
    </xf>
    <xf numFmtId="40" fontId="88" fillId="0" borderId="0">
      <protection locked="0"/>
    </xf>
    <xf numFmtId="203" fontId="18" fillId="0" borderId="0">
      <protection locked="0"/>
    </xf>
    <xf numFmtId="203" fontId="120" fillId="0" borderId="0">
      <protection locked="0"/>
    </xf>
    <xf numFmtId="0" fontId="16" fillId="0" borderId="0"/>
    <xf numFmtId="0" fontId="22" fillId="0" borderId="0"/>
    <xf numFmtId="42" fontId="22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37" fontId="16" fillId="0" borderId="0"/>
    <xf numFmtId="0" fontId="16" fillId="0" borderId="0"/>
    <xf numFmtId="0" fontId="22" fillId="0" borderId="0"/>
    <xf numFmtId="44" fontId="22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37" fontId="16" fillId="0" borderId="0"/>
    <xf numFmtId="203" fontId="18" fillId="0" borderId="0">
      <protection locked="0"/>
    </xf>
    <xf numFmtId="203" fontId="95" fillId="0" borderId="0">
      <protection locked="0"/>
    </xf>
    <xf numFmtId="212" fontId="16" fillId="0" borderId="0"/>
    <xf numFmtId="244" fontId="16" fillId="0" borderId="0"/>
    <xf numFmtId="0" fontId="115" fillId="0" borderId="0">
      <protection locked="0"/>
    </xf>
    <xf numFmtId="0" fontId="7" fillId="0" borderId="0"/>
    <xf numFmtId="0" fontId="7" fillId="0" borderId="0"/>
    <xf numFmtId="0" fontId="106" fillId="0" borderId="0"/>
    <xf numFmtId="203" fontId="18" fillId="0" borderId="0">
      <protection locked="0"/>
    </xf>
    <xf numFmtId="203" fontId="120" fillId="0" borderId="0">
      <protection locked="0"/>
    </xf>
    <xf numFmtId="203" fontId="18" fillId="0" borderId="0">
      <protection locked="0"/>
    </xf>
    <xf numFmtId="203" fontId="120" fillId="0" borderId="0">
      <protection locked="0"/>
    </xf>
    <xf numFmtId="0" fontId="7" fillId="0" borderId="0"/>
    <xf numFmtId="0" fontId="22" fillId="0" borderId="0"/>
    <xf numFmtId="41" fontId="22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37" fontId="16" fillId="0" borderId="0"/>
    <xf numFmtId="0" fontId="16" fillId="0" borderId="0"/>
    <xf numFmtId="0" fontId="22" fillId="0" borderId="0"/>
    <xf numFmtId="43" fontId="22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4" fillId="0" borderId="0"/>
    <xf numFmtId="0" fontId="16" fillId="0" borderId="0"/>
    <xf numFmtId="0" fontId="16" fillId="0" borderId="0"/>
    <xf numFmtId="37" fontId="16" fillId="0" borderId="0"/>
    <xf numFmtId="0" fontId="115" fillId="0" borderId="0">
      <protection locked="0"/>
    </xf>
    <xf numFmtId="58" fontId="3" fillId="0" borderId="0"/>
    <xf numFmtId="58" fontId="3" fillId="0" borderId="0" applyFont="0" applyFill="0" applyBorder="0" applyAlignment="0" applyProtection="0"/>
    <xf numFmtId="0" fontId="23" fillId="0" borderId="0"/>
    <xf numFmtId="0" fontId="87" fillId="0" borderId="0" applyNumberFormat="0" applyFill="0" applyBorder="0" applyAlignment="0" applyProtection="0"/>
    <xf numFmtId="191" fontId="86" fillId="0" borderId="0" applyFont="0" applyFill="0" applyBorder="0" applyAlignment="0" applyProtection="0"/>
    <xf numFmtId="212" fontId="4" fillId="0" borderId="0"/>
    <xf numFmtId="203" fontId="18" fillId="0" borderId="0">
      <protection locked="0"/>
    </xf>
    <xf numFmtId="203" fontId="95" fillId="0" borderId="0">
      <protection locked="0"/>
    </xf>
    <xf numFmtId="0" fontId="16" fillId="0" borderId="0"/>
    <xf numFmtId="203" fontId="18" fillId="0" borderId="0">
      <protection locked="0"/>
    </xf>
    <xf numFmtId="203" fontId="120" fillId="0" borderId="0">
      <protection locked="0"/>
    </xf>
    <xf numFmtId="0" fontId="24" fillId="0" borderId="0"/>
    <xf numFmtId="0" fontId="22" fillId="0" borderId="0"/>
    <xf numFmtId="0" fontId="16" fillId="0" borderId="0"/>
    <xf numFmtId="0" fontId="121" fillId="0" borderId="0"/>
    <xf numFmtId="0" fontId="96" fillId="0" borderId="0"/>
    <xf numFmtId="0" fontId="16" fillId="0" borderId="0"/>
    <xf numFmtId="0" fontId="16" fillId="0" borderId="0"/>
    <xf numFmtId="0" fontId="16" fillId="0" borderId="0"/>
    <xf numFmtId="0" fontId="122" fillId="0" borderId="0" applyNumberFormat="0"/>
    <xf numFmtId="0" fontId="16" fillId="0" borderId="0"/>
    <xf numFmtId="37" fontId="96" fillId="0" borderId="0"/>
    <xf numFmtId="37" fontId="97" fillId="0" borderId="0"/>
    <xf numFmtId="0" fontId="96" fillId="0" borderId="0"/>
    <xf numFmtId="0" fontId="16" fillId="0" borderId="0"/>
    <xf numFmtId="0" fontId="16" fillId="0" borderId="0"/>
    <xf numFmtId="0" fontId="7" fillId="0" borderId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25" fillId="0" borderId="0"/>
    <xf numFmtId="0" fontId="25" fillId="0" borderId="0"/>
    <xf numFmtId="0" fontId="123" fillId="0" borderId="0"/>
    <xf numFmtId="0" fontId="5" fillId="0" borderId="0"/>
    <xf numFmtId="0" fontId="86" fillId="0" borderId="0" applyFont="0" applyFill="0" applyBorder="0" applyAlignment="0" applyProtection="0"/>
    <xf numFmtId="0" fontId="26" fillId="0" borderId="0">
      <alignment vertical="top"/>
      <protection locked="0"/>
    </xf>
    <xf numFmtId="0" fontId="124" fillId="0" borderId="0" applyNumberFormat="0" applyFill="0" applyBorder="0" applyAlignment="0" applyProtection="0">
      <alignment vertical="top"/>
      <protection locked="0"/>
    </xf>
    <xf numFmtId="203" fontId="18" fillId="0" borderId="0">
      <protection locked="0"/>
    </xf>
    <xf numFmtId="203" fontId="95" fillId="0" borderId="0">
      <protection locked="0"/>
    </xf>
    <xf numFmtId="0" fontId="27" fillId="31" borderId="8">
      <alignment horizontal="center" wrapText="1"/>
    </xf>
    <xf numFmtId="4" fontId="18" fillId="0" borderId="0">
      <protection locked="0"/>
    </xf>
    <xf numFmtId="41" fontId="21" fillId="0" borderId="0" applyFont="0" applyFill="0" applyBorder="0" applyAlignment="0" applyProtection="0"/>
    <xf numFmtId="0" fontId="7" fillId="0" borderId="0"/>
    <xf numFmtId="41" fontId="94" fillId="0" borderId="0" applyFont="0" applyFill="0" applyBorder="0" applyAlignment="0" applyProtection="0"/>
    <xf numFmtId="0" fontId="86" fillId="0" borderId="0" applyFont="0" applyFill="0" applyBorder="0" applyAlignment="0" applyProtection="0"/>
    <xf numFmtId="254" fontId="88" fillId="0" borderId="0">
      <protection locked="0"/>
    </xf>
    <xf numFmtId="254" fontId="88" fillId="0" borderId="0">
      <protection locked="0"/>
    </xf>
    <xf numFmtId="254" fontId="88" fillId="0" borderId="0">
      <protection locked="0"/>
    </xf>
    <xf numFmtId="182" fontId="10" fillId="0" borderId="0"/>
    <xf numFmtId="208" fontId="6" fillId="0" borderId="0"/>
    <xf numFmtId="182" fontId="89" fillId="0" borderId="0"/>
    <xf numFmtId="0" fontId="5" fillId="0" borderId="0" applyFont="0" applyFill="0" applyBorder="0" applyAlignment="0" applyProtection="0"/>
    <xf numFmtId="3" fontId="5" fillId="0" borderId="0"/>
    <xf numFmtId="3" fontId="86" fillId="0" borderId="0" applyFont="0" applyFill="0" applyBorder="0" applyAlignment="0" applyProtection="0"/>
    <xf numFmtId="0" fontId="7" fillId="0" borderId="0" applyNumberFormat="0" applyAlignment="0">
      <alignment horizontal="left"/>
    </xf>
    <xf numFmtId="0" fontId="7" fillId="0" borderId="0">
      <alignment horizontal="left"/>
    </xf>
    <xf numFmtId="0" fontId="125" fillId="0" borderId="0" applyNumberFormat="0" applyAlignment="0">
      <alignment horizontal="left"/>
    </xf>
    <xf numFmtId="0" fontId="9" fillId="0" borderId="0"/>
    <xf numFmtId="0" fontId="91" fillId="0" borderId="0" applyFont="0" applyFill="0" applyBorder="0" applyAlignment="0" applyProtection="0"/>
    <xf numFmtId="201" fontId="18" fillId="0" borderId="0">
      <protection locked="0"/>
    </xf>
    <xf numFmtId="0" fontId="21" fillId="0" borderId="0" applyFont="0" applyFill="0" applyBorder="0" applyAlignment="0" applyProtection="0"/>
    <xf numFmtId="0" fontId="7" fillId="0" borderId="0"/>
    <xf numFmtId="0" fontId="94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54" fontId="88" fillId="0" borderId="0">
      <protection locked="0"/>
    </xf>
    <xf numFmtId="254" fontId="88" fillId="0" borderId="0">
      <protection locked="0"/>
    </xf>
    <xf numFmtId="254" fontId="88" fillId="0" borderId="0">
      <protection locked="0"/>
    </xf>
    <xf numFmtId="0" fontId="3" fillId="0" borderId="0" applyFont="0" applyFill="0" applyBorder="0" applyAlignment="0" applyProtection="0"/>
    <xf numFmtId="192" fontId="3" fillId="0" borderId="0"/>
    <xf numFmtId="192" fontId="3" fillId="0" borderId="0" applyFont="0" applyFill="0" applyBorder="0" applyAlignment="0" applyProtection="0"/>
    <xf numFmtId="0" fontId="3" fillId="0" borderId="0"/>
    <xf numFmtId="0" fontId="10" fillId="0" borderId="0"/>
    <xf numFmtId="0" fontId="5" fillId="0" borderId="0"/>
    <xf numFmtId="0" fontId="86" fillId="0" borderId="0" applyFont="0" applyFill="0" applyBorder="0" applyAlignment="0" applyProtection="0"/>
    <xf numFmtId="183" fontId="3" fillId="0" borderId="0"/>
    <xf numFmtId="207" fontId="6" fillId="0" borderId="0"/>
    <xf numFmtId="256" fontId="86" fillId="0" borderId="0"/>
    <xf numFmtId="245" fontId="28" fillId="0" borderId="0">
      <alignment horizontal="centerContinuous"/>
    </xf>
    <xf numFmtId="245" fontId="82" fillId="0" borderId="0" applyFill="0" applyBorder="0">
      <alignment horizontal="centerContinuous"/>
    </xf>
    <xf numFmtId="0" fontId="29" fillId="0" borderId="0" applyNumberFormat="0" applyAlignment="0">
      <alignment horizontal="left"/>
    </xf>
    <xf numFmtId="0" fontId="29" fillId="0" borderId="0">
      <alignment horizontal="left"/>
    </xf>
    <xf numFmtId="0" fontId="126" fillId="0" borderId="0" applyNumberFormat="0" applyAlignment="0">
      <alignment horizontal="left"/>
    </xf>
    <xf numFmtId="246" fontId="3" fillId="0" borderId="0">
      <alignment vertical="center"/>
    </xf>
    <xf numFmtId="246" fontId="3" fillId="0" borderId="0" applyFont="0" applyFill="0" applyBorder="0" applyAlignment="0" applyProtection="0">
      <alignment vertical="center"/>
    </xf>
    <xf numFmtId="0" fontId="18" fillId="0" borderId="0">
      <protection locked="0"/>
    </xf>
    <xf numFmtId="0" fontId="95" fillId="0" borderId="0">
      <protection locked="0"/>
    </xf>
    <xf numFmtId="0" fontId="18" fillId="0" borderId="0">
      <protection locked="0"/>
    </xf>
    <xf numFmtId="0" fontId="95" fillId="0" borderId="0">
      <protection locked="0"/>
    </xf>
    <xf numFmtId="0" fontId="30" fillId="0" borderId="0">
      <protection locked="0"/>
    </xf>
    <xf numFmtId="0" fontId="127" fillId="0" borderId="0">
      <protection locked="0"/>
    </xf>
    <xf numFmtId="0" fontId="18" fillId="0" borderId="0">
      <protection locked="0"/>
    </xf>
    <xf numFmtId="0" fontId="95" fillId="0" borderId="0">
      <protection locked="0"/>
    </xf>
    <xf numFmtId="0" fontId="18" fillId="0" borderId="0">
      <protection locked="0"/>
    </xf>
    <xf numFmtId="0" fontId="95" fillId="0" borderId="0">
      <protection locked="0"/>
    </xf>
    <xf numFmtId="0" fontId="18" fillId="0" borderId="0">
      <protection locked="0"/>
    </xf>
    <xf numFmtId="0" fontId="95" fillId="0" borderId="0">
      <protection locked="0"/>
    </xf>
    <xf numFmtId="0" fontId="30" fillId="0" borderId="0">
      <protection locked="0"/>
    </xf>
    <xf numFmtId="0" fontId="127" fillId="0" borderId="0">
      <protection locked="0"/>
    </xf>
    <xf numFmtId="2" fontId="5" fillId="0" borderId="0"/>
    <xf numFmtId="2" fontId="86" fillId="0" borderId="0" applyFont="0" applyFill="0" applyBorder="0" applyAlignment="0" applyProtection="0"/>
    <xf numFmtId="0" fontId="128" fillId="0" borderId="0" applyNumberFormat="0" applyFill="0" applyBorder="0" applyAlignment="0" applyProtection="0">
      <alignment vertical="top"/>
      <protection locked="0"/>
    </xf>
    <xf numFmtId="0" fontId="88" fillId="0" borderId="0"/>
    <xf numFmtId="38" fontId="31" fillId="32" borderId="0" applyNumberFormat="0" applyBorder="0" applyAlignment="0" applyProtection="0"/>
    <xf numFmtId="38" fontId="31" fillId="33" borderId="0"/>
    <xf numFmtId="38" fontId="85" fillId="33" borderId="0" applyNumberFormat="0" applyBorder="0" applyAlignment="0" applyProtection="0"/>
    <xf numFmtId="3" fontId="32" fillId="0" borderId="9">
      <alignment horizontal="right" vertical="center"/>
    </xf>
    <xf numFmtId="3" fontId="104" fillId="0" borderId="9">
      <alignment horizontal="right" vertical="center"/>
    </xf>
    <xf numFmtId="4" fontId="32" fillId="0" borderId="9">
      <alignment horizontal="right" vertical="center"/>
    </xf>
    <xf numFmtId="4" fontId="104" fillId="0" borderId="9">
      <alignment horizontal="right" vertical="center"/>
    </xf>
    <xf numFmtId="0" fontId="33" fillId="0" borderId="0"/>
    <xf numFmtId="0" fontId="33" fillId="0" borderId="0"/>
    <xf numFmtId="0" fontId="99" fillId="0" borderId="0"/>
    <xf numFmtId="0" fontId="34" fillId="0" borderId="0">
      <alignment horizontal="left"/>
    </xf>
    <xf numFmtId="0" fontId="34" fillId="0" borderId="0">
      <alignment horizontal="left"/>
    </xf>
    <xf numFmtId="0" fontId="129" fillId="0" borderId="0">
      <alignment horizontal="left"/>
    </xf>
    <xf numFmtId="0" fontId="35" fillId="0" borderId="10" applyNumberFormat="0" applyAlignment="0" applyProtection="0">
      <alignment horizontal="left" vertical="center"/>
    </xf>
    <xf numFmtId="0" fontId="35" fillId="0" borderId="10">
      <alignment horizontal="left" vertical="center"/>
    </xf>
    <xf numFmtId="0" fontId="130" fillId="0" borderId="10" applyNumberFormat="0" applyAlignment="0" applyProtection="0">
      <alignment horizontal="left" vertical="center"/>
    </xf>
    <xf numFmtId="0" fontId="35" fillId="0" borderId="11">
      <alignment horizontal="left" vertical="center"/>
    </xf>
    <xf numFmtId="0" fontId="35" fillId="0" borderId="11">
      <alignment horizontal="left" vertical="center"/>
    </xf>
    <xf numFmtId="0" fontId="130" fillId="0" borderId="11">
      <alignment horizontal="left" vertical="center"/>
    </xf>
    <xf numFmtId="0" fontId="36" fillId="0" borderId="0"/>
    <xf numFmtId="0" fontId="131" fillId="0" borderId="0" applyNumberFormat="0" applyFill="0" applyBorder="0" applyAlignment="0" applyProtection="0"/>
    <xf numFmtId="0" fontId="35" fillId="0" borderId="0"/>
    <xf numFmtId="0" fontId="130" fillId="0" borderId="0" applyNumberFormat="0" applyFill="0" applyBorder="0" applyAlignment="0" applyProtection="0"/>
    <xf numFmtId="203" fontId="37" fillId="0" borderId="0">
      <protection locked="0"/>
    </xf>
    <xf numFmtId="254" fontId="88" fillId="0" borderId="0">
      <protection locked="0"/>
    </xf>
    <xf numFmtId="203" fontId="37" fillId="0" borderId="0">
      <protection locked="0"/>
    </xf>
    <xf numFmtId="254" fontId="88" fillId="0" borderId="0">
      <protection locked="0"/>
    </xf>
    <xf numFmtId="212" fontId="4" fillId="0" borderId="0"/>
    <xf numFmtId="212" fontId="88" fillId="0" borderId="0" applyFont="0" applyFill="0" applyBorder="0" applyAlignment="0" applyProtection="0"/>
    <xf numFmtId="0" fontId="7" fillId="0" borderId="0"/>
    <xf numFmtId="0" fontId="132" fillId="0" borderId="0" applyNumberFormat="0" applyFill="0" applyBorder="0" applyAlignment="0" applyProtection="0">
      <alignment vertical="top"/>
      <protection locked="0"/>
    </xf>
    <xf numFmtId="219" fontId="10" fillId="0" borderId="0"/>
    <xf numFmtId="10" fontId="31" fillId="32" borderId="1" applyNumberFormat="0" applyBorder="0" applyAlignment="0" applyProtection="0"/>
    <xf numFmtId="10" fontId="31" fillId="31" borderId="1"/>
    <xf numFmtId="10" fontId="85" fillId="31" borderId="1" applyNumberFormat="0" applyBorder="0" applyAlignment="0" applyProtection="0"/>
    <xf numFmtId="247" fontId="32" fillId="0" borderId="1">
      <alignment vertical="center"/>
    </xf>
    <xf numFmtId="247" fontId="104" fillId="0" borderId="1">
      <alignment vertical="center"/>
    </xf>
    <xf numFmtId="248" fontId="32" fillId="0" borderId="1">
      <alignment horizontal="right" vertical="center"/>
    </xf>
    <xf numFmtId="248" fontId="104" fillId="0" borderId="1">
      <alignment horizontal="right" vertical="center"/>
    </xf>
    <xf numFmtId="249" fontId="32" fillId="0" borderId="1">
      <alignment vertical="center"/>
    </xf>
    <xf numFmtId="249" fontId="104" fillId="0" borderId="1">
      <alignment vertical="center"/>
    </xf>
    <xf numFmtId="250" fontId="32" fillId="0" borderId="1">
      <alignment vertical="center"/>
    </xf>
    <xf numFmtId="250" fontId="104" fillId="0" borderId="1">
      <alignment vertical="center"/>
    </xf>
    <xf numFmtId="209" fontId="38" fillId="0" borderId="0">
      <alignment horizontal="left"/>
    </xf>
    <xf numFmtId="209" fontId="133" fillId="0" borderId="0">
      <alignment horizontal="left"/>
    </xf>
    <xf numFmtId="38" fontId="106" fillId="0" borderId="0" applyFont="0" applyFill="0" applyBorder="0" applyAlignment="0" applyProtection="0"/>
    <xf numFmtId="40" fontId="106" fillId="0" borderId="0" applyFont="0" applyFill="0" applyBorder="0" applyAlignment="0" applyProtection="0"/>
    <xf numFmtId="0" fontId="39" fillId="0" borderId="12"/>
    <xf numFmtId="0" fontId="39" fillId="0" borderId="12"/>
    <xf numFmtId="0" fontId="134" fillId="0" borderId="12"/>
    <xf numFmtId="257" fontId="106" fillId="0" borderId="0" applyFont="0" applyFill="0" applyBorder="0" applyAlignment="0" applyProtection="0"/>
    <xf numFmtId="258" fontId="106" fillId="0" borderId="0" applyFont="0" applyFill="0" applyBorder="0" applyAlignment="0" applyProtection="0"/>
    <xf numFmtId="0" fontId="5" fillId="0" borderId="0"/>
    <xf numFmtId="0" fontId="5" fillId="0" borderId="0"/>
    <xf numFmtId="37" fontId="40" fillId="0" borderId="0"/>
    <xf numFmtId="37" fontId="40" fillId="0" borderId="0"/>
    <xf numFmtId="37" fontId="135" fillId="0" borderId="0"/>
    <xf numFmtId="0" fontId="6" fillId="0" borderId="13">
      <alignment horizontal="center" vertical="center"/>
    </xf>
    <xf numFmtId="0" fontId="90" fillId="0" borderId="13" applyNumberFormat="0" applyFont="0" applyBorder="0" applyProtection="0">
      <alignment horizontal="center" vertical="center"/>
    </xf>
    <xf numFmtId="0" fontId="5" fillId="0" borderId="0"/>
    <xf numFmtId="178" fontId="3" fillId="0" borderId="0"/>
    <xf numFmtId="206" fontId="3" fillId="0" borderId="0"/>
    <xf numFmtId="192" fontId="86" fillId="0" borderId="0"/>
    <xf numFmtId="0" fontId="16" fillId="0" borderId="0"/>
    <xf numFmtId="0" fontId="136" fillId="0" borderId="0"/>
    <xf numFmtId="0" fontId="16" fillId="0" borderId="0"/>
    <xf numFmtId="0" fontId="136" fillId="0" borderId="0"/>
    <xf numFmtId="0" fontId="16" fillId="0" borderId="0"/>
    <xf numFmtId="0" fontId="136" fillId="0" borderId="0"/>
    <xf numFmtId="0" fontId="16" fillId="0" borderId="0"/>
    <xf numFmtId="0" fontId="136" fillId="0" borderId="0"/>
    <xf numFmtId="0" fontId="16" fillId="0" borderId="0"/>
    <xf numFmtId="0" fontId="136" fillId="0" borderId="0"/>
    <xf numFmtId="0" fontId="16" fillId="0" borderId="0"/>
    <xf numFmtId="0" fontId="136" fillId="0" borderId="0"/>
    <xf numFmtId="0" fontId="16" fillId="0" borderId="0"/>
    <xf numFmtId="0" fontId="136" fillId="0" borderId="0"/>
    <xf numFmtId="0" fontId="4" fillId="0" borderId="0"/>
    <xf numFmtId="0" fontId="88" fillId="0" borderId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202" fontId="18" fillId="0" borderId="0">
      <protection locked="0"/>
    </xf>
    <xf numFmtId="10" fontId="5" fillId="0" borderId="0" applyFont="0" applyFill="0" applyBorder="0" applyAlignment="0" applyProtection="0"/>
    <xf numFmtId="10" fontId="5" fillId="0" borderId="0"/>
    <xf numFmtId="10" fontId="86" fillId="0" borderId="0" applyFont="0" applyFill="0" applyBorder="0" applyAlignment="0" applyProtection="0"/>
    <xf numFmtId="254" fontId="88" fillId="0" borderId="0">
      <protection locked="0"/>
    </xf>
    <xf numFmtId="254" fontId="88" fillId="0" borderId="0">
      <protection locked="0"/>
    </xf>
    <xf numFmtId="254" fontId="88" fillId="0" borderId="0">
      <protection locked="0"/>
    </xf>
    <xf numFmtId="259" fontId="88" fillId="0" borderId="0">
      <protection locked="0"/>
    </xf>
    <xf numFmtId="30" fontId="24" fillId="0" borderId="0" applyNumberFormat="0" applyFill="0" applyBorder="0" applyAlignment="0" applyProtection="0">
      <alignment horizontal="left"/>
    </xf>
    <xf numFmtId="30" fontId="24" fillId="0" borderId="0">
      <alignment horizontal="left"/>
    </xf>
    <xf numFmtId="30" fontId="137" fillId="0" borderId="0" applyNumberFormat="0" applyFill="0" applyBorder="0" applyAlignment="0" applyProtection="0">
      <alignment horizontal="left"/>
    </xf>
    <xf numFmtId="191" fontId="86" fillId="0" borderId="0" applyFont="0" applyFill="0" applyBorder="0" applyAlignment="0" applyProtection="0"/>
    <xf numFmtId="0" fontId="39" fillId="0" borderId="0"/>
    <xf numFmtId="0" fontId="39" fillId="0" borderId="0"/>
    <xf numFmtId="0" fontId="134" fillId="0" borderId="0"/>
    <xf numFmtId="40" fontId="41" fillId="0" borderId="0" applyBorder="0">
      <alignment horizontal="right"/>
    </xf>
    <xf numFmtId="40" fontId="41" fillId="0" borderId="0">
      <alignment horizontal="right"/>
    </xf>
    <xf numFmtId="40" fontId="138" fillId="0" borderId="0" applyBorder="0">
      <alignment horizontal="right"/>
    </xf>
    <xf numFmtId="42" fontId="3" fillId="0" borderId="0"/>
    <xf numFmtId="42" fontId="3" fillId="0" borderId="0" applyFont="0" applyFill="0" applyBorder="0" applyAlignment="0" applyProtection="0"/>
    <xf numFmtId="210" fontId="42" fillId="0" borderId="0">
      <alignment horizontal="center"/>
    </xf>
    <xf numFmtId="210" fontId="139" fillId="0" borderId="0">
      <alignment horizontal="center"/>
    </xf>
    <xf numFmtId="49" fontId="43" fillId="0" borderId="0">
      <alignment horizontal="centerContinuous" vertical="center"/>
    </xf>
    <xf numFmtId="0" fontId="44" fillId="0" borderId="0">
      <alignment horizontal="centerContinuous" vertical="center"/>
    </xf>
    <xf numFmtId="0" fontId="141" fillId="0" borderId="0" applyFill="0" applyBorder="0" applyProtection="0">
      <alignment horizontal="centerContinuous" vertical="center"/>
    </xf>
    <xf numFmtId="0" fontId="45" fillId="32" borderId="0">
      <alignment horizontal="center" vertical="center"/>
    </xf>
    <xf numFmtId="0" fontId="114" fillId="32" borderId="0" applyFill="0" applyBorder="0" applyProtection="0">
      <alignment horizontal="center" vertical="center"/>
    </xf>
    <xf numFmtId="49" fontId="140" fillId="0" borderId="0" applyFill="0" applyBorder="0" applyProtection="0">
      <alignment horizontal="centerContinuous" vertical="center"/>
    </xf>
    <xf numFmtId="49" fontId="140" fillId="0" borderId="0" applyFill="0" applyBorder="0" applyProtection="0">
      <alignment horizontal="centerContinuous" vertical="center"/>
    </xf>
    <xf numFmtId="49" fontId="140" fillId="0" borderId="0" applyFill="0" applyBorder="0" applyProtection="0">
      <alignment horizontal="centerContinuous" vertical="center"/>
    </xf>
    <xf numFmtId="0" fontId="46" fillId="33" borderId="0">
      <alignment horizontal="centerContinuous"/>
    </xf>
    <xf numFmtId="251" fontId="28" fillId="0" borderId="0">
      <alignment horizontal="centerContinuous"/>
    </xf>
    <xf numFmtId="251" fontId="82" fillId="0" borderId="0" applyFill="0" applyBorder="0">
      <alignment horizontal="centerContinuous"/>
    </xf>
    <xf numFmtId="0" fontId="5" fillId="0" borderId="14"/>
    <xf numFmtId="0" fontId="86" fillId="0" borderId="14" applyNumberFormat="0" applyFont="0" applyFill="0" applyAlignment="0" applyProtection="0"/>
    <xf numFmtId="0" fontId="47" fillId="0" borderId="15">
      <alignment horizontal="left"/>
    </xf>
    <xf numFmtId="0" fontId="142" fillId="0" borderId="15">
      <alignment horizontal="left"/>
    </xf>
    <xf numFmtId="252" fontId="5" fillId="0" borderId="0"/>
    <xf numFmtId="253" fontId="5" fillId="0" borderId="0"/>
    <xf numFmtId="198" fontId="3" fillId="0" borderId="0"/>
    <xf numFmtId="198" fontId="3" fillId="0" borderId="0" applyFont="0" applyFill="0" applyBorder="0" applyAlignment="0" applyProtection="0"/>
    <xf numFmtId="0" fontId="48" fillId="0" borderId="0">
      <alignment vertical="top"/>
      <protection locked="0"/>
    </xf>
    <xf numFmtId="0" fontId="143" fillId="0" borderId="0" applyNumberFormat="0" applyFill="0" applyBorder="0" applyAlignment="0" applyProtection="0">
      <alignment vertical="top"/>
      <protection locked="0"/>
    </xf>
    <xf numFmtId="0" fontId="49" fillId="0" borderId="0"/>
    <xf numFmtId="0" fontId="144" fillId="0" borderId="0" applyNumberFormat="0" applyFill="0" applyBorder="0" applyAlignment="0" applyProtection="0"/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>
      <alignment vertical="center"/>
    </xf>
    <xf numFmtId="0" fontId="20" fillId="34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6" borderId="0">
      <alignment vertical="center"/>
    </xf>
    <xf numFmtId="0" fontId="20" fillId="36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>
      <alignment vertical="center"/>
    </xf>
    <xf numFmtId="0" fontId="20" fillId="3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>
      <alignment vertical="center"/>
    </xf>
    <xf numFmtId="0" fontId="20" fillId="25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>
      <alignment vertical="center"/>
    </xf>
    <xf numFmtId="0" fontId="20" fillId="27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>
      <alignment vertical="center"/>
    </xf>
    <xf numFmtId="0" fontId="20" fillId="4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221" fontId="51" fillId="0" borderId="1">
      <alignment horizontal="center" vertical="center"/>
    </xf>
    <xf numFmtId="221" fontId="80" fillId="0" borderId="1" applyNumberFormat="0" applyBorder="0" applyAlignment="0">
      <alignment horizontal="center" vertical="center"/>
    </xf>
    <xf numFmtId="221" fontId="51" fillId="0" borderId="1">
      <alignment horizontal="center" vertical="center"/>
    </xf>
    <xf numFmtId="221" fontId="80" fillId="0" borderId="1" applyNumberFormat="0" applyBorder="0" applyAlignment="0">
      <alignment horizontal="center" vertical="center"/>
    </xf>
    <xf numFmtId="221" fontId="51" fillId="0" borderId="1">
      <alignment horizontal="center" vertical="center"/>
    </xf>
    <xf numFmtId="221" fontId="80" fillId="0" borderId="1" applyNumberFormat="0" applyBorder="0" applyAlignment="0">
      <alignment horizontal="center" vertical="center"/>
    </xf>
    <xf numFmtId="221" fontId="51" fillId="0" borderId="1">
      <alignment horizontal="center" vertical="center"/>
    </xf>
    <xf numFmtId="221" fontId="80" fillId="0" borderId="1" applyNumberFormat="0" applyBorder="0" applyAlignment="0">
      <alignment horizontal="center" vertical="center"/>
    </xf>
    <xf numFmtId="0" fontId="52" fillId="33" borderId="16" applyNumberFormat="0" applyAlignment="0" applyProtection="0">
      <alignment vertical="center"/>
    </xf>
    <xf numFmtId="0" fontId="52" fillId="33" borderId="16" applyNumberFormat="0" applyAlignment="0" applyProtection="0">
      <alignment vertical="center"/>
    </xf>
    <xf numFmtId="0" fontId="52" fillId="42" borderId="16" applyNumberFormat="0" applyAlignment="0" applyProtection="0">
      <alignment vertical="center"/>
    </xf>
    <xf numFmtId="0" fontId="52" fillId="33" borderId="16" applyNumberFormat="0" applyAlignment="0" applyProtection="0">
      <alignment vertical="center"/>
    </xf>
    <xf numFmtId="0" fontId="52" fillId="33" borderId="16">
      <alignment vertical="center"/>
    </xf>
    <xf numFmtId="0" fontId="52" fillId="33" borderId="16" applyNumberFormat="0" applyAlignment="0" applyProtection="0">
      <alignment vertical="center"/>
    </xf>
    <xf numFmtId="2" fontId="53" fillId="0" borderId="0"/>
    <xf numFmtId="2" fontId="53" fillId="0" borderId="0" applyFont="0" applyFill="0" applyBorder="0" applyAlignment="0" applyProtection="0"/>
    <xf numFmtId="266" fontId="88" fillId="0" borderId="0">
      <protection locked="0"/>
    </xf>
    <xf numFmtId="0" fontId="54" fillId="0" borderId="0"/>
    <xf numFmtId="0" fontId="54" fillId="0" borderId="0" applyNumberFormat="0" applyFill="0" applyBorder="0" applyAlignment="0" applyProtection="0"/>
    <xf numFmtId="0" fontId="122" fillId="0" borderId="0">
      <protection locked="0"/>
    </xf>
    <xf numFmtId="0" fontId="55" fillId="0" borderId="0"/>
    <xf numFmtId="0" fontId="55" fillId="0" borderId="0" applyNumberFormat="0" applyFill="0" applyBorder="0" applyAlignment="0" applyProtection="0"/>
    <xf numFmtId="0" fontId="122" fillId="0" borderId="0">
      <protection locked="0"/>
    </xf>
    <xf numFmtId="0" fontId="16" fillId="0" borderId="0"/>
    <xf numFmtId="0" fontId="145" fillId="0" borderId="0"/>
    <xf numFmtId="0" fontId="56" fillId="5" borderId="0" applyNumberFormat="0" applyBorder="0" applyAlignment="0" applyProtection="0">
      <alignment vertical="center"/>
    </xf>
    <xf numFmtId="0" fontId="56" fillId="5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5" borderId="0" applyNumberFormat="0" applyBorder="0" applyAlignment="0" applyProtection="0">
      <alignment vertical="center"/>
    </xf>
    <xf numFmtId="0" fontId="56" fillId="5" borderId="0">
      <alignment vertical="center"/>
    </xf>
    <xf numFmtId="0" fontId="56" fillId="5" borderId="0" applyNumberFormat="0" applyBorder="0" applyAlignment="0" applyProtection="0">
      <alignment vertical="center"/>
    </xf>
    <xf numFmtId="0" fontId="53" fillId="0" borderId="0"/>
    <xf numFmtId="0" fontId="53" fillId="0" borderId="0" applyFont="0" applyFill="0" applyBorder="0" applyAlignment="0" applyProtection="0"/>
    <xf numFmtId="0" fontId="95" fillId="0" borderId="0">
      <protection locked="0"/>
    </xf>
    <xf numFmtId="3" fontId="7" fillId="0" borderId="17">
      <alignment horizontal="center"/>
    </xf>
    <xf numFmtId="3" fontId="106" fillId="0" borderId="17">
      <alignment horizontal="center"/>
    </xf>
    <xf numFmtId="0" fontId="53" fillId="0" borderId="0"/>
    <xf numFmtId="0" fontId="53" fillId="0" borderId="0" applyFont="0" applyFill="0" applyBorder="0" applyAlignment="0" applyProtection="0"/>
    <xf numFmtId="0" fontId="95" fillId="0" borderId="0">
      <protection locked="0"/>
    </xf>
    <xf numFmtId="0" fontId="13" fillId="0" borderId="0"/>
    <xf numFmtId="0" fontId="116" fillId="0" borderId="0" applyFont="0"/>
    <xf numFmtId="40" fontId="57" fillId="0" borderId="0"/>
    <xf numFmtId="38" fontId="57" fillId="0" borderId="0"/>
    <xf numFmtId="0" fontId="5" fillId="0" borderId="0"/>
    <xf numFmtId="0" fontId="5" fillId="0" borderId="0"/>
    <xf numFmtId="190" fontId="9" fillId="0" borderId="9">
      <alignment vertical="center"/>
    </xf>
    <xf numFmtId="190" fontId="91" fillId="0" borderId="9">
      <alignment vertical="center"/>
    </xf>
    <xf numFmtId="0" fontId="23" fillId="11" borderId="1">
      <alignment horizontal="center" vertical="center"/>
    </xf>
    <xf numFmtId="0" fontId="87" fillId="43" borderId="1">
      <alignment horizontal="center" vertical="center"/>
    </xf>
    <xf numFmtId="0" fontId="3" fillId="31" borderId="18" applyNumberFormat="0" applyFont="0" applyAlignment="0" applyProtection="0">
      <alignment vertical="center"/>
    </xf>
    <xf numFmtId="0" fontId="3" fillId="31" borderId="18" applyNumberFormat="0" applyFont="0" applyAlignment="0" applyProtection="0">
      <alignment vertical="center"/>
    </xf>
    <xf numFmtId="0" fontId="3" fillId="44" borderId="18" applyNumberFormat="0" applyFont="0" applyAlignment="0" applyProtection="0">
      <alignment vertical="center"/>
    </xf>
    <xf numFmtId="0" fontId="3" fillId="31" borderId="18" applyNumberFormat="0" applyFont="0" applyAlignment="0" applyProtection="0">
      <alignment vertical="center"/>
    </xf>
    <xf numFmtId="0" fontId="3" fillId="31" borderId="18">
      <alignment vertical="center"/>
    </xf>
    <xf numFmtId="0" fontId="3" fillId="31" borderId="18" applyNumberFormat="0" applyFont="0" applyAlignment="0" applyProtection="0">
      <alignment vertical="center"/>
    </xf>
    <xf numFmtId="0" fontId="57" fillId="0" borderId="0"/>
    <xf numFmtId="0" fontId="57" fillId="0" borderId="0"/>
    <xf numFmtId="0" fontId="5" fillId="0" borderId="0"/>
    <xf numFmtId="0" fontId="5" fillId="0" borderId="0"/>
    <xf numFmtId="4" fontId="58" fillId="0" borderId="3">
      <alignment vertical="center"/>
    </xf>
    <xf numFmtId="4" fontId="146" fillId="0" borderId="3" applyFont="0" applyBorder="0" applyAlignment="0">
      <alignment vertical="center"/>
    </xf>
    <xf numFmtId="0" fontId="59" fillId="0" borderId="0">
      <alignment horizontal="distributed" vertical="center"/>
    </xf>
    <xf numFmtId="0" fontId="98" fillId="0" borderId="0" applyNumberFormat="0" applyFont="0" applyFill="0" applyBorder="0" applyProtection="0">
      <alignment horizontal="distributed" vertical="center" justifyLastLine="1"/>
    </xf>
    <xf numFmtId="0" fontId="120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9" fontId="3" fillId="0" borderId="0" applyFont="0" applyFill="0" applyBorder="0" applyAlignment="0" applyProtection="0">
      <alignment vertical="center"/>
    </xf>
    <xf numFmtId="197" fontId="4" fillId="0" borderId="0">
      <alignment horizontal="center" vertical="center"/>
    </xf>
    <xf numFmtId="197" fontId="88" fillId="0" borderId="0" applyFont="0" applyFill="0" applyBorder="0" applyProtection="0">
      <alignment horizontal="center" vertical="center"/>
    </xf>
    <xf numFmtId="198" fontId="4" fillId="0" borderId="0">
      <alignment horizontal="center" vertical="center"/>
    </xf>
    <xf numFmtId="198" fontId="88" fillId="0" borderId="0" applyFont="0" applyFill="0" applyBorder="0" applyProtection="0">
      <alignment horizontal="center" vertical="center"/>
    </xf>
    <xf numFmtId="9" fontId="15" fillId="32" borderId="0">
      <alignment horizontal="right"/>
    </xf>
    <xf numFmtId="9" fontId="93" fillId="32" borderId="0" applyFill="0" applyBorder="0" applyProtection="0">
      <alignment horizontal="right"/>
    </xf>
    <xf numFmtId="10" fontId="15" fillId="0" borderId="0">
      <alignment horizontal="right"/>
    </xf>
    <xf numFmtId="10" fontId="93" fillId="0" borderId="0" applyFill="0" applyBorder="0" applyProtection="0">
      <alignment horizontal="right"/>
    </xf>
    <xf numFmtId="9" fontId="3" fillId="0" borderId="0" applyFont="0" applyFill="0" applyBorder="0" applyAlignment="0" applyProtection="0">
      <alignment vertical="center"/>
    </xf>
    <xf numFmtId="9" fontId="3" fillId="0" borderId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5" fillId="0" borderId="0"/>
    <xf numFmtId="9" fontId="100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196" fontId="3" fillId="0" borderId="0"/>
    <xf numFmtId="196" fontId="3" fillId="0" borderId="0" applyFont="0" applyFill="0" applyBorder="0" applyAlignment="0" applyProtection="0"/>
    <xf numFmtId="177" fontId="59" fillId="0" borderId="0"/>
    <xf numFmtId="177" fontId="98" fillId="0" borderId="0" applyFont="0" applyFill="0" applyBorder="0" applyAlignment="0" applyProtection="0"/>
    <xf numFmtId="0" fontId="60" fillId="45" borderId="0" applyNumberFormat="0" applyBorder="0" applyAlignment="0" applyProtection="0">
      <alignment vertical="center"/>
    </xf>
    <xf numFmtId="0" fontId="60" fillId="45" borderId="0" applyNumberFormat="0" applyBorder="0" applyAlignment="0" applyProtection="0">
      <alignment vertical="center"/>
    </xf>
    <xf numFmtId="0" fontId="60" fillId="46" borderId="0" applyNumberFormat="0" applyBorder="0" applyAlignment="0" applyProtection="0">
      <alignment vertical="center"/>
    </xf>
    <xf numFmtId="0" fontId="60" fillId="45" borderId="0" applyNumberFormat="0" applyBorder="0" applyAlignment="0" applyProtection="0">
      <alignment vertical="center"/>
    </xf>
    <xf numFmtId="0" fontId="153" fillId="2" borderId="0" applyNumberFormat="0" applyBorder="0" applyAlignment="0" applyProtection="0">
      <alignment vertical="center"/>
    </xf>
    <xf numFmtId="0" fontId="60" fillId="45" borderId="0">
      <alignment vertical="center"/>
    </xf>
    <xf numFmtId="0" fontId="60" fillId="45" borderId="0" applyNumberFormat="0" applyBorder="0" applyAlignment="0" applyProtection="0">
      <alignment vertical="center"/>
    </xf>
    <xf numFmtId="0" fontId="22" fillId="0" borderId="0"/>
    <xf numFmtId="222" fontId="16" fillId="0" borderId="4"/>
    <xf numFmtId="222" fontId="145" fillId="0" borderId="4" applyBorder="0"/>
    <xf numFmtId="0" fontId="61" fillId="0" borderId="0">
      <alignment horizontal="centerContinuous" vertical="center"/>
    </xf>
    <xf numFmtId="0" fontId="147" fillId="0" borderId="0" applyNumberFormat="0" applyFont="0" applyFill="0" applyBorder="0" applyProtection="0">
      <alignment horizontal="centerContinuous" vertical="center"/>
    </xf>
    <xf numFmtId="187" fontId="61" fillId="0" borderId="0">
      <alignment horizontal="centerContinuous" vertical="center"/>
    </xf>
    <xf numFmtId="187" fontId="147" fillId="0" borderId="0" applyFill="0" applyBorder="0" applyProtection="0">
      <alignment horizontal="centerContinuous" vertical="center"/>
    </xf>
    <xf numFmtId="180" fontId="61" fillId="0" borderId="0">
      <alignment horizontal="centerContinuous"/>
    </xf>
    <xf numFmtId="0" fontId="32" fillId="0" borderId="0">
      <alignment horizontal="centerContinuous" vertical="center"/>
    </xf>
    <xf numFmtId="0" fontId="104" fillId="0" borderId="0" applyNumberFormat="0" applyFont="0" applyFill="0" applyBorder="0" applyProtection="0">
      <alignment horizontal="centerContinuous" vertical="center"/>
    </xf>
    <xf numFmtId="0" fontId="59" fillId="0" borderId="0">
      <alignment horizontal="centerContinuous" vertical="center"/>
    </xf>
    <xf numFmtId="0" fontId="98" fillId="0" borderId="0" applyNumberFormat="0" applyFont="0" applyFill="0" applyBorder="0" applyProtection="0">
      <alignment horizontal="centerContinuous" vertical="center"/>
    </xf>
    <xf numFmtId="180" fontId="61" fillId="0" borderId="0">
      <alignment horizontal="centerContinuous" vertical="center"/>
    </xf>
    <xf numFmtId="180" fontId="147" fillId="0" borderId="0" applyNumberFormat="0" applyFont="0" applyFill="0" applyBorder="0" applyProtection="0">
      <alignment horizontal="centerContinuous" vertical="center"/>
    </xf>
    <xf numFmtId="223" fontId="15" fillId="0" borderId="2"/>
    <xf numFmtId="176" fontId="62" fillId="0" borderId="19">
      <alignment vertical="center"/>
    </xf>
    <xf numFmtId="176" fontId="103" fillId="0" borderId="19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47" borderId="20" applyNumberFormat="0" applyAlignment="0" applyProtection="0">
      <alignment vertical="center"/>
    </xf>
    <xf numFmtId="0" fontId="64" fillId="47" borderId="20" applyNumberFormat="0" applyAlignment="0" applyProtection="0">
      <alignment vertical="center"/>
    </xf>
    <xf numFmtId="0" fontId="64" fillId="48" borderId="20" applyNumberFormat="0" applyAlignment="0" applyProtection="0">
      <alignment vertical="center"/>
    </xf>
    <xf numFmtId="0" fontId="64" fillId="47" borderId="20" applyNumberFormat="0" applyAlignment="0" applyProtection="0">
      <alignment vertical="center"/>
    </xf>
    <xf numFmtId="0" fontId="64" fillId="47" borderId="20">
      <alignment vertical="center"/>
    </xf>
    <xf numFmtId="0" fontId="64" fillId="47" borderId="20" applyNumberFormat="0" applyAlignment="0" applyProtection="0">
      <alignment vertical="center"/>
    </xf>
    <xf numFmtId="224" fontId="16" fillId="0" borderId="21"/>
    <xf numFmtId="224" fontId="145" fillId="0" borderId="21"/>
    <xf numFmtId="4" fontId="16" fillId="0" borderId="4"/>
    <xf numFmtId="4" fontId="145" fillId="0" borderId="4"/>
    <xf numFmtId="225" fontId="16" fillId="0" borderId="4"/>
    <xf numFmtId="225" fontId="145" fillId="0" borderId="4"/>
    <xf numFmtId="226" fontId="16" fillId="0" borderId="4"/>
    <xf numFmtId="226" fontId="145" fillId="0" borderId="4"/>
    <xf numFmtId="180" fontId="51" fillId="0" borderId="22">
      <alignment vertical="center"/>
    </xf>
    <xf numFmtId="180" fontId="80" fillId="0" borderId="22" applyFont="0" applyFill="0" applyBorder="0" applyAlignment="0" applyProtection="0">
      <alignment vertical="center"/>
    </xf>
    <xf numFmtId="187" fontId="51" fillId="0" borderId="22">
      <alignment vertical="center"/>
    </xf>
    <xf numFmtId="187" fontId="80" fillId="0" borderId="22" applyFont="0" applyFill="0" applyBorder="0" applyAlignment="0" applyProtection="0">
      <alignment vertical="center"/>
    </xf>
    <xf numFmtId="180" fontId="61" fillId="0" borderId="0">
      <alignment horizontal="centerContinuous" vertical="center"/>
    </xf>
    <xf numFmtId="180" fontId="147" fillId="0" borderId="0" applyFont="0" applyFill="0" applyBorder="0" applyProtection="0">
      <alignment horizontal="centerContinuous" vertical="center"/>
    </xf>
    <xf numFmtId="211" fontId="65" fillId="0" borderId="0">
      <alignment vertical="center"/>
    </xf>
    <xf numFmtId="189" fontId="61" fillId="0" borderId="0">
      <alignment horizontal="centerContinuous" vertical="center"/>
    </xf>
    <xf numFmtId="189" fontId="147" fillId="0" borderId="0" applyFont="0" applyFill="0" applyBorder="0" applyProtection="0">
      <alignment horizontal="centerContinuous" vertical="center"/>
    </xf>
    <xf numFmtId="188" fontId="61" fillId="0" borderId="0">
      <alignment horizontal="centerContinuous" vertical="center"/>
    </xf>
    <xf numFmtId="188" fontId="147" fillId="0" borderId="0" applyFont="0" applyFill="0" applyBorder="0" applyProtection="0">
      <alignment horizontal="centerContinuous" vertical="center"/>
    </xf>
    <xf numFmtId="227" fontId="61" fillId="0" borderId="19">
      <alignment horizontal="right" vertical="center"/>
      <protection locked="0"/>
    </xf>
    <xf numFmtId="227" fontId="147" fillId="0" borderId="19" applyFont="0" applyFill="0" applyBorder="0" applyProtection="0">
      <alignment horizontal="right" vertical="center"/>
      <protection locked="0"/>
    </xf>
    <xf numFmtId="227" fontId="9" fillId="0" borderId="0">
      <alignment vertical="center"/>
    </xf>
    <xf numFmtId="227" fontId="9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5" fillId="0" borderId="0"/>
    <xf numFmtId="185" fontId="88" fillId="0" borderId="0" applyFont="0" applyFill="0" applyBorder="0" applyAlignment="0" applyProtection="0"/>
    <xf numFmtId="43" fontId="5" fillId="0" borderId="0"/>
    <xf numFmtId="185" fontId="88" fillId="0" borderId="0" applyFont="0" applyFill="0" applyBorder="0" applyAlignment="0" applyProtection="0"/>
    <xf numFmtId="43" fontId="5" fillId="0" borderId="0"/>
    <xf numFmtId="185" fontId="88" fillId="0" borderId="0" applyFont="0" applyFill="0" applyBorder="0" applyAlignment="0" applyProtection="0"/>
    <xf numFmtId="43" fontId="5" fillId="0" borderId="0"/>
    <xf numFmtId="185" fontId="88" fillId="0" borderId="0" applyFont="0" applyFill="0" applyBorder="0" applyAlignment="0" applyProtection="0"/>
    <xf numFmtId="43" fontId="5" fillId="0" borderId="0"/>
    <xf numFmtId="185" fontId="88" fillId="0" borderId="0" applyFont="0" applyFill="0" applyBorder="0" applyAlignment="0" applyProtection="0"/>
    <xf numFmtId="43" fontId="5" fillId="0" borderId="0"/>
    <xf numFmtId="185" fontId="88" fillId="0" borderId="0" applyFont="0" applyFill="0" applyBorder="0" applyAlignment="0" applyProtection="0"/>
    <xf numFmtId="43" fontId="5" fillId="0" borderId="0"/>
    <xf numFmtId="190" fontId="88" fillId="0" borderId="0" applyFont="0" applyFill="0" applyBorder="0" applyAlignment="0" applyProtection="0"/>
    <xf numFmtId="43" fontId="5" fillId="0" borderId="0"/>
    <xf numFmtId="41" fontId="19" fillId="0" borderId="0" applyFont="0" applyFill="0" applyBorder="0" applyAlignment="0" applyProtection="0">
      <alignment vertical="center"/>
    </xf>
    <xf numFmtId="43" fontId="5" fillId="0" borderId="0"/>
    <xf numFmtId="181" fontId="1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>
      <alignment vertical="center"/>
    </xf>
    <xf numFmtId="41" fontId="86" fillId="0" borderId="0" applyFont="0" applyFill="0" applyBorder="0" applyAlignment="0" applyProtection="0">
      <alignment vertical="center"/>
    </xf>
    <xf numFmtId="41" fontId="3" fillId="0" borderId="0"/>
    <xf numFmtId="41" fontId="3" fillId="0" borderId="0" applyFont="0" applyFill="0" applyBorder="0" applyAlignment="0" applyProtection="0"/>
    <xf numFmtId="41" fontId="154" fillId="0" borderId="0"/>
    <xf numFmtId="41" fontId="3" fillId="0" borderId="0" applyFont="0" applyFill="0" applyBorder="0" applyAlignment="0" applyProtection="0"/>
    <xf numFmtId="228" fontId="3" fillId="0" borderId="0"/>
    <xf numFmtId="41" fontId="3" fillId="0" borderId="0" applyFont="0" applyFill="0" applyBorder="0" applyAlignment="0" applyProtection="0">
      <alignment vertical="center"/>
    </xf>
    <xf numFmtId="228" fontId="3" fillId="0" borderId="0"/>
    <xf numFmtId="228" fontId="3" fillId="0" borderId="0"/>
    <xf numFmtId="41" fontId="3" fillId="0" borderId="0" applyFont="0" applyFill="0" applyBorder="0" applyAlignment="0" applyProtection="0"/>
    <xf numFmtId="43" fontId="5" fillId="0" borderId="0"/>
    <xf numFmtId="41" fontId="154" fillId="0" borderId="0">
      <alignment vertical="center"/>
    </xf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1" fontId="66" fillId="0" borderId="0" applyFont="0" applyFill="0" applyBorder="0" applyAlignment="0" applyProtection="0"/>
    <xf numFmtId="41" fontId="3" fillId="0" borderId="0"/>
    <xf numFmtId="41" fontId="3" fillId="0" borderId="0" applyFont="0" applyFill="0" applyBorder="0" applyAlignment="0" applyProtection="0"/>
    <xf numFmtId="43" fontId="5" fillId="0" borderId="0"/>
    <xf numFmtId="43" fontId="5" fillId="0" borderId="0"/>
    <xf numFmtId="41" fontId="3" fillId="0" borderId="0"/>
    <xf numFmtId="41" fontId="5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3" fontId="5" fillId="0" borderId="0"/>
    <xf numFmtId="41" fontId="3" fillId="0" borderId="0">
      <alignment vertical="center"/>
    </xf>
    <xf numFmtId="260" fontId="19" fillId="0" borderId="0" applyFont="0" applyFill="0" applyBorder="0" applyAlignment="0" applyProtection="0">
      <alignment vertical="center"/>
    </xf>
    <xf numFmtId="261" fontId="19" fillId="0" borderId="0" applyFont="0" applyFill="0" applyBorder="0" applyAlignment="0" applyProtection="0">
      <alignment vertical="center"/>
    </xf>
    <xf numFmtId="176" fontId="19" fillId="0" borderId="0" applyFont="0" applyFill="0" applyBorder="0" applyAlignment="0" applyProtection="0">
      <alignment vertical="center"/>
    </xf>
    <xf numFmtId="262" fontId="19" fillId="0" borderId="0" applyFont="0" applyFill="0" applyBorder="0" applyAlignment="0" applyProtection="0">
      <alignment vertical="center"/>
    </xf>
    <xf numFmtId="176" fontId="151" fillId="0" borderId="0"/>
    <xf numFmtId="176" fontId="151" fillId="0" borderId="0"/>
    <xf numFmtId="41" fontId="3" fillId="0" borderId="0" applyFont="0" applyFill="0" applyBorder="0" applyAlignment="0" applyProtection="0">
      <alignment vertical="center"/>
    </xf>
    <xf numFmtId="43" fontId="5" fillId="0" borderId="0"/>
    <xf numFmtId="41" fontId="19" fillId="0" borderId="0" applyFont="0" applyFill="0" applyBorder="0" applyAlignment="0" applyProtection="0">
      <alignment vertical="center"/>
    </xf>
    <xf numFmtId="43" fontId="5" fillId="0" borderId="0"/>
    <xf numFmtId="41" fontId="19" fillId="0" borderId="0" applyFont="0" applyFill="0" applyBorder="0" applyAlignment="0" applyProtection="0">
      <alignment vertical="center"/>
    </xf>
    <xf numFmtId="187" fontId="5" fillId="0" borderId="0"/>
    <xf numFmtId="43" fontId="5" fillId="0" borderId="0"/>
    <xf numFmtId="212" fontId="5" fillId="0" borderId="0"/>
    <xf numFmtId="43" fontId="5" fillId="0" borderId="0"/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3" fontId="5" fillId="0" borderId="0"/>
    <xf numFmtId="185" fontId="88" fillId="0" borderId="0" applyFont="0" applyFill="0" applyBorder="0" applyAlignment="0" applyProtection="0"/>
    <xf numFmtId="0" fontId="5" fillId="0" borderId="0"/>
    <xf numFmtId="0" fontId="9" fillId="0" borderId="0"/>
    <xf numFmtId="0" fontId="86" fillId="0" borderId="0"/>
    <xf numFmtId="0" fontId="45" fillId="0" borderId="0"/>
    <xf numFmtId="0" fontId="114" fillId="0" borderId="0" applyFont="0" applyFill="0" applyBorder="0" applyAlignment="0" applyProtection="0"/>
    <xf numFmtId="0" fontId="10" fillId="0" borderId="0"/>
    <xf numFmtId="0" fontId="86" fillId="0" borderId="0" applyFont="0" applyFill="0" applyBorder="0" applyAlignment="0" applyProtection="0"/>
    <xf numFmtId="0" fontId="10" fillId="0" borderId="0"/>
    <xf numFmtId="0" fontId="86" fillId="0" borderId="0" applyFont="0" applyFill="0" applyBorder="0" applyAlignment="0" applyProtection="0"/>
    <xf numFmtId="0" fontId="10" fillId="0" borderId="0"/>
    <xf numFmtId="0" fontId="86" fillId="0" borderId="0" applyFont="0" applyFill="0" applyBorder="0" applyAlignment="0" applyProtection="0"/>
    <xf numFmtId="0" fontId="45" fillId="0" borderId="0"/>
    <xf numFmtId="0" fontId="114" fillId="0" borderId="0" applyFont="0" applyFill="0" applyBorder="0" applyAlignment="0" applyProtection="0"/>
    <xf numFmtId="0" fontId="45" fillId="0" borderId="0"/>
    <xf numFmtId="0" fontId="114" fillId="0" borderId="0" applyFont="0" applyFill="0" applyBorder="0" applyAlignment="0" applyProtection="0"/>
    <xf numFmtId="0" fontId="45" fillId="0" borderId="0"/>
    <xf numFmtId="0" fontId="114" fillId="0" borderId="0" applyFont="0" applyFill="0" applyBorder="0" applyAlignment="0" applyProtection="0"/>
    <xf numFmtId="0" fontId="45" fillId="0" borderId="0"/>
    <xf numFmtId="0" fontId="114" fillId="0" borderId="0" applyFont="0" applyFill="0" applyBorder="0" applyAlignment="0" applyProtection="0"/>
    <xf numFmtId="0" fontId="45" fillId="0" borderId="0"/>
    <xf numFmtId="0" fontId="114" fillId="0" borderId="0" applyFont="0" applyFill="0" applyBorder="0" applyAlignment="0" applyProtection="0"/>
    <xf numFmtId="0" fontId="7" fillId="0" borderId="23"/>
    <xf numFmtId="0" fontId="7" fillId="0" borderId="23"/>
    <xf numFmtId="0" fontId="108" fillId="0" borderId="23"/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>
      <alignment vertical="center"/>
    </xf>
    <xf numFmtId="0" fontId="67" fillId="0" borderId="24" applyNumberFormat="0" applyFill="0" applyAlignment="0" applyProtection="0">
      <alignment vertical="center"/>
    </xf>
    <xf numFmtId="229" fontId="32" fillId="0" borderId="1">
      <alignment vertical="center"/>
    </xf>
    <xf numFmtId="229" fontId="104" fillId="0" borderId="1" applyBorder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>
      <alignment vertical="center"/>
    </xf>
    <xf numFmtId="0" fontId="68" fillId="0" borderId="25" applyNumberFormat="0" applyFill="0" applyAlignment="0" applyProtection="0">
      <alignment vertical="center"/>
    </xf>
    <xf numFmtId="230" fontId="69" fillId="0" borderId="0">
      <alignment horizontal="centerContinuous"/>
    </xf>
    <xf numFmtId="231" fontId="69" fillId="0" borderId="0">
      <alignment horizontal="centerContinuous"/>
    </xf>
    <xf numFmtId="231" fontId="81" fillId="0" borderId="0" applyFill="0" applyBorder="0">
      <alignment horizontal="centerContinuous"/>
    </xf>
    <xf numFmtId="184" fontId="3" fillId="0" borderId="0"/>
    <xf numFmtId="184" fontId="3" fillId="0" borderId="0" applyFont="0" applyFill="0" applyBorder="0" applyAlignment="0" applyProtection="0"/>
    <xf numFmtId="263" fontId="3" fillId="0" borderId="0" applyFont="0" applyFill="0" applyBorder="0" applyAlignment="0" applyProtection="0"/>
    <xf numFmtId="263" fontId="3" fillId="0" borderId="0" applyFont="0" applyFill="0" applyBorder="0" applyAlignment="0" applyProtection="0"/>
    <xf numFmtId="263" fontId="3" fillId="0" borderId="0" applyFont="0" applyFill="0" applyBorder="0" applyAlignment="0" applyProtection="0"/>
    <xf numFmtId="263" fontId="3" fillId="0" borderId="0" applyFont="0" applyFill="0" applyBorder="0" applyAlignment="0" applyProtection="0"/>
    <xf numFmtId="264" fontId="3" fillId="0" borderId="0" applyFont="0" applyFill="0" applyBorder="0" applyAlignment="0" applyProtection="0"/>
    <xf numFmtId="232" fontId="4" fillId="0" borderId="0"/>
    <xf numFmtId="232" fontId="88" fillId="0" borderId="0" applyFont="0" applyFill="0" applyBorder="0" applyAlignment="0" applyProtection="0"/>
    <xf numFmtId="233" fontId="3" fillId="0" borderId="0"/>
    <xf numFmtId="233" fontId="3" fillId="0" borderId="0" applyFont="0" applyFill="0" applyBorder="0" applyAlignment="0" applyProtection="0"/>
    <xf numFmtId="233" fontId="3" fillId="0" borderId="0"/>
    <xf numFmtId="233" fontId="3" fillId="0" borderId="0" applyFont="0" applyFill="0" applyBorder="0" applyAlignment="0" applyProtection="0"/>
    <xf numFmtId="233" fontId="3" fillId="0" borderId="0"/>
    <xf numFmtId="233" fontId="3" fillId="0" borderId="0" applyFont="0" applyFill="0" applyBorder="0" applyAlignment="0" applyProtection="0"/>
    <xf numFmtId="233" fontId="3" fillId="0" borderId="0"/>
    <xf numFmtId="233" fontId="3" fillId="0" borderId="0" applyFont="0" applyFill="0" applyBorder="0" applyAlignment="0" applyProtection="0"/>
    <xf numFmtId="233" fontId="3" fillId="0" borderId="0"/>
    <xf numFmtId="233" fontId="3" fillId="0" borderId="0" applyFont="0" applyFill="0" applyBorder="0" applyAlignment="0" applyProtection="0"/>
    <xf numFmtId="233" fontId="3" fillId="0" borderId="0"/>
    <xf numFmtId="233" fontId="3" fillId="0" borderId="0" applyFont="0" applyFill="0" applyBorder="0" applyAlignment="0" applyProtection="0"/>
    <xf numFmtId="233" fontId="3" fillId="0" borderId="0"/>
    <xf numFmtId="233" fontId="3" fillId="0" borderId="0" applyFont="0" applyFill="0" applyBorder="0" applyAlignment="0" applyProtection="0"/>
    <xf numFmtId="232" fontId="4" fillId="0" borderId="0"/>
    <xf numFmtId="232" fontId="88" fillId="0" borderId="0" applyFont="0" applyFill="0" applyBorder="0" applyAlignment="0" applyProtection="0"/>
    <xf numFmtId="234" fontId="3" fillId="0" borderId="0"/>
    <xf numFmtId="234" fontId="3" fillId="0" borderId="0" applyFont="0" applyFill="0" applyBorder="0" applyAlignment="0" applyProtection="0"/>
    <xf numFmtId="232" fontId="4" fillId="0" borderId="0"/>
    <xf numFmtId="232" fontId="88" fillId="0" borderId="0" applyFont="0" applyFill="0" applyBorder="0" applyAlignment="0" applyProtection="0"/>
    <xf numFmtId="232" fontId="4" fillId="0" borderId="0"/>
    <xf numFmtId="232" fontId="88" fillId="0" borderId="0" applyFont="0" applyFill="0" applyBorder="0" applyAlignment="0" applyProtection="0"/>
    <xf numFmtId="232" fontId="4" fillId="0" borderId="0"/>
    <xf numFmtId="232" fontId="88" fillId="0" borderId="0" applyFont="0" applyFill="0" applyBorder="0" applyAlignment="0" applyProtection="0"/>
    <xf numFmtId="232" fontId="4" fillId="0" borderId="0"/>
    <xf numFmtId="232" fontId="88" fillId="0" borderId="0" applyFont="0" applyFill="0" applyBorder="0" applyAlignment="0" applyProtection="0"/>
    <xf numFmtId="232" fontId="4" fillId="0" borderId="0"/>
    <xf numFmtId="232" fontId="88" fillId="0" borderId="0" applyFont="0" applyFill="0" applyBorder="0" applyAlignment="0" applyProtection="0"/>
    <xf numFmtId="233" fontId="3" fillId="0" borderId="0"/>
    <xf numFmtId="233" fontId="3" fillId="0" borderId="0" applyFont="0" applyFill="0" applyBorder="0" applyAlignment="0" applyProtection="0"/>
    <xf numFmtId="232" fontId="4" fillId="0" borderId="0"/>
    <xf numFmtId="232" fontId="88" fillId="0" borderId="0" applyFont="0" applyFill="0" applyBorder="0" applyAlignment="0" applyProtection="0"/>
    <xf numFmtId="232" fontId="4" fillId="0" borderId="0"/>
    <xf numFmtId="232" fontId="88" fillId="0" borderId="0" applyFont="0" applyFill="0" applyBorder="0" applyAlignment="0" applyProtection="0"/>
    <xf numFmtId="232" fontId="4" fillId="0" borderId="0"/>
    <xf numFmtId="232" fontId="88" fillId="0" borderId="0" applyFont="0" applyFill="0" applyBorder="0" applyAlignment="0" applyProtection="0"/>
    <xf numFmtId="232" fontId="4" fillId="0" borderId="0"/>
    <xf numFmtId="232" fontId="88" fillId="0" borderId="0" applyFont="0" applyFill="0" applyBorder="0" applyAlignment="0" applyProtection="0"/>
    <xf numFmtId="232" fontId="4" fillId="0" borderId="0"/>
    <xf numFmtId="232" fontId="88" fillId="0" borderId="0" applyFont="0" applyFill="0" applyBorder="0" applyAlignment="0" applyProtection="0"/>
    <xf numFmtId="232" fontId="4" fillId="0" borderId="0"/>
    <xf numFmtId="232" fontId="88" fillId="0" borderId="0" applyFont="0" applyFill="0" applyBorder="0" applyAlignment="0" applyProtection="0"/>
    <xf numFmtId="234" fontId="3" fillId="0" borderId="0"/>
    <xf numFmtId="234" fontId="3" fillId="0" borderId="0" applyFont="0" applyFill="0" applyBorder="0" applyAlignment="0" applyProtection="0"/>
    <xf numFmtId="234" fontId="3" fillId="0" borderId="0"/>
    <xf numFmtId="234" fontId="3" fillId="0" borderId="0" applyFont="0" applyFill="0" applyBorder="0" applyAlignment="0" applyProtection="0"/>
    <xf numFmtId="234" fontId="3" fillId="0" borderId="0"/>
    <xf numFmtId="234" fontId="3" fillId="0" borderId="0" applyFont="0" applyFill="0" applyBorder="0" applyAlignment="0" applyProtection="0"/>
    <xf numFmtId="234" fontId="3" fillId="0" borderId="0"/>
    <xf numFmtId="234" fontId="3" fillId="0" borderId="0" applyFont="0" applyFill="0" applyBorder="0" applyAlignment="0" applyProtection="0"/>
    <xf numFmtId="234" fontId="3" fillId="0" borderId="0"/>
    <xf numFmtId="234" fontId="3" fillId="0" borderId="0" applyFont="0" applyFill="0" applyBorder="0" applyAlignment="0" applyProtection="0"/>
    <xf numFmtId="234" fontId="3" fillId="0" borderId="0"/>
    <xf numFmtId="234" fontId="3" fillId="0" borderId="0" applyFont="0" applyFill="0" applyBorder="0" applyAlignment="0" applyProtection="0"/>
    <xf numFmtId="234" fontId="3" fillId="0" borderId="0"/>
    <xf numFmtId="234" fontId="3" fillId="0" borderId="0" applyFont="0" applyFill="0" applyBorder="0" applyAlignment="0" applyProtection="0"/>
    <xf numFmtId="235" fontId="4" fillId="0" borderId="0"/>
    <xf numFmtId="235" fontId="88" fillId="0" borderId="0" applyFont="0" applyFill="0" applyBorder="0" applyAlignment="0" applyProtection="0"/>
    <xf numFmtId="236" fontId="3" fillId="0" borderId="0"/>
    <xf numFmtId="236" fontId="3" fillId="0" borderId="0" applyFont="0" applyFill="0" applyBorder="0" applyAlignment="0" applyProtection="0"/>
    <xf numFmtId="235" fontId="4" fillId="0" borderId="0"/>
    <xf numFmtId="235" fontId="88" fillId="0" borderId="0" applyFont="0" applyFill="0" applyBorder="0" applyAlignment="0" applyProtection="0"/>
    <xf numFmtId="235" fontId="4" fillId="0" borderId="0"/>
    <xf numFmtId="235" fontId="88" fillId="0" borderId="0" applyFont="0" applyFill="0" applyBorder="0" applyAlignment="0" applyProtection="0"/>
    <xf numFmtId="235" fontId="4" fillId="0" borderId="0"/>
    <xf numFmtId="235" fontId="88" fillId="0" borderId="0" applyFont="0" applyFill="0" applyBorder="0" applyAlignment="0" applyProtection="0"/>
    <xf numFmtId="235" fontId="4" fillId="0" borderId="0"/>
    <xf numFmtId="235" fontId="88" fillId="0" borderId="0" applyFont="0" applyFill="0" applyBorder="0" applyAlignment="0" applyProtection="0"/>
    <xf numFmtId="235" fontId="4" fillId="0" borderId="0"/>
    <xf numFmtId="235" fontId="88" fillId="0" borderId="0" applyFont="0" applyFill="0" applyBorder="0" applyAlignment="0" applyProtection="0"/>
    <xf numFmtId="235" fontId="4" fillId="0" borderId="0"/>
    <xf numFmtId="235" fontId="88" fillId="0" borderId="0" applyFont="0" applyFill="0" applyBorder="0" applyAlignment="0" applyProtection="0"/>
    <xf numFmtId="234" fontId="3" fillId="0" borderId="0"/>
    <xf numFmtId="234" fontId="3" fillId="0" borderId="0" applyFont="0" applyFill="0" applyBorder="0" applyAlignment="0" applyProtection="0"/>
    <xf numFmtId="235" fontId="4" fillId="0" borderId="0"/>
    <xf numFmtId="235" fontId="88" fillId="0" borderId="0" applyFont="0" applyFill="0" applyBorder="0" applyAlignment="0" applyProtection="0"/>
    <xf numFmtId="235" fontId="4" fillId="0" borderId="0"/>
    <xf numFmtId="235" fontId="88" fillId="0" borderId="0" applyFont="0" applyFill="0" applyBorder="0" applyAlignment="0" applyProtection="0"/>
    <xf numFmtId="235" fontId="4" fillId="0" borderId="0"/>
    <xf numFmtId="235" fontId="88" fillId="0" borderId="0" applyFont="0" applyFill="0" applyBorder="0" applyAlignment="0" applyProtection="0"/>
    <xf numFmtId="235" fontId="4" fillId="0" borderId="0"/>
    <xf numFmtId="235" fontId="88" fillId="0" borderId="0" applyFont="0" applyFill="0" applyBorder="0" applyAlignment="0" applyProtection="0"/>
    <xf numFmtId="235" fontId="4" fillId="0" borderId="0"/>
    <xf numFmtId="235" fontId="88" fillId="0" borderId="0" applyFont="0" applyFill="0" applyBorder="0" applyAlignment="0" applyProtection="0"/>
    <xf numFmtId="235" fontId="4" fillId="0" borderId="0"/>
    <xf numFmtId="235" fontId="88" fillId="0" borderId="0" applyFont="0" applyFill="0" applyBorder="0" applyAlignment="0" applyProtection="0"/>
    <xf numFmtId="232" fontId="4" fillId="0" borderId="0"/>
    <xf numFmtId="232" fontId="88" fillId="0" borderId="0" applyFont="0" applyFill="0" applyBorder="0" applyAlignment="0" applyProtection="0"/>
    <xf numFmtId="233" fontId="3" fillId="0" borderId="0"/>
    <xf numFmtId="233" fontId="3" fillId="0" borderId="0" applyFont="0" applyFill="0" applyBorder="0" applyAlignment="0" applyProtection="0"/>
    <xf numFmtId="233" fontId="3" fillId="0" borderId="0"/>
    <xf numFmtId="233" fontId="3" fillId="0" borderId="0" applyFont="0" applyFill="0" applyBorder="0" applyAlignment="0" applyProtection="0"/>
    <xf numFmtId="233" fontId="3" fillId="0" borderId="0"/>
    <xf numFmtId="233" fontId="3" fillId="0" borderId="0" applyFont="0" applyFill="0" applyBorder="0" applyAlignment="0" applyProtection="0"/>
    <xf numFmtId="233" fontId="3" fillId="0" borderId="0"/>
    <xf numFmtId="233" fontId="3" fillId="0" borderId="0" applyFont="0" applyFill="0" applyBorder="0" applyAlignment="0" applyProtection="0"/>
    <xf numFmtId="233" fontId="3" fillId="0" borderId="0"/>
    <xf numFmtId="233" fontId="3" fillId="0" borderId="0" applyFont="0" applyFill="0" applyBorder="0" applyAlignment="0" applyProtection="0"/>
    <xf numFmtId="233" fontId="3" fillId="0" borderId="0"/>
    <xf numFmtId="233" fontId="3" fillId="0" borderId="0" applyFont="0" applyFill="0" applyBorder="0" applyAlignment="0" applyProtection="0"/>
    <xf numFmtId="233" fontId="3" fillId="0" borderId="0"/>
    <xf numFmtId="233" fontId="3" fillId="0" borderId="0" applyFont="0" applyFill="0" applyBorder="0" applyAlignment="0" applyProtection="0"/>
    <xf numFmtId="232" fontId="4" fillId="0" borderId="0"/>
    <xf numFmtId="232" fontId="88" fillId="0" borderId="0" applyFont="0" applyFill="0" applyBorder="0" applyAlignment="0" applyProtection="0"/>
    <xf numFmtId="234" fontId="3" fillId="0" borderId="0"/>
    <xf numFmtId="234" fontId="3" fillId="0" borderId="0" applyFont="0" applyFill="0" applyBorder="0" applyAlignment="0" applyProtection="0"/>
    <xf numFmtId="232" fontId="4" fillId="0" borderId="0"/>
    <xf numFmtId="232" fontId="88" fillId="0" borderId="0" applyFont="0" applyFill="0" applyBorder="0" applyAlignment="0" applyProtection="0"/>
    <xf numFmtId="232" fontId="4" fillId="0" borderId="0"/>
    <xf numFmtId="232" fontId="88" fillId="0" borderId="0" applyFont="0" applyFill="0" applyBorder="0" applyAlignment="0" applyProtection="0"/>
    <xf numFmtId="232" fontId="4" fillId="0" borderId="0"/>
    <xf numFmtId="232" fontId="88" fillId="0" borderId="0" applyFont="0" applyFill="0" applyBorder="0" applyAlignment="0" applyProtection="0"/>
    <xf numFmtId="232" fontId="4" fillId="0" borderId="0"/>
    <xf numFmtId="232" fontId="88" fillId="0" borderId="0" applyFont="0" applyFill="0" applyBorder="0" applyAlignment="0" applyProtection="0"/>
    <xf numFmtId="232" fontId="4" fillId="0" borderId="0"/>
    <xf numFmtId="232" fontId="88" fillId="0" borderId="0" applyFont="0" applyFill="0" applyBorder="0" applyAlignment="0" applyProtection="0"/>
    <xf numFmtId="233" fontId="3" fillId="0" borderId="0"/>
    <xf numFmtId="233" fontId="3" fillId="0" borderId="0" applyFont="0" applyFill="0" applyBorder="0" applyAlignment="0" applyProtection="0"/>
    <xf numFmtId="232" fontId="4" fillId="0" borderId="0"/>
    <xf numFmtId="232" fontId="88" fillId="0" borderId="0" applyFont="0" applyFill="0" applyBorder="0" applyAlignment="0" applyProtection="0"/>
    <xf numFmtId="232" fontId="4" fillId="0" borderId="0"/>
    <xf numFmtId="232" fontId="88" fillId="0" borderId="0" applyFont="0" applyFill="0" applyBorder="0" applyAlignment="0" applyProtection="0"/>
    <xf numFmtId="232" fontId="4" fillId="0" borderId="0"/>
    <xf numFmtId="232" fontId="88" fillId="0" borderId="0" applyFont="0" applyFill="0" applyBorder="0" applyAlignment="0" applyProtection="0"/>
    <xf numFmtId="232" fontId="4" fillId="0" borderId="0"/>
    <xf numFmtId="232" fontId="88" fillId="0" borderId="0" applyFont="0" applyFill="0" applyBorder="0" applyAlignment="0" applyProtection="0"/>
    <xf numFmtId="232" fontId="4" fillId="0" borderId="0"/>
    <xf numFmtId="232" fontId="88" fillId="0" borderId="0" applyFont="0" applyFill="0" applyBorder="0" applyAlignment="0" applyProtection="0"/>
    <xf numFmtId="232" fontId="4" fillId="0" borderId="0"/>
    <xf numFmtId="232" fontId="88" fillId="0" borderId="0" applyFont="0" applyFill="0" applyBorder="0" applyAlignment="0" applyProtection="0"/>
    <xf numFmtId="0" fontId="70" fillId="0" borderId="0">
      <alignment vertical="center"/>
    </xf>
    <xf numFmtId="2" fontId="69" fillId="0" borderId="0">
      <alignment horizontal="centerContinuous"/>
    </xf>
    <xf numFmtId="2" fontId="81" fillId="0" borderId="0" applyFill="0" applyBorder="0" applyProtection="0">
      <alignment horizontal="centerContinuous"/>
    </xf>
    <xf numFmtId="0" fontId="71" fillId="13" borderId="16" applyNumberFormat="0" applyAlignment="0" applyProtection="0">
      <alignment vertical="center"/>
    </xf>
    <xf numFmtId="0" fontId="71" fillId="13" borderId="16" applyNumberFormat="0" applyAlignment="0" applyProtection="0">
      <alignment vertical="center"/>
    </xf>
    <xf numFmtId="0" fontId="71" fillId="14" borderId="16" applyNumberFormat="0" applyAlignment="0" applyProtection="0">
      <alignment vertical="center"/>
    </xf>
    <xf numFmtId="0" fontId="71" fillId="13" borderId="16" applyNumberFormat="0" applyAlignment="0" applyProtection="0">
      <alignment vertical="center"/>
    </xf>
    <xf numFmtId="0" fontId="71" fillId="13" borderId="16">
      <alignment vertical="center"/>
    </xf>
    <xf numFmtId="0" fontId="71" fillId="13" borderId="16" applyNumberFormat="0" applyAlignment="0" applyProtection="0">
      <alignment vertical="center"/>
    </xf>
    <xf numFmtId="4" fontId="53" fillId="0" borderId="0"/>
    <xf numFmtId="4" fontId="53" fillId="0" borderId="0" applyFont="0" applyFill="0" applyBorder="0" applyAlignment="0" applyProtection="0"/>
    <xf numFmtId="4" fontId="95" fillId="0" borderId="0">
      <protection locked="0"/>
    </xf>
    <xf numFmtId="3" fontId="53" fillId="0" borderId="0"/>
    <xf numFmtId="3" fontId="148" fillId="0" borderId="0" applyFont="0" applyFill="0" applyBorder="0" applyAlignment="0" applyProtection="0"/>
    <xf numFmtId="267" fontId="88" fillId="0" borderId="0">
      <protection locked="0"/>
    </xf>
    <xf numFmtId="0" fontId="16" fillId="49" borderId="0"/>
    <xf numFmtId="0" fontId="145" fillId="50" borderId="0"/>
    <xf numFmtId="237" fontId="28" fillId="0" borderId="0">
      <alignment horizontal="centerContinuous"/>
    </xf>
    <xf numFmtId="237" fontId="82" fillId="0" borderId="0" applyFill="0" applyBorder="0">
      <alignment horizontal="centerContinuous"/>
    </xf>
    <xf numFmtId="0" fontId="72" fillId="0" borderId="0" applyNumberFormat="0" applyFill="0" applyBorder="0" applyAlignment="0" applyProtection="0">
      <alignment vertical="center"/>
    </xf>
    <xf numFmtId="0" fontId="73" fillId="0" borderId="26" applyNumberFormat="0" applyFill="0" applyAlignment="0" applyProtection="0">
      <alignment vertical="center"/>
    </xf>
    <xf numFmtId="0" fontId="73" fillId="0" borderId="26" applyNumberFormat="0" applyFill="0" applyAlignment="0" applyProtection="0">
      <alignment vertical="center"/>
    </xf>
    <xf numFmtId="0" fontId="73" fillId="0" borderId="26" applyNumberFormat="0" applyFill="0" applyAlignment="0" applyProtection="0">
      <alignment vertical="center"/>
    </xf>
    <xf numFmtId="0" fontId="73" fillId="0" borderId="26">
      <alignment vertical="center"/>
    </xf>
    <xf numFmtId="0" fontId="73" fillId="0" borderId="26" applyNumberFormat="0" applyFill="0" applyAlignment="0" applyProtection="0">
      <alignment vertical="center"/>
    </xf>
    <xf numFmtId="0" fontId="74" fillId="0" borderId="27" applyNumberFormat="0" applyFill="0" applyAlignment="0" applyProtection="0">
      <alignment vertical="center"/>
    </xf>
    <xf numFmtId="0" fontId="74" fillId="0" borderId="27" applyNumberFormat="0" applyFill="0" applyAlignment="0" applyProtection="0">
      <alignment vertical="center"/>
    </xf>
    <xf numFmtId="0" fontId="74" fillId="0" borderId="27" applyNumberFormat="0" applyFill="0" applyAlignment="0" applyProtection="0">
      <alignment vertical="center"/>
    </xf>
    <xf numFmtId="0" fontId="74" fillId="0" borderId="27">
      <alignment vertical="center"/>
    </xf>
    <xf numFmtId="0" fontId="74" fillId="0" borderId="27" applyNumberFormat="0" applyFill="0" applyAlignment="0" applyProtection="0">
      <alignment vertical="center"/>
    </xf>
    <xf numFmtId="0" fontId="75" fillId="0" borderId="28" applyNumberFormat="0" applyFill="0" applyAlignment="0" applyProtection="0">
      <alignment vertical="center"/>
    </xf>
    <xf numFmtId="0" fontId="75" fillId="0" borderId="28" applyNumberFormat="0" applyFill="0" applyAlignment="0" applyProtection="0">
      <alignment vertical="center"/>
    </xf>
    <xf numFmtId="0" fontId="75" fillId="0" borderId="28" applyNumberFormat="0" applyFill="0" applyAlignment="0" applyProtection="0">
      <alignment vertical="center"/>
    </xf>
    <xf numFmtId="0" fontId="75" fillId="0" borderId="28">
      <alignment vertical="center"/>
    </xf>
    <xf numFmtId="0" fontId="75" fillId="0" borderId="28" applyNumberFormat="0" applyFill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>
      <alignment vertical="center"/>
    </xf>
    <xf numFmtId="0" fontId="75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>
      <alignment vertical="center"/>
    </xf>
    <xf numFmtId="0" fontId="72" fillId="0" borderId="0" applyNumberFormat="0" applyFill="0" applyBorder="0" applyAlignment="0" applyProtection="0">
      <alignment vertical="center"/>
    </xf>
    <xf numFmtId="0" fontId="76" fillId="7" borderId="0" applyNumberFormat="0" applyBorder="0" applyAlignment="0" applyProtection="0">
      <alignment vertical="center"/>
    </xf>
    <xf numFmtId="0" fontId="76" fillId="7" borderId="0" applyNumberFormat="0" applyBorder="0" applyAlignment="0" applyProtection="0">
      <alignment vertical="center"/>
    </xf>
    <xf numFmtId="0" fontId="76" fillId="8" borderId="0" applyNumberFormat="0" applyBorder="0" applyAlignment="0" applyProtection="0">
      <alignment vertical="center"/>
    </xf>
    <xf numFmtId="0" fontId="76" fillId="7" borderId="0" applyNumberFormat="0" applyBorder="0" applyAlignment="0" applyProtection="0">
      <alignment vertical="center"/>
    </xf>
    <xf numFmtId="0" fontId="76" fillId="7" borderId="0">
      <alignment vertical="center"/>
    </xf>
    <xf numFmtId="0" fontId="76" fillId="7" borderId="0" applyNumberFormat="0" applyBorder="0" applyAlignment="0" applyProtection="0">
      <alignment vertical="center"/>
    </xf>
    <xf numFmtId="238" fontId="69" fillId="0" borderId="0">
      <alignment horizontal="centerContinuous"/>
    </xf>
    <xf numFmtId="239" fontId="69" fillId="0" borderId="0">
      <alignment horizontal="centerContinuous"/>
    </xf>
    <xf numFmtId="239" fontId="81" fillId="0" borderId="0" applyFill="0" applyBorder="0">
      <alignment horizontal="centerContinuous"/>
    </xf>
    <xf numFmtId="0" fontId="4" fillId="0" borderId="0"/>
    <xf numFmtId="0" fontId="4" fillId="0" borderId="0"/>
    <xf numFmtId="0" fontId="88" fillId="0" borderId="0"/>
    <xf numFmtId="0" fontId="77" fillId="33" borderId="29" applyNumberFormat="0" applyAlignment="0" applyProtection="0">
      <alignment vertical="center"/>
    </xf>
    <xf numFmtId="0" fontId="77" fillId="33" borderId="29" applyNumberFormat="0" applyAlignment="0" applyProtection="0">
      <alignment vertical="center"/>
    </xf>
    <xf numFmtId="0" fontId="77" fillId="42" borderId="29" applyNumberFormat="0" applyAlignment="0" applyProtection="0">
      <alignment vertical="center"/>
    </xf>
    <xf numFmtId="0" fontId="77" fillId="33" borderId="29" applyNumberFormat="0" applyAlignment="0" applyProtection="0">
      <alignment vertical="center"/>
    </xf>
    <xf numFmtId="0" fontId="77" fillId="33" borderId="29">
      <alignment vertical="center"/>
    </xf>
    <xf numFmtId="0" fontId="77" fillId="33" borderId="29" applyNumberFormat="0" applyAlignment="0" applyProtection="0">
      <alignment vertical="center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199" fontId="4" fillId="0" borderId="0">
      <alignment vertical="center"/>
    </xf>
    <xf numFmtId="199" fontId="88" fillId="0" borderId="0" applyFont="0" applyFill="0" applyBorder="0" applyProtection="0">
      <alignment vertical="center"/>
    </xf>
    <xf numFmtId="38" fontId="59" fillId="0" borderId="0">
      <alignment vertical="center"/>
    </xf>
    <xf numFmtId="38" fontId="98" fillId="0" borderId="0" applyFont="0" applyFill="0" applyBorder="0" applyProtection="0">
      <alignment vertical="center"/>
    </xf>
    <xf numFmtId="41" fontId="3" fillId="0" borderId="0"/>
    <xf numFmtId="41" fontId="3" fillId="0" borderId="0" applyFont="0" applyFill="0" applyBorder="0" applyAlignment="0" applyProtection="0"/>
    <xf numFmtId="204" fontId="4" fillId="32" borderId="0">
      <alignment horizontal="right"/>
    </xf>
    <xf numFmtId="192" fontId="88" fillId="32" borderId="0" applyFill="0" applyBorder="0" applyProtection="0">
      <alignment horizontal="right"/>
    </xf>
    <xf numFmtId="9" fontId="61" fillId="0" borderId="0"/>
    <xf numFmtId="9" fontId="147" fillId="0" borderId="0"/>
    <xf numFmtId="38" fontId="59" fillId="0" borderId="0">
      <alignment vertical="center"/>
    </xf>
    <xf numFmtId="38" fontId="98" fillId="0" borderId="0" applyFont="0" applyFill="0" applyBorder="0" applyAlignment="0" applyProtection="0">
      <alignment vertical="center"/>
    </xf>
    <xf numFmtId="176" fontId="59" fillId="0" borderId="0">
      <alignment vertical="center"/>
    </xf>
    <xf numFmtId="176" fontId="98" fillId="0" borderId="0" applyFont="0" applyFill="0" applyBorder="0" applyAlignment="0" applyProtection="0">
      <alignment vertical="center"/>
    </xf>
    <xf numFmtId="38" fontId="59" fillId="0" borderId="0">
      <alignment vertical="center"/>
    </xf>
    <xf numFmtId="38" fontId="98" fillId="0" borderId="0" applyFill="0" applyBorder="0" applyAlignment="0" applyProtection="0">
      <alignment vertical="center"/>
    </xf>
    <xf numFmtId="40" fontId="4" fillId="0" borderId="5"/>
    <xf numFmtId="40" fontId="4" fillId="0" borderId="5"/>
    <xf numFmtId="40" fontId="88" fillId="0" borderId="5"/>
    <xf numFmtId="240" fontId="7" fillId="0" borderId="0"/>
    <xf numFmtId="240" fontId="106" fillId="0" borderId="0" applyFont="0" applyFill="0" applyBorder="0" applyAlignment="0" applyProtection="0"/>
    <xf numFmtId="241" fontId="7" fillId="0" borderId="0"/>
    <xf numFmtId="241" fontId="106" fillId="0" borderId="0" applyFont="0" applyFill="0" applyBorder="0" applyAlignment="0" applyProtection="0"/>
    <xf numFmtId="181" fontId="66" fillId="0" borderId="1">
      <alignment vertical="center"/>
    </xf>
    <xf numFmtId="181" fontId="102" fillId="0" borderId="1">
      <alignment vertical="center"/>
    </xf>
    <xf numFmtId="242" fontId="7" fillId="0" borderId="0"/>
    <xf numFmtId="242" fontId="106" fillId="0" borderId="0" applyFont="0" applyFill="0" applyBorder="0" applyAlignment="0" applyProtection="0"/>
    <xf numFmtId="243" fontId="7" fillId="0" borderId="0"/>
    <xf numFmtId="243" fontId="106" fillId="0" borderId="0" applyFont="0" applyFill="0" applyBorder="0" applyAlignment="0" applyProtection="0"/>
    <xf numFmtId="43" fontId="6" fillId="0" borderId="0"/>
    <xf numFmtId="191" fontId="31" fillId="0" borderId="0" applyFont="0" applyFill="0" applyBorder="0" applyAlignment="0" applyProtection="0"/>
    <xf numFmtId="191" fontId="31" fillId="0" borderId="0" applyFont="0" applyFill="0" applyBorder="0" applyAlignment="0" applyProtection="0"/>
    <xf numFmtId="0" fontId="149" fillId="0" borderId="0">
      <alignment horizontal="centerContinuous" vertical="center"/>
    </xf>
    <xf numFmtId="2" fontId="78" fillId="0" borderId="19">
      <alignment vertical="center"/>
    </xf>
    <xf numFmtId="2" fontId="150" fillId="0" borderId="19" applyNumberFormat="0" applyFont="0" applyFill="0" applyAlignment="0" applyProtection="0">
      <alignment vertical="center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203" fontId="31" fillId="0" borderId="0">
      <protection locked="0"/>
    </xf>
    <xf numFmtId="42" fontId="101" fillId="0" borderId="0" applyFont="0" applyFill="0" applyBorder="0" applyAlignment="0" applyProtection="0"/>
    <xf numFmtId="42" fontId="3" fillId="0" borderId="0" applyFont="0" applyFill="0" applyBorder="0" applyAlignment="0" applyProtection="0"/>
    <xf numFmtId="0" fontId="88" fillId="0" borderId="0" applyFont="0" applyFill="0" applyBorder="0" applyAlignment="0" applyProtection="0"/>
    <xf numFmtId="10" fontId="53" fillId="0" borderId="0"/>
    <xf numFmtId="10" fontId="53" fillId="0" borderId="0" applyFont="0" applyFill="0" applyBorder="0" applyAlignment="0" applyProtection="0"/>
    <xf numFmtId="268" fontId="88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5" fillId="0" borderId="0"/>
    <xf numFmtId="0" fontId="3" fillId="0" borderId="0">
      <alignment vertical="center"/>
    </xf>
    <xf numFmtId="0" fontId="155" fillId="0" borderId="0">
      <alignment vertical="center"/>
    </xf>
    <xf numFmtId="0" fontId="5" fillId="0" borderId="0"/>
    <xf numFmtId="0" fontId="15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156" fillId="0" borderId="0">
      <alignment vertical="center"/>
    </xf>
    <xf numFmtId="0" fontId="5" fillId="0" borderId="0"/>
    <xf numFmtId="0" fontId="15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5" fillId="0" borderId="0"/>
    <xf numFmtId="0" fontId="8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6" fillId="0" borderId="0"/>
    <xf numFmtId="0" fontId="5" fillId="0" borderId="0"/>
    <xf numFmtId="0" fontId="5" fillId="0" borderId="0"/>
    <xf numFmtId="0" fontId="5" fillId="0" borderId="0"/>
    <xf numFmtId="0" fontId="79" fillId="0" borderId="0">
      <alignment vertical="center"/>
    </xf>
    <xf numFmtId="0" fontId="3" fillId="0" borderId="0">
      <alignment vertical="center"/>
    </xf>
    <xf numFmtId="0" fontId="86" fillId="0" borderId="0"/>
    <xf numFmtId="0" fontId="3" fillId="0" borderId="0"/>
    <xf numFmtId="0" fontId="8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5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28" fillId="0" borderId="0"/>
    <xf numFmtId="0" fontId="3" fillId="0" borderId="0">
      <alignment vertical="center"/>
    </xf>
    <xf numFmtId="0" fontId="3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155" fillId="0" borderId="0">
      <alignment vertical="center"/>
    </xf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5" fillId="0" borderId="0">
      <alignment vertical="center"/>
    </xf>
    <xf numFmtId="0" fontId="8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91" fillId="0" borderId="0">
      <alignment vertical="center"/>
    </xf>
    <xf numFmtId="0" fontId="91" fillId="0" borderId="0">
      <alignment vertical="center"/>
    </xf>
    <xf numFmtId="0" fontId="5" fillId="0" borderId="0"/>
    <xf numFmtId="0" fontId="155" fillId="0" borderId="0">
      <alignment vertical="center"/>
    </xf>
    <xf numFmtId="0" fontId="5" fillId="0" borderId="0"/>
    <xf numFmtId="0" fontId="155" fillId="0" borderId="0">
      <alignment vertical="center"/>
    </xf>
    <xf numFmtId="0" fontId="3" fillId="0" borderId="0"/>
    <xf numFmtId="0" fontId="3" fillId="0" borderId="0"/>
    <xf numFmtId="0" fontId="9" fillId="0" borderId="0"/>
    <xf numFmtId="0" fontId="91" fillId="0" borderId="0"/>
    <xf numFmtId="0" fontId="98" fillId="0" borderId="0">
      <alignment vertical="center"/>
    </xf>
    <xf numFmtId="0" fontId="9" fillId="0" borderId="0"/>
    <xf numFmtId="0" fontId="91" fillId="0" borderId="0" applyProtection="0"/>
    <xf numFmtId="14" fontId="110" fillId="0" borderId="0" applyFont="0" applyFill="0" applyBorder="0" applyAlignment="0" applyProtection="0"/>
    <xf numFmtId="179" fontId="88" fillId="0" borderId="0" applyFont="0" applyFill="0" applyBorder="0" applyAlignment="0" applyProtection="0"/>
    <xf numFmtId="0" fontId="53" fillId="0" borderId="14"/>
    <xf numFmtId="0" fontId="53" fillId="0" borderId="14" applyNumberFormat="0" applyFont="0" applyFill="0" applyAlignment="0" applyProtection="0"/>
    <xf numFmtId="0" fontId="95" fillId="0" borderId="14">
      <protection locked="0"/>
    </xf>
    <xf numFmtId="205" fontId="3" fillId="0" borderId="0"/>
    <xf numFmtId="265" fontId="53" fillId="0" borderId="0" applyFont="0" applyFill="0" applyBorder="0" applyAlignment="0" applyProtection="0"/>
    <xf numFmtId="269" fontId="88" fillId="0" borderId="0">
      <protection locked="0"/>
    </xf>
    <xf numFmtId="195" fontId="53" fillId="0" borderId="0"/>
    <xf numFmtId="195" fontId="53" fillId="0" borderId="0" applyFont="0" applyFill="0" applyBorder="0" applyAlignment="0" applyProtection="0"/>
    <xf numFmtId="270" fontId="88" fillId="0" borderId="0">
      <protection locked="0"/>
    </xf>
    <xf numFmtId="0" fontId="51" fillId="0" borderId="0"/>
    <xf numFmtId="0" fontId="86" fillId="31" borderId="18" applyNumberFormat="0" applyFont="0" applyAlignment="0" applyProtection="0">
      <alignment vertical="center"/>
    </xf>
    <xf numFmtId="0" fontId="100" fillId="0" borderId="0">
      <protection locked="0"/>
    </xf>
    <xf numFmtId="0" fontId="100" fillId="0" borderId="0">
      <protection locked="0"/>
    </xf>
    <xf numFmtId="0" fontId="100" fillId="0" borderId="0">
      <protection locked="0"/>
    </xf>
    <xf numFmtId="0" fontId="100" fillId="0" borderId="0">
      <protection locked="0"/>
    </xf>
    <xf numFmtId="0" fontId="100" fillId="0" borderId="0">
      <protection locked="0"/>
    </xf>
    <xf numFmtId="0" fontId="100" fillId="0" borderId="0">
      <protection locked="0"/>
    </xf>
    <xf numFmtId="41" fontId="100" fillId="0" borderId="0">
      <alignment vertical="center"/>
    </xf>
    <xf numFmtId="43" fontId="51" fillId="0" borderId="0"/>
    <xf numFmtId="41" fontId="100" fillId="0" borderId="0"/>
    <xf numFmtId="43" fontId="86" fillId="0" borderId="0"/>
    <xf numFmtId="0" fontId="19" fillId="0" borderId="0">
      <alignment vertical="center"/>
    </xf>
    <xf numFmtId="0" fontId="51" fillId="0" borderId="0"/>
    <xf numFmtId="0" fontId="100" fillId="0" borderId="0"/>
    <xf numFmtId="0" fontId="19" fillId="0" borderId="0">
      <alignment vertical="center"/>
    </xf>
    <xf numFmtId="0" fontId="84" fillId="0" borderId="0"/>
    <xf numFmtId="41" fontId="9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03" fontId="95" fillId="0" borderId="0">
      <protection locked="0"/>
    </xf>
    <xf numFmtId="0" fontId="106" fillId="0" borderId="0" applyFont="0" applyFill="0" applyBorder="0" applyAlignment="0" applyProtection="0"/>
    <xf numFmtId="259" fontId="88" fillId="0" borderId="0">
      <protection locked="0"/>
    </xf>
    <xf numFmtId="259" fontId="88" fillId="0" borderId="0">
      <protection locked="0"/>
    </xf>
    <xf numFmtId="271" fontId="3" fillId="0" borderId="0"/>
    <xf numFmtId="0" fontId="106" fillId="0" borderId="0" applyFont="0" applyFill="0" applyBorder="0" applyAlignment="0" applyProtection="0"/>
    <xf numFmtId="259" fontId="88" fillId="0" borderId="0">
      <protection locked="0"/>
    </xf>
    <xf numFmtId="259" fontId="88" fillId="0" borderId="0">
      <protection locked="0"/>
    </xf>
    <xf numFmtId="0" fontId="157" fillId="0" borderId="0"/>
    <xf numFmtId="259" fontId="88" fillId="0" borderId="0">
      <protection locked="0"/>
    </xf>
    <xf numFmtId="273" fontId="3" fillId="0" borderId="0"/>
    <xf numFmtId="259" fontId="88" fillId="0" borderId="0">
      <protection locked="0"/>
    </xf>
    <xf numFmtId="259" fontId="88" fillId="0" borderId="0">
      <protection locked="0"/>
    </xf>
    <xf numFmtId="259" fontId="88" fillId="0" borderId="0">
      <protection locked="0"/>
    </xf>
    <xf numFmtId="272" fontId="3" fillId="0" borderId="0"/>
    <xf numFmtId="259" fontId="88" fillId="0" borderId="0">
      <protection locked="0"/>
    </xf>
    <xf numFmtId="259" fontId="88" fillId="0" borderId="0">
      <protection locked="0"/>
    </xf>
    <xf numFmtId="259" fontId="88" fillId="0" borderId="34">
      <protection locked="0"/>
    </xf>
    <xf numFmtId="9" fontId="83" fillId="0" borderId="0" applyFont="0" applyFill="0" applyBorder="0" applyAlignment="0" applyProtection="0">
      <alignment vertical="center"/>
    </xf>
    <xf numFmtId="9" fontId="83" fillId="0" borderId="0" applyFont="0" applyFill="0" applyBorder="0" applyAlignment="0" applyProtection="0">
      <alignment vertical="center"/>
    </xf>
    <xf numFmtId="9" fontId="83" fillId="0" borderId="0" applyFont="0" applyFill="0" applyBorder="0" applyAlignment="0" applyProtection="0">
      <alignment vertical="center"/>
    </xf>
    <xf numFmtId="9" fontId="83" fillId="0" borderId="0" applyFont="0" applyFill="0" applyBorder="0" applyAlignment="0" applyProtection="0">
      <alignment vertical="center"/>
    </xf>
    <xf numFmtId="41" fontId="9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83" fillId="0" borderId="0" applyFont="0" applyFill="0" applyBorder="0" applyAlignment="0" applyProtection="0">
      <alignment vertical="center"/>
    </xf>
    <xf numFmtId="41" fontId="83" fillId="0" borderId="0" applyFont="0" applyFill="0" applyBorder="0" applyAlignment="0" applyProtection="0">
      <alignment vertical="center"/>
    </xf>
    <xf numFmtId="0" fontId="88" fillId="0" borderId="0"/>
    <xf numFmtId="0" fontId="88" fillId="0" borderId="0"/>
    <xf numFmtId="41" fontId="101" fillId="0" borderId="33"/>
    <xf numFmtId="0" fontId="3" fillId="0" borderId="0"/>
    <xf numFmtId="0" fontId="158" fillId="0" borderId="3">
      <alignment horizontal="centerContinuous" vertical="center"/>
    </xf>
    <xf numFmtId="3" fontId="159" fillId="0" borderId="0">
      <alignment vertical="center"/>
    </xf>
    <xf numFmtId="275" fontId="159" fillId="0" borderId="0">
      <alignment vertical="center"/>
    </xf>
    <xf numFmtId="4" fontId="159" fillId="0" borderId="0">
      <alignment vertical="center"/>
    </xf>
    <xf numFmtId="224" fontId="159" fillId="0" borderId="0">
      <alignment vertical="center"/>
    </xf>
    <xf numFmtId="40" fontId="159" fillId="0" borderId="5"/>
    <xf numFmtId="0" fontId="159" fillId="0" borderId="0"/>
    <xf numFmtId="0" fontId="159" fillId="0" borderId="0"/>
    <xf numFmtId="0" fontId="160" fillId="0" borderId="0">
      <protection locked="0"/>
    </xf>
    <xf numFmtId="276" fontId="160" fillId="0" borderId="0">
      <protection locked="0"/>
    </xf>
    <xf numFmtId="0" fontId="160" fillId="0" borderId="0">
      <protection locked="0"/>
    </xf>
    <xf numFmtId="0" fontId="160" fillId="0" borderId="0">
      <protection locked="0"/>
    </xf>
    <xf numFmtId="203" fontId="160" fillId="0" borderId="0">
      <protection locked="0"/>
    </xf>
    <xf numFmtId="9" fontId="158" fillId="0" borderId="0">
      <alignment vertical="center"/>
    </xf>
    <xf numFmtId="0" fontId="158" fillId="0" borderId="0">
      <alignment vertical="center"/>
    </xf>
    <xf numFmtId="10" fontId="158" fillId="0" borderId="0">
      <alignment vertical="center"/>
    </xf>
    <xf numFmtId="0" fontId="158" fillId="0" borderId="0">
      <alignment vertical="center"/>
    </xf>
    <xf numFmtId="277" fontId="154" fillId="0" borderId="0">
      <alignment vertical="center"/>
    </xf>
    <xf numFmtId="0" fontId="161" fillId="52" borderId="0">
      <alignment vertical="center"/>
    </xf>
    <xf numFmtId="0" fontId="161" fillId="53" borderId="0">
      <alignment vertical="center"/>
    </xf>
    <xf numFmtId="0" fontId="161" fillId="54" borderId="0">
      <alignment vertical="center"/>
    </xf>
    <xf numFmtId="0" fontId="161" fillId="55" borderId="0">
      <alignment vertical="center"/>
    </xf>
    <xf numFmtId="0" fontId="161" fillId="56" borderId="0">
      <alignment vertical="center"/>
    </xf>
    <xf numFmtId="0" fontId="161" fillId="54" borderId="0">
      <alignment vertical="center"/>
    </xf>
    <xf numFmtId="0" fontId="160" fillId="0" borderId="0">
      <protection locked="0"/>
    </xf>
    <xf numFmtId="0" fontId="161" fillId="56" borderId="0">
      <alignment vertical="center"/>
    </xf>
    <xf numFmtId="0" fontId="161" fillId="53" borderId="0">
      <alignment vertical="center"/>
    </xf>
    <xf numFmtId="0" fontId="161" fillId="57" borderId="0">
      <alignment vertical="center"/>
    </xf>
    <xf numFmtId="0" fontId="161" fillId="58" borderId="0">
      <alignment vertical="center"/>
    </xf>
    <xf numFmtId="0" fontId="161" fillId="56" borderId="0">
      <alignment vertical="center"/>
    </xf>
    <xf numFmtId="0" fontId="161" fillId="54" borderId="0">
      <alignment vertical="center"/>
    </xf>
    <xf numFmtId="0" fontId="162" fillId="56" borderId="0">
      <alignment vertical="center"/>
    </xf>
    <xf numFmtId="0" fontId="162" fillId="59" borderId="0">
      <alignment vertical="center"/>
    </xf>
    <xf numFmtId="0" fontId="162" fillId="60" borderId="0">
      <alignment vertical="center"/>
    </xf>
    <xf numFmtId="0" fontId="162" fillId="58" borderId="0">
      <alignment vertical="center"/>
    </xf>
    <xf numFmtId="0" fontId="162" fillId="56" borderId="0">
      <alignment vertical="center"/>
    </xf>
    <xf numFmtId="0" fontId="162" fillId="53" borderId="0">
      <alignment vertical="center"/>
    </xf>
    <xf numFmtId="281" fontId="163" fillId="52" borderId="35">
      <alignment horizontal="center" vertical="center"/>
    </xf>
    <xf numFmtId="0" fontId="164" fillId="0" borderId="0"/>
    <xf numFmtId="0" fontId="164" fillId="0" borderId="0"/>
    <xf numFmtId="202" fontId="160" fillId="0" borderId="0">
      <protection locked="0"/>
    </xf>
    <xf numFmtId="0" fontId="152" fillId="0" borderId="0"/>
    <xf numFmtId="0" fontId="164" fillId="0" borderId="0"/>
    <xf numFmtId="0" fontId="164" fillId="0" borderId="0"/>
    <xf numFmtId="4" fontId="160" fillId="0" borderId="0">
      <protection locked="0"/>
    </xf>
    <xf numFmtId="278" fontId="160" fillId="0" borderId="0">
      <protection locked="0"/>
    </xf>
    <xf numFmtId="0" fontId="154" fillId="0" borderId="0"/>
    <xf numFmtId="0" fontId="166" fillId="0" borderId="0"/>
    <xf numFmtId="0" fontId="160" fillId="0" borderId="14">
      <protection locked="0"/>
    </xf>
    <xf numFmtId="0" fontId="151" fillId="0" borderId="0"/>
    <xf numFmtId="0" fontId="159" fillId="0" borderId="0"/>
    <xf numFmtId="0" fontId="151" fillId="0" borderId="0"/>
    <xf numFmtId="177" fontId="159" fillId="0" borderId="0"/>
    <xf numFmtId="282" fontId="164" fillId="0" borderId="0">
      <protection locked="0"/>
    </xf>
    <xf numFmtId="38" fontId="152" fillId="0" borderId="0"/>
    <xf numFmtId="40" fontId="152" fillId="0" borderId="0"/>
    <xf numFmtId="0" fontId="159" fillId="0" borderId="0"/>
    <xf numFmtId="201" fontId="160" fillId="0" borderId="0">
      <protection locked="0"/>
    </xf>
    <xf numFmtId="280" fontId="160" fillId="0" borderId="0">
      <protection locked="0"/>
    </xf>
    <xf numFmtId="194" fontId="151" fillId="0" borderId="0">
      <protection locked="0"/>
    </xf>
    <xf numFmtId="38" fontId="167" fillId="51" borderId="0"/>
    <xf numFmtId="0" fontId="168" fillId="0" borderId="0">
      <alignment horizontal="left"/>
    </xf>
    <xf numFmtId="0" fontId="169" fillId="0" borderId="10">
      <alignment horizontal="left" vertical="center"/>
    </xf>
    <xf numFmtId="0" fontId="169" fillId="0" borderId="11">
      <alignment horizontal="left" vertical="center"/>
    </xf>
    <xf numFmtId="283" fontId="163" fillId="0" borderId="0">
      <protection locked="0"/>
    </xf>
    <xf numFmtId="283" fontId="163" fillId="0" borderId="0">
      <protection locked="0"/>
    </xf>
    <xf numFmtId="0" fontId="170" fillId="0" borderId="36"/>
    <xf numFmtId="10" fontId="167" fillId="51" borderId="1"/>
    <xf numFmtId="0" fontId="171" fillId="0" borderId="12"/>
    <xf numFmtId="37" fontId="172" fillId="0" borderId="0"/>
    <xf numFmtId="0" fontId="159" fillId="0" borderId="0"/>
    <xf numFmtId="0" fontId="165" fillId="0" borderId="0"/>
    <xf numFmtId="0" fontId="165" fillId="0" borderId="0"/>
    <xf numFmtId="0" fontId="165" fillId="0" borderId="0"/>
    <xf numFmtId="0" fontId="165" fillId="0" borderId="0"/>
    <xf numFmtId="0" fontId="165" fillId="0" borderId="0"/>
    <xf numFmtId="0" fontId="165" fillId="0" borderId="0"/>
    <xf numFmtId="0" fontId="165" fillId="0" borderId="0"/>
    <xf numFmtId="10" fontId="151" fillId="0" borderId="0"/>
    <xf numFmtId="284" fontId="165" fillId="0" borderId="0"/>
    <xf numFmtId="0" fontId="171" fillId="0" borderId="0"/>
    <xf numFmtId="0" fontId="173" fillId="0" borderId="0">
      <alignment horizontal="centerContinuous" vertical="center"/>
    </xf>
    <xf numFmtId="0" fontId="163" fillId="51" borderId="0">
      <alignment horizontal="center" vertical="center"/>
    </xf>
    <xf numFmtId="283" fontId="163" fillId="0" borderId="34">
      <protection locked="0"/>
    </xf>
    <xf numFmtId="37" fontId="167" fillId="57" borderId="0"/>
    <xf numFmtId="37" fontId="167" fillId="0" borderId="0"/>
    <xf numFmtId="3" fontId="174" fillId="0" borderId="36"/>
    <xf numFmtId="285" fontId="152" fillId="0" borderId="0"/>
    <xf numFmtId="286" fontId="152" fillId="0" borderId="0"/>
    <xf numFmtId="0" fontId="162" fillId="61" borderId="0">
      <alignment vertical="center"/>
    </xf>
    <xf numFmtId="0" fontId="162" fillId="59" borderId="0">
      <alignment vertical="center"/>
    </xf>
    <xf numFmtId="0" fontId="162" fillId="60" borderId="0">
      <alignment vertical="center"/>
    </xf>
    <xf numFmtId="0" fontId="162" fillId="62" borderId="0">
      <alignment vertical="center"/>
    </xf>
    <xf numFmtId="0" fontId="162" fillId="63" borderId="0">
      <alignment vertical="center"/>
    </xf>
    <xf numFmtId="0" fontId="162" fillId="64" borderId="0">
      <alignment vertical="center"/>
    </xf>
    <xf numFmtId="0" fontId="175" fillId="0" borderId="0">
      <alignment vertical="center"/>
    </xf>
    <xf numFmtId="0" fontId="176" fillId="51" borderId="37">
      <alignment vertical="center"/>
    </xf>
    <xf numFmtId="276" fontId="160" fillId="0" borderId="0">
      <protection locked="0"/>
    </xf>
    <xf numFmtId="0" fontId="160" fillId="0" borderId="0">
      <protection locked="0"/>
    </xf>
    <xf numFmtId="0" fontId="160" fillId="0" borderId="0">
      <protection locked="0"/>
    </xf>
    <xf numFmtId="244" fontId="154" fillId="0" borderId="0"/>
    <xf numFmtId="244" fontId="154" fillId="0" borderId="0"/>
    <xf numFmtId="244" fontId="154" fillId="0" borderId="0"/>
    <xf numFmtId="244" fontId="154" fillId="0" borderId="0"/>
    <xf numFmtId="244" fontId="154" fillId="0" borderId="0"/>
    <xf numFmtId="244" fontId="154" fillId="0" borderId="0"/>
    <xf numFmtId="244" fontId="154" fillId="0" borderId="0"/>
    <xf numFmtId="244" fontId="154" fillId="0" borderId="0"/>
    <xf numFmtId="244" fontId="154" fillId="0" borderId="0"/>
    <xf numFmtId="244" fontId="154" fillId="0" borderId="0"/>
    <xf numFmtId="244" fontId="154" fillId="0" borderId="0"/>
    <xf numFmtId="0" fontId="177" fillId="0" borderId="0">
      <alignment horizontal="left" vertical="center"/>
    </xf>
    <xf numFmtId="0" fontId="178" fillId="65" borderId="0">
      <alignment vertical="center"/>
    </xf>
    <xf numFmtId="0" fontId="160" fillId="0" borderId="0">
      <protection locked="0"/>
    </xf>
    <xf numFmtId="0" fontId="159" fillId="66" borderId="0">
      <alignment horizontal="left"/>
    </xf>
    <xf numFmtId="0" fontId="160" fillId="0" borderId="0">
      <protection locked="0"/>
    </xf>
    <xf numFmtId="0" fontId="179" fillId="0" borderId="0">
      <alignment vertical="top"/>
      <protection locked="0"/>
    </xf>
    <xf numFmtId="0" fontId="151" fillId="54" borderId="38">
      <alignment vertical="center"/>
    </xf>
    <xf numFmtId="9" fontId="180" fillId="51" borderId="0">
      <alignment horizontal="right"/>
    </xf>
    <xf numFmtId="10" fontId="180" fillId="0" borderId="0">
      <alignment horizontal="right"/>
    </xf>
    <xf numFmtId="0" fontId="181" fillId="57" borderId="0">
      <alignment vertical="center"/>
    </xf>
    <xf numFmtId="274" fontId="159" fillId="0" borderId="4"/>
    <xf numFmtId="3" fontId="182" fillId="0" borderId="1"/>
    <xf numFmtId="0" fontId="182" fillId="0" borderId="1"/>
    <xf numFmtId="3" fontId="182" fillId="0" borderId="30"/>
    <xf numFmtId="3" fontId="182" fillId="0" borderId="32"/>
    <xf numFmtId="0" fontId="183" fillId="0" borderId="1"/>
    <xf numFmtId="0" fontId="184" fillId="0" borderId="0">
      <alignment horizontal="center"/>
    </xf>
    <xf numFmtId="0" fontId="185" fillId="0" borderId="31">
      <alignment horizontal="center"/>
    </xf>
    <xf numFmtId="0" fontId="186" fillId="0" borderId="0">
      <alignment vertical="center"/>
    </xf>
    <xf numFmtId="0" fontId="187" fillId="67" borderId="39">
      <alignment vertical="center"/>
    </xf>
    <xf numFmtId="211" fontId="188" fillId="0" borderId="0">
      <alignment vertical="center"/>
    </xf>
    <xf numFmtId="6" fontId="151" fillId="0" borderId="0"/>
    <xf numFmtId="41" fontId="154" fillId="0" borderId="0">
      <alignment vertical="center"/>
    </xf>
    <xf numFmtId="0" fontId="151" fillId="0" borderId="0"/>
    <xf numFmtId="0" fontId="152" fillId="0" borderId="0"/>
    <xf numFmtId="0" fontId="152" fillId="0" borderId="23"/>
    <xf numFmtId="0" fontId="175" fillId="0" borderId="40">
      <alignment vertical="center"/>
    </xf>
    <xf numFmtId="0" fontId="189" fillId="0" borderId="41">
      <alignment vertical="center"/>
    </xf>
    <xf numFmtId="0" fontId="190" fillId="57" borderId="37">
      <alignment vertical="center"/>
    </xf>
    <xf numFmtId="4" fontId="160" fillId="0" borderId="0">
      <protection locked="0"/>
    </xf>
    <xf numFmtId="278" fontId="160" fillId="0" borderId="0">
      <protection locked="0"/>
    </xf>
    <xf numFmtId="0" fontId="165" fillId="68" borderId="0"/>
    <xf numFmtId="0" fontId="191" fillId="0" borderId="0">
      <alignment vertical="center"/>
    </xf>
    <xf numFmtId="0" fontId="192" fillId="0" borderId="42">
      <alignment vertical="center"/>
    </xf>
    <xf numFmtId="0" fontId="193" fillId="0" borderId="43">
      <alignment vertical="center"/>
    </xf>
    <xf numFmtId="0" fontId="194" fillId="0" borderId="44">
      <alignment vertical="center"/>
    </xf>
    <xf numFmtId="0" fontId="194" fillId="0" borderId="0">
      <alignment vertical="center"/>
    </xf>
    <xf numFmtId="0" fontId="195" fillId="56" borderId="0">
      <alignment vertical="center"/>
    </xf>
    <xf numFmtId="0" fontId="159" fillId="0" borderId="0"/>
    <xf numFmtId="0" fontId="196" fillId="51" borderId="45">
      <alignment vertical="center"/>
    </xf>
    <xf numFmtId="279" fontId="180" fillId="51" borderId="0">
      <alignment horizontal="right"/>
    </xf>
    <xf numFmtId="40" fontId="159" fillId="0" borderId="5"/>
    <xf numFmtId="202" fontId="160" fillId="0" borderId="0">
      <protection locked="0"/>
    </xf>
    <xf numFmtId="0" fontId="154" fillId="0" borderId="0">
      <alignment vertical="center"/>
    </xf>
    <xf numFmtId="0" fontId="160" fillId="0" borderId="14">
      <protection locked="0"/>
    </xf>
    <xf numFmtId="201" fontId="160" fillId="0" borderId="0">
      <protection locked="0"/>
    </xf>
    <xf numFmtId="280" fontId="160" fillId="0" borderId="0">
      <protection locked="0"/>
    </xf>
    <xf numFmtId="0" fontId="86" fillId="0" borderId="0"/>
    <xf numFmtId="214" fontId="100" fillId="0" borderId="0"/>
    <xf numFmtId="214" fontId="154" fillId="0" borderId="0"/>
    <xf numFmtId="214" fontId="100" fillId="0" borderId="0"/>
    <xf numFmtId="255" fontId="7" fillId="0" borderId="0"/>
    <xf numFmtId="255" fontId="152" fillId="0" borderId="0"/>
    <xf numFmtId="255" fontId="7" fillId="0" borderId="0"/>
    <xf numFmtId="255" fontId="7" fillId="0" borderId="0"/>
    <xf numFmtId="255" fontId="152" fillId="0" borderId="0"/>
    <xf numFmtId="255" fontId="7" fillId="0" borderId="0"/>
    <xf numFmtId="255" fontId="7" fillId="0" borderId="0"/>
    <xf numFmtId="255" fontId="152" fillId="0" borderId="0"/>
    <xf numFmtId="255" fontId="7" fillId="0" borderId="0"/>
    <xf numFmtId="0" fontId="100" fillId="0" borderId="0"/>
    <xf numFmtId="0" fontId="154" fillId="0" borderId="0"/>
    <xf numFmtId="0" fontId="100" fillId="0" borderId="0"/>
    <xf numFmtId="0" fontId="100" fillId="0" borderId="0"/>
    <xf numFmtId="0" fontId="154" fillId="0" borderId="0"/>
    <xf numFmtId="0" fontId="100" fillId="0" borderId="0"/>
    <xf numFmtId="0" fontId="197" fillId="0" borderId="0"/>
    <xf numFmtId="0" fontId="9" fillId="0" borderId="0"/>
    <xf numFmtId="0" fontId="152" fillId="0" borderId="0"/>
    <xf numFmtId="0" fontId="7" fillId="0" borderId="0"/>
    <xf numFmtId="0" fontId="151" fillId="0" borderId="0"/>
    <xf numFmtId="0" fontId="86" fillId="0" borderId="0"/>
    <xf numFmtId="0" fontId="86" fillId="0" borderId="0"/>
    <xf numFmtId="0" fontId="151" fillId="0" borderId="0"/>
    <xf numFmtId="0" fontId="86" fillId="0" borderId="0"/>
    <xf numFmtId="0" fontId="9" fillId="0" borderId="0"/>
    <xf numFmtId="0" fontId="197" fillId="0" borderId="0"/>
    <xf numFmtId="0" fontId="9" fillId="0" borderId="0"/>
    <xf numFmtId="0" fontId="100" fillId="0" borderId="0"/>
    <xf numFmtId="0" fontId="100" fillId="0" borderId="0"/>
    <xf numFmtId="0" fontId="154" fillId="0" borderId="0"/>
    <xf numFmtId="0" fontId="100" fillId="0" borderId="0"/>
    <xf numFmtId="0" fontId="154" fillId="0" borderId="0"/>
    <xf numFmtId="0" fontId="100" fillId="0" borderId="0"/>
    <xf numFmtId="0" fontId="100" fillId="0" borderId="0"/>
    <xf numFmtId="0" fontId="154" fillId="0" borderId="0"/>
    <xf numFmtId="0" fontId="100" fillId="0" borderId="0"/>
    <xf numFmtId="0" fontId="100" fillId="0" borderId="0"/>
    <xf numFmtId="0" fontId="154" fillId="0" borderId="0"/>
    <xf numFmtId="0" fontId="100" fillId="0" borderId="0"/>
    <xf numFmtId="0" fontId="161" fillId="69" borderId="0">
      <alignment vertical="center"/>
    </xf>
    <xf numFmtId="0" fontId="161" fillId="70" borderId="0">
      <alignment vertical="center"/>
    </xf>
    <xf numFmtId="0" fontId="161" fillId="71" borderId="0">
      <alignment vertical="center"/>
    </xf>
    <xf numFmtId="0" fontId="161" fillId="65" borderId="0">
      <alignment vertical="center"/>
    </xf>
    <xf numFmtId="0" fontId="161" fillId="72" borderId="0">
      <alignment vertical="center"/>
    </xf>
    <xf numFmtId="0" fontId="161" fillId="73" borderId="0">
      <alignment vertical="center"/>
    </xf>
    <xf numFmtId="0" fontId="161" fillId="74" borderId="0">
      <alignment vertical="center"/>
    </xf>
    <xf numFmtId="0" fontId="161" fillId="53" borderId="0">
      <alignment vertical="center"/>
    </xf>
    <xf numFmtId="0" fontId="161" fillId="75" borderId="0">
      <alignment vertical="center"/>
    </xf>
    <xf numFmtId="0" fontId="161" fillId="65" borderId="0">
      <alignment vertical="center"/>
    </xf>
    <xf numFmtId="0" fontId="161" fillId="74" borderId="0">
      <alignment vertical="center"/>
    </xf>
    <xf numFmtId="0" fontId="161" fillId="76" borderId="0">
      <alignment vertical="center"/>
    </xf>
    <xf numFmtId="0" fontId="162" fillId="77" borderId="0">
      <alignment vertical="center"/>
    </xf>
    <xf numFmtId="0" fontId="162" fillId="53" borderId="0">
      <alignment vertical="center"/>
    </xf>
    <xf numFmtId="0" fontId="162" fillId="75" borderId="0">
      <alignment vertical="center"/>
    </xf>
    <xf numFmtId="0" fontId="162" fillId="78" borderId="0">
      <alignment vertical="center"/>
    </xf>
    <xf numFmtId="0" fontId="162" fillId="63" borderId="0">
      <alignment vertical="center"/>
    </xf>
    <xf numFmtId="0" fontId="162" fillId="79" borderId="0">
      <alignment vertical="center"/>
    </xf>
    <xf numFmtId="0" fontId="162" fillId="80" borderId="0">
      <alignment vertical="center"/>
    </xf>
    <xf numFmtId="0" fontId="162" fillId="64" borderId="0">
      <alignment vertical="center"/>
    </xf>
    <xf numFmtId="0" fontId="162" fillId="81" borderId="0">
      <alignment vertical="center"/>
    </xf>
    <xf numFmtId="0" fontId="162" fillId="78" borderId="0">
      <alignment vertical="center"/>
    </xf>
    <xf numFmtId="0" fontId="162" fillId="63" borderId="0">
      <alignment vertical="center"/>
    </xf>
    <xf numFmtId="0" fontId="162" fillId="82" borderId="0">
      <alignment vertical="center"/>
    </xf>
    <xf numFmtId="0" fontId="175" fillId="0" borderId="0">
      <alignment vertical="center"/>
    </xf>
    <xf numFmtId="0" fontId="198" fillId="83" borderId="37">
      <alignment vertical="center"/>
    </xf>
    <xf numFmtId="0" fontId="178" fillId="70" borderId="0">
      <alignment vertical="center"/>
    </xf>
    <xf numFmtId="0" fontId="151" fillId="84" borderId="38">
      <alignment vertical="center"/>
    </xf>
    <xf numFmtId="0" fontId="86" fillId="31" borderId="18" applyNumberFormat="0" applyFont="0" applyAlignment="0" applyProtection="0">
      <alignment vertical="center"/>
    </xf>
    <xf numFmtId="0" fontId="154" fillId="0" borderId="0">
      <protection locked="0"/>
    </xf>
    <xf numFmtId="0" fontId="100" fillId="0" borderId="0">
      <protection locked="0"/>
    </xf>
    <xf numFmtId="0" fontId="154" fillId="0" borderId="0">
      <protection locked="0"/>
    </xf>
    <xf numFmtId="0" fontId="100" fillId="0" borderId="0">
      <protection locked="0"/>
    </xf>
    <xf numFmtId="0" fontId="100" fillId="0" borderId="0">
      <protection locked="0"/>
    </xf>
    <xf numFmtId="0" fontId="154" fillId="0" borderId="0">
      <protection locked="0"/>
    </xf>
    <xf numFmtId="0" fontId="100" fillId="0" borderId="0">
      <protection locked="0"/>
    </xf>
    <xf numFmtId="0" fontId="100" fillId="0" borderId="0">
      <protection locked="0"/>
    </xf>
    <xf numFmtId="0" fontId="154" fillId="0" borderId="0">
      <protection locked="0"/>
    </xf>
    <xf numFmtId="0" fontId="100" fillId="0" borderId="0">
      <protection locked="0"/>
    </xf>
    <xf numFmtId="0" fontId="100" fillId="0" borderId="0">
      <protection locked="0"/>
    </xf>
    <xf numFmtId="0" fontId="154" fillId="0" borderId="0">
      <protection locked="0"/>
    </xf>
    <xf numFmtId="0" fontId="100" fillId="0" borderId="0">
      <protection locked="0"/>
    </xf>
    <xf numFmtId="0" fontId="154" fillId="0" borderId="0">
      <protection locked="0"/>
    </xf>
    <xf numFmtId="0" fontId="100" fillId="0" borderId="0">
      <protection locked="0"/>
    </xf>
    <xf numFmtId="0" fontId="154" fillId="0" borderId="0">
      <protection locked="0"/>
    </xf>
    <xf numFmtId="0" fontId="100" fillId="0" borderId="0">
      <protection locked="0"/>
    </xf>
    <xf numFmtId="0" fontId="154" fillId="0" borderId="0">
      <protection locked="0"/>
    </xf>
    <xf numFmtId="0" fontId="100" fillId="0" borderId="0">
      <protection locked="0"/>
    </xf>
    <xf numFmtId="0" fontId="154" fillId="0" borderId="0">
      <protection locked="0"/>
    </xf>
    <xf numFmtId="0" fontId="100" fillId="0" borderId="0">
      <protection locked="0"/>
    </xf>
    <xf numFmtId="0" fontId="199" fillId="57" borderId="0">
      <alignment vertical="center"/>
    </xf>
    <xf numFmtId="0" fontId="186" fillId="0" borderId="0">
      <alignment vertical="center"/>
    </xf>
    <xf numFmtId="0" fontId="187" fillId="67" borderId="46">
      <alignment vertical="center"/>
    </xf>
    <xf numFmtId="41" fontId="154" fillId="0" borderId="0">
      <alignment vertical="center"/>
    </xf>
    <xf numFmtId="41" fontId="100" fillId="0" borderId="0">
      <alignment vertical="center"/>
    </xf>
    <xf numFmtId="41" fontId="100" fillId="0" borderId="0" applyFont="0" applyFill="0" applyBorder="0" applyAlignment="0" applyProtection="0">
      <alignment vertical="center"/>
    </xf>
    <xf numFmtId="41" fontId="154" fillId="0" borderId="0">
      <alignment vertical="center"/>
    </xf>
    <xf numFmtId="41" fontId="100" fillId="0" borderId="0" applyFont="0" applyFill="0" applyBorder="0" applyAlignment="0" applyProtection="0">
      <alignment vertical="center"/>
    </xf>
    <xf numFmtId="41" fontId="100" fillId="0" borderId="0"/>
    <xf numFmtId="43" fontId="151" fillId="0" borderId="0"/>
    <xf numFmtId="43" fontId="86" fillId="0" borderId="0"/>
    <xf numFmtId="0" fontId="200" fillId="0" borderId="47">
      <alignment vertical="center"/>
    </xf>
    <xf numFmtId="0" fontId="189" fillId="0" borderId="48">
      <alignment vertical="center"/>
    </xf>
    <xf numFmtId="0" fontId="190" fillId="73" borderId="37">
      <alignment vertical="center"/>
    </xf>
    <xf numFmtId="0" fontId="201" fillId="0" borderId="49">
      <alignment vertical="center"/>
    </xf>
    <xf numFmtId="0" fontId="202" fillId="0" borderId="50">
      <alignment vertical="center"/>
    </xf>
    <xf numFmtId="0" fontId="203" fillId="0" borderId="51">
      <alignment vertical="center"/>
    </xf>
    <xf numFmtId="0" fontId="203" fillId="0" borderId="0">
      <alignment vertical="center"/>
    </xf>
    <xf numFmtId="0" fontId="204" fillId="0" borderId="0">
      <alignment vertical="center"/>
    </xf>
    <xf numFmtId="0" fontId="195" fillId="71" borderId="0">
      <alignment vertical="center"/>
    </xf>
    <xf numFmtId="0" fontId="86" fillId="0" borderId="0"/>
    <xf numFmtId="0" fontId="205" fillId="83" borderId="52">
      <alignment vertical="center"/>
    </xf>
    <xf numFmtId="0" fontId="100" fillId="0" borderId="0">
      <protection locked="0"/>
    </xf>
    <xf numFmtId="0" fontId="154" fillId="0" borderId="0">
      <protection locked="0"/>
    </xf>
    <xf numFmtId="0" fontId="100" fillId="0" borderId="0">
      <protection locked="0"/>
    </xf>
    <xf numFmtId="0" fontId="100" fillId="0" borderId="0">
      <protection locked="0"/>
    </xf>
    <xf numFmtId="0" fontId="154" fillId="0" borderId="0">
      <protection locked="0"/>
    </xf>
    <xf numFmtId="0" fontId="100" fillId="0" borderId="0">
      <protection locked="0"/>
    </xf>
    <xf numFmtId="0" fontId="100" fillId="0" borderId="0">
      <protection locked="0"/>
    </xf>
    <xf numFmtId="0" fontId="154" fillId="0" borderId="0">
      <protection locked="0"/>
    </xf>
    <xf numFmtId="0" fontId="100" fillId="0" borderId="0">
      <protection locked="0"/>
    </xf>
    <xf numFmtId="0" fontId="154" fillId="0" borderId="0">
      <protection locked="0"/>
    </xf>
    <xf numFmtId="0" fontId="100" fillId="0" borderId="0">
      <protection locked="0"/>
    </xf>
    <xf numFmtId="0" fontId="100" fillId="0" borderId="0">
      <protection locked="0"/>
    </xf>
    <xf numFmtId="0" fontId="100" fillId="0" borderId="0">
      <protection locked="0"/>
    </xf>
    <xf numFmtId="0" fontId="154" fillId="0" borderId="0">
      <protection locked="0"/>
    </xf>
    <xf numFmtId="0" fontId="100" fillId="0" borderId="0">
      <protection locked="0"/>
    </xf>
    <xf numFmtId="0" fontId="100" fillId="0" borderId="0">
      <protection locked="0"/>
    </xf>
    <xf numFmtId="0" fontId="154" fillId="0" borderId="0">
      <protection locked="0"/>
    </xf>
    <xf numFmtId="0" fontId="100" fillId="0" borderId="0">
      <protection locked="0"/>
    </xf>
    <xf numFmtId="0" fontId="100" fillId="0" borderId="0">
      <protection locked="0"/>
    </xf>
    <xf numFmtId="0" fontId="154" fillId="0" borderId="0">
      <protection locked="0"/>
    </xf>
    <xf numFmtId="0" fontId="100" fillId="0" borderId="0">
      <protection locked="0"/>
    </xf>
    <xf numFmtId="0" fontId="100" fillId="0" borderId="0">
      <protection locked="0"/>
    </xf>
    <xf numFmtId="0" fontId="154" fillId="0" borderId="0">
      <protection locked="0"/>
    </xf>
    <xf numFmtId="0" fontId="100" fillId="0" borderId="0">
      <protection locked="0"/>
    </xf>
    <xf numFmtId="0" fontId="100" fillId="0" borderId="0">
      <protection locked="0"/>
    </xf>
    <xf numFmtId="0" fontId="154" fillId="0" borderId="0">
      <protection locked="0"/>
    </xf>
    <xf numFmtId="0" fontId="100" fillId="0" borderId="0">
      <protection locked="0"/>
    </xf>
    <xf numFmtId="0" fontId="100" fillId="0" borderId="0">
      <alignment vertical="center"/>
    </xf>
    <xf numFmtId="0" fontId="154" fillId="0" borderId="0">
      <alignment vertical="center"/>
    </xf>
    <xf numFmtId="0" fontId="100" fillId="0" borderId="0">
      <alignment vertical="center"/>
    </xf>
    <xf numFmtId="0" fontId="100" fillId="0" borderId="0"/>
    <xf numFmtId="0" fontId="154" fillId="0" borderId="0"/>
    <xf numFmtId="0" fontId="100" fillId="0" borderId="0"/>
    <xf numFmtId="0" fontId="161" fillId="0" borderId="0">
      <alignment vertical="center"/>
    </xf>
    <xf numFmtId="0" fontId="19" fillId="0" borderId="0">
      <alignment vertical="center"/>
    </xf>
    <xf numFmtId="0" fontId="100" fillId="0" borderId="0">
      <alignment vertical="center"/>
    </xf>
    <xf numFmtId="0" fontId="154" fillId="0" borderId="0">
      <alignment vertical="center"/>
    </xf>
    <xf numFmtId="0" fontId="100" fillId="0" borderId="0">
      <alignment vertical="center"/>
    </xf>
    <xf numFmtId="0" fontId="100" fillId="0" borderId="0"/>
    <xf numFmtId="0" fontId="151" fillId="0" borderId="0"/>
    <xf numFmtId="0" fontId="161" fillId="0" borderId="0">
      <alignment vertical="center"/>
    </xf>
    <xf numFmtId="0" fontId="86" fillId="0" borderId="0"/>
    <xf numFmtId="0" fontId="86" fillId="0" borderId="0"/>
    <xf numFmtId="0" fontId="8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58" fillId="0" borderId="0"/>
    <xf numFmtId="0" fontId="154" fillId="0" borderId="0"/>
    <xf numFmtId="0" fontId="154" fillId="0" borderId="0"/>
    <xf numFmtId="0" fontId="154" fillId="0" borderId="0"/>
    <xf numFmtId="219" fontId="151" fillId="0" borderId="0"/>
    <xf numFmtId="0" fontId="154" fillId="0" borderId="0">
      <protection locked="0"/>
    </xf>
    <xf numFmtId="203" fontId="160" fillId="0" borderId="0">
      <protection locked="0"/>
    </xf>
    <xf numFmtId="275" fontId="151" fillId="0" borderId="0"/>
    <xf numFmtId="0" fontId="152" fillId="0" borderId="0"/>
    <xf numFmtId="287" fontId="154" fillId="0" borderId="0">
      <protection locked="0"/>
    </xf>
    <xf numFmtId="0" fontId="152" fillId="0" borderId="0"/>
    <xf numFmtId="0" fontId="206" fillId="0" borderId="0"/>
    <xf numFmtId="0" fontId="207" fillId="0" borderId="0">
      <alignment vertical="top"/>
      <protection locked="0"/>
    </xf>
    <xf numFmtId="0" fontId="208" fillId="0" borderId="0">
      <alignment vertical="top"/>
      <protection locked="0"/>
    </xf>
    <xf numFmtId="0" fontId="151" fillId="0" borderId="0"/>
    <xf numFmtId="185" fontId="154" fillId="0" borderId="0">
      <protection locked="0"/>
    </xf>
    <xf numFmtId="288" fontId="154" fillId="0" borderId="0"/>
    <xf numFmtId="0" fontId="209" fillId="0" borderId="0"/>
    <xf numFmtId="0" fontId="151" fillId="0" borderId="0"/>
    <xf numFmtId="0" fontId="151" fillId="0" borderId="0"/>
    <xf numFmtId="287" fontId="154" fillId="0" borderId="0">
      <protection locked="0"/>
    </xf>
    <xf numFmtId="287" fontId="154" fillId="0" borderId="0">
      <protection locked="0"/>
    </xf>
    <xf numFmtId="275" fontId="151" fillId="0" borderId="0"/>
    <xf numFmtId="275" fontId="151" fillId="0" borderId="0"/>
    <xf numFmtId="275" fontId="151" fillId="0" borderId="0"/>
    <xf numFmtId="275" fontId="151" fillId="0" borderId="0"/>
    <xf numFmtId="275" fontId="151" fillId="0" borderId="0"/>
    <xf numFmtId="287" fontId="154" fillId="0" borderId="0">
      <protection locked="0"/>
    </xf>
    <xf numFmtId="287" fontId="154" fillId="0" borderId="0">
      <protection locked="0"/>
    </xf>
    <xf numFmtId="287" fontId="154" fillId="0" borderId="0">
      <protection locked="0"/>
    </xf>
    <xf numFmtId="0" fontId="151" fillId="0" borderId="0"/>
    <xf numFmtId="185" fontId="154" fillId="0" borderId="0">
      <protection locked="0"/>
    </xf>
    <xf numFmtId="0" fontId="151" fillId="0" borderId="0"/>
    <xf numFmtId="185" fontId="154" fillId="0" borderId="0">
      <protection locked="0"/>
    </xf>
    <xf numFmtId="0" fontId="151" fillId="0" borderId="0"/>
    <xf numFmtId="185" fontId="154" fillId="0" borderId="0">
      <protection locked="0"/>
    </xf>
    <xf numFmtId="185" fontId="154" fillId="0" borderId="0">
      <protection locked="0"/>
    </xf>
    <xf numFmtId="185" fontId="154" fillId="0" borderId="0">
      <protection locked="0"/>
    </xf>
    <xf numFmtId="0" fontId="21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0" borderId="0">
      <alignment vertical="center"/>
    </xf>
    <xf numFmtId="289" fontId="86" fillId="0" borderId="0"/>
    <xf numFmtId="289" fontId="5" fillId="0" borderId="0"/>
    <xf numFmtId="289" fontId="5" fillId="0" borderId="0"/>
    <xf numFmtId="41" fontId="1" fillId="0" borderId="0" applyFont="0" applyFill="0" applyBorder="0" applyAlignment="0" applyProtection="0">
      <alignment vertical="center"/>
    </xf>
    <xf numFmtId="289" fontId="5" fillId="0" borderId="0"/>
    <xf numFmtId="289" fontId="5" fillId="0" borderId="0"/>
    <xf numFmtId="289" fontId="5" fillId="0" borderId="0"/>
    <xf numFmtId="0" fontId="28" fillId="0" borderId="0"/>
    <xf numFmtId="0" fontId="212" fillId="0" borderId="0"/>
    <xf numFmtId="0" fontId="86" fillId="0" borderId="0"/>
    <xf numFmtId="0" fontId="214" fillId="0" borderId="0"/>
    <xf numFmtId="0" fontId="222" fillId="0" borderId="0"/>
    <xf numFmtId="0" fontId="81" fillId="0" borderId="0"/>
    <xf numFmtId="0" fontId="86" fillId="0" borderId="0"/>
    <xf numFmtId="0" fontId="3" fillId="0" borderId="0"/>
  </cellStyleXfs>
  <cellXfs count="94">
    <xf numFmtId="0" fontId="0" fillId="0" borderId="0" xfId="0">
      <alignment vertical="center"/>
    </xf>
    <xf numFmtId="0" fontId="101" fillId="0" borderId="0" xfId="2794" applyFont="1"/>
    <xf numFmtId="0" fontId="8" fillId="0" borderId="0" xfId="2784" applyFont="1" applyAlignment="1">
      <alignment horizontal="left" vertical="center"/>
    </xf>
    <xf numFmtId="293" fontId="8" fillId="0" borderId="0" xfId="2784" applyNumberFormat="1" applyFont="1">
      <alignment vertical="center"/>
    </xf>
    <xf numFmtId="292" fontId="8" fillId="0" borderId="0" xfId="2784" applyNumberFormat="1" applyFont="1" applyAlignment="1">
      <alignment horizontal="center" vertical="center"/>
    </xf>
    <xf numFmtId="179" fontId="8" fillId="0" borderId="0" xfId="2788" applyNumberFormat="1" applyFont="1" applyBorder="1" applyAlignment="1">
      <alignment horizontal="right" vertical="center"/>
    </xf>
    <xf numFmtId="0" fontId="8" fillId="0" borderId="0" xfId="2784" applyFont="1" applyAlignment="1">
      <alignment horizontal="center" vertical="center"/>
    </xf>
    <xf numFmtId="295" fontId="8" fillId="0" borderId="0" xfId="2784" applyNumberFormat="1" applyFont="1" applyAlignment="1">
      <alignment horizontal="center" vertical="center"/>
    </xf>
    <xf numFmtId="294" fontId="8" fillId="0" borderId="0" xfId="2784" applyNumberFormat="1" applyFont="1" applyAlignment="1"/>
    <xf numFmtId="296" fontId="8" fillId="0" borderId="0" xfId="2784" applyNumberFormat="1" applyFont="1">
      <alignment vertical="center"/>
    </xf>
    <xf numFmtId="0" fontId="8" fillId="0" borderId="0" xfId="1603" applyNumberFormat="1" applyFont="1" applyBorder="1" applyAlignment="1">
      <alignment horizontal="left" vertical="center"/>
    </xf>
    <xf numFmtId="292" fontId="8" fillId="0" borderId="0" xfId="2784" applyNumberFormat="1" applyFont="1">
      <alignment vertical="center"/>
    </xf>
    <xf numFmtId="41" fontId="8" fillId="0" borderId="0" xfId="1603" applyFont="1" applyBorder="1" applyAlignment="1">
      <alignment horizontal="left" vertical="center"/>
    </xf>
    <xf numFmtId="179" fontId="8" fillId="0" borderId="0" xfId="2788" applyNumberFormat="1" applyFont="1" applyBorder="1" applyAlignment="1">
      <alignment horizontal="center" vertical="center"/>
    </xf>
    <xf numFmtId="0" fontId="100" fillId="0" borderId="0" xfId="1603" applyNumberFormat="1" applyFont="1" applyBorder="1" applyAlignment="1">
      <alignment vertical="center"/>
    </xf>
    <xf numFmtId="295" fontId="8" fillId="0" borderId="0" xfId="2784" applyNumberFormat="1" applyFont="1">
      <alignment vertical="center"/>
    </xf>
    <xf numFmtId="41" fontId="8" fillId="0" borderId="0" xfId="2788" applyFont="1" applyBorder="1" applyAlignment="1">
      <alignment vertical="center" shrinkToFit="1"/>
    </xf>
    <xf numFmtId="41" fontId="100" fillId="0" borderId="0" xfId="1603" applyFont="1" applyBorder="1" applyAlignment="1">
      <alignment horizontal="center" vertical="center"/>
    </xf>
    <xf numFmtId="0" fontId="101" fillId="0" borderId="0" xfId="2794" applyFont="1" applyAlignment="1">
      <alignment horizontal="left"/>
    </xf>
    <xf numFmtId="0" fontId="213" fillId="0" borderId="0" xfId="2784" applyFont="1" applyAlignment="1">
      <alignment horizontal="left"/>
    </xf>
    <xf numFmtId="0" fontId="8" fillId="0" borderId="0" xfId="2784" applyFont="1" applyAlignment="1">
      <alignment horizontal="left"/>
    </xf>
    <xf numFmtId="297" fontId="8" fillId="0" borderId="0" xfId="2784" applyNumberFormat="1" applyFont="1" applyAlignment="1">
      <alignment horizontal="left"/>
    </xf>
    <xf numFmtId="292" fontId="8" fillId="0" borderId="0" xfId="2784" applyNumberFormat="1" applyFont="1" applyAlignment="1">
      <alignment horizontal="left"/>
    </xf>
    <xf numFmtId="179" fontId="8" fillId="0" borderId="0" xfId="2788" applyNumberFormat="1" applyFont="1" applyBorder="1" applyAlignment="1">
      <alignment horizontal="left"/>
    </xf>
    <xf numFmtId="41" fontId="8" fillId="0" borderId="0" xfId="1603" applyFont="1" applyBorder="1" applyAlignment="1">
      <alignment horizontal="left"/>
    </xf>
    <xf numFmtId="0" fontId="8" fillId="0" borderId="0" xfId="1603" applyNumberFormat="1" applyFont="1" applyBorder="1" applyAlignment="1">
      <alignment horizontal="left"/>
    </xf>
    <xf numFmtId="41" fontId="8" fillId="0" borderId="0" xfId="2788" applyFont="1" applyBorder="1" applyAlignment="1">
      <alignment horizontal="left" shrinkToFit="1"/>
    </xf>
    <xf numFmtId="41" fontId="100" fillId="0" borderId="0" xfId="1603" applyFont="1" applyBorder="1" applyAlignment="1">
      <alignment horizontal="left"/>
    </xf>
    <xf numFmtId="0" fontId="215" fillId="0" borderId="53" xfId="2794" applyFont="1" applyBorder="1" applyAlignment="1">
      <alignment horizontal="center" vertical="center"/>
    </xf>
    <xf numFmtId="0" fontId="215" fillId="0" borderId="56" xfId="2794" applyFont="1" applyBorder="1" applyAlignment="1">
      <alignment horizontal="center" vertical="center"/>
    </xf>
    <xf numFmtId="0" fontId="101" fillId="0" borderId="59" xfId="2794" applyFont="1" applyBorder="1"/>
    <xf numFmtId="0" fontId="101" fillId="0" borderId="60" xfId="2794" applyFont="1" applyBorder="1"/>
    <xf numFmtId="0" fontId="215" fillId="0" borderId="0" xfId="2794" applyFont="1"/>
    <xf numFmtId="0" fontId="81" fillId="0" borderId="59" xfId="2794" applyFont="1" applyBorder="1"/>
    <xf numFmtId="0" fontId="218" fillId="0" borderId="0" xfId="2794" applyFont="1" applyAlignment="1">
      <alignment vertical="center"/>
    </xf>
    <xf numFmtId="0" fontId="81" fillId="0" borderId="0" xfId="2794" applyFont="1"/>
    <xf numFmtId="0" fontId="81" fillId="0" borderId="60" xfId="2794" applyFont="1" applyBorder="1"/>
    <xf numFmtId="0" fontId="81" fillId="0" borderId="0" xfId="2794" applyFont="1" applyAlignment="1">
      <alignment horizontal="left"/>
    </xf>
    <xf numFmtId="0" fontId="219" fillId="0" borderId="0" xfId="2794" applyFont="1"/>
    <xf numFmtId="0" fontId="81" fillId="0" borderId="59" xfId="2794" applyFont="1" applyBorder="1" applyAlignment="1">
      <alignment horizontal="left"/>
    </xf>
    <xf numFmtId="0" fontId="219" fillId="0" borderId="0" xfId="2794" applyFont="1" applyAlignment="1">
      <alignment horizontal="left"/>
    </xf>
    <xf numFmtId="0" fontId="81" fillId="0" borderId="60" xfId="2794" applyFont="1" applyBorder="1" applyAlignment="1">
      <alignment horizontal="left"/>
    </xf>
    <xf numFmtId="0" fontId="220" fillId="0" borderId="59" xfId="2794" applyFont="1" applyBorder="1"/>
    <xf numFmtId="0" fontId="220" fillId="0" borderId="60" xfId="2794" applyFont="1" applyBorder="1"/>
    <xf numFmtId="0" fontId="101" fillId="0" borderId="61" xfId="2794" applyFont="1" applyBorder="1"/>
    <xf numFmtId="0" fontId="101" fillId="0" borderId="12" xfId="2794" applyFont="1" applyBorder="1"/>
    <xf numFmtId="0" fontId="101" fillId="0" borderId="62" xfId="2794" applyFont="1" applyBorder="1"/>
    <xf numFmtId="0" fontId="215" fillId="0" borderId="0" xfId="2794" applyFont="1" applyAlignment="1">
      <alignment horizontal="right" vertical="center"/>
    </xf>
    <xf numFmtId="0" fontId="215" fillId="0" borderId="0" xfId="2794" applyFont="1" applyAlignment="1">
      <alignment vertical="center"/>
    </xf>
    <xf numFmtId="0" fontId="213" fillId="0" borderId="0" xfId="2784" applyFont="1" applyAlignment="1">
      <alignment horizontal="left" vertical="center"/>
    </xf>
    <xf numFmtId="0" fontId="81" fillId="0" borderId="0" xfId="2794" applyFont="1" applyAlignment="1">
      <alignment vertical="center"/>
    </xf>
    <xf numFmtId="0" fontId="81" fillId="0" borderId="0" xfId="2794" applyFont="1" applyAlignment="1">
      <alignment horizontal="left" vertical="center"/>
    </xf>
    <xf numFmtId="0" fontId="219" fillId="0" borderId="0" xfId="2794" applyFont="1" applyAlignment="1">
      <alignment vertical="center"/>
    </xf>
    <xf numFmtId="0" fontId="214" fillId="0" borderId="0" xfId="2795"/>
    <xf numFmtId="300" fontId="214" fillId="85" borderId="8" xfId="2795" applyNumberFormat="1" applyFill="1" applyBorder="1" applyAlignment="1">
      <alignment horizontal="center" vertical="center"/>
    </xf>
    <xf numFmtId="300" fontId="214" fillId="0" borderId="1" xfId="2795" applyNumberFormat="1" applyBorder="1" applyAlignment="1">
      <alignment horizontal="center" vertical="center"/>
    </xf>
    <xf numFmtId="300" fontId="214" fillId="0" borderId="32" xfId="2795" applyNumberFormat="1" applyBorder="1" applyAlignment="1">
      <alignment vertical="center"/>
    </xf>
    <xf numFmtId="300" fontId="214" fillId="0" borderId="1" xfId="2795" applyNumberFormat="1" applyBorder="1" applyAlignment="1">
      <alignment vertical="center"/>
    </xf>
    <xf numFmtId="301" fontId="214" fillId="0" borderId="1" xfId="2795" applyNumberFormat="1" applyBorder="1" applyAlignment="1">
      <alignment vertical="center"/>
    </xf>
    <xf numFmtId="300" fontId="214" fillId="0" borderId="30" xfId="2795" applyNumberFormat="1" applyBorder="1" applyAlignment="1">
      <alignment vertical="center" wrapText="1"/>
    </xf>
    <xf numFmtId="300" fontId="214" fillId="0" borderId="64" xfId="2795" applyNumberFormat="1" applyBorder="1" applyAlignment="1">
      <alignment horizontal="center" vertical="center"/>
    </xf>
    <xf numFmtId="300" fontId="214" fillId="0" borderId="8" xfId="2795" applyNumberFormat="1" applyBorder="1" applyAlignment="1">
      <alignment horizontal="center" vertical="center"/>
    </xf>
    <xf numFmtId="300" fontId="214" fillId="0" borderId="65" xfId="2795" applyNumberFormat="1" applyBorder="1" applyAlignment="1">
      <alignment horizontal="center" vertical="center" wrapText="1"/>
    </xf>
    <xf numFmtId="300" fontId="214" fillId="85" borderId="66" xfId="2795" applyNumberFormat="1" applyFill="1" applyBorder="1" applyAlignment="1">
      <alignment horizontal="center" vertical="center"/>
    </xf>
    <xf numFmtId="300" fontId="214" fillId="85" borderId="67" xfId="2795" applyNumberFormat="1" applyFill="1" applyBorder="1" applyAlignment="1">
      <alignment horizontal="center" vertical="center"/>
    </xf>
    <xf numFmtId="300" fontId="214" fillId="85" borderId="68" xfId="2795" applyNumberFormat="1" applyFill="1" applyBorder="1" applyAlignment="1">
      <alignment horizontal="center" vertical="center" wrapText="1"/>
    </xf>
    <xf numFmtId="300" fontId="214" fillId="0" borderId="64" xfId="2795" applyNumberFormat="1" applyBorder="1" applyAlignment="1">
      <alignment vertical="center"/>
    </xf>
    <xf numFmtId="300" fontId="214" fillId="0" borderId="8" xfId="2795" applyNumberFormat="1" applyBorder="1" applyAlignment="1">
      <alignment vertical="center"/>
    </xf>
    <xf numFmtId="300" fontId="214" fillId="0" borderId="65" xfId="2795" applyNumberFormat="1" applyBorder="1" applyAlignment="1">
      <alignment vertical="center" wrapText="1"/>
    </xf>
    <xf numFmtId="300" fontId="214" fillId="0" borderId="30" xfId="2795" applyNumberFormat="1" applyBorder="1" applyAlignment="1">
      <alignment vertical="center"/>
    </xf>
    <xf numFmtId="300" fontId="214" fillId="0" borderId="65" xfId="2795" applyNumberFormat="1" applyBorder="1" applyAlignment="1">
      <alignment vertical="center"/>
    </xf>
    <xf numFmtId="300" fontId="214" fillId="85" borderId="67" xfId="2795" applyNumberFormat="1" applyFill="1" applyBorder="1" applyAlignment="1">
      <alignment horizontal="center" vertical="center" wrapText="1"/>
    </xf>
    <xf numFmtId="300" fontId="214" fillId="85" borderId="68" xfId="2795" applyNumberFormat="1" applyFill="1" applyBorder="1" applyAlignment="1">
      <alignment horizontal="center" vertical="center"/>
    </xf>
    <xf numFmtId="300" fontId="214" fillId="0" borderId="1" xfId="2795" applyNumberFormat="1" applyBorder="1" applyAlignment="1">
      <alignment vertical="center" wrapText="1"/>
    </xf>
    <xf numFmtId="300" fontId="214" fillId="0" borderId="8" xfId="2795" applyNumberFormat="1" applyBorder="1" applyAlignment="1">
      <alignment vertical="center" wrapText="1"/>
    </xf>
    <xf numFmtId="0" fontId="214" fillId="0" borderId="1" xfId="2795" applyBorder="1" applyAlignment="1">
      <alignment vertical="center"/>
    </xf>
    <xf numFmtId="298" fontId="220" fillId="0" borderId="0" xfId="2794" applyNumberFormat="1" applyFont="1" applyAlignment="1">
      <alignment horizontal="left"/>
    </xf>
    <xf numFmtId="0" fontId="217" fillId="0" borderId="59" xfId="2794" applyFont="1" applyBorder="1" applyAlignment="1">
      <alignment horizontal="center"/>
    </xf>
    <xf numFmtId="0" fontId="217" fillId="0" borderId="0" xfId="2794" applyFont="1" applyAlignment="1">
      <alignment horizontal="center"/>
    </xf>
    <xf numFmtId="0" fontId="217" fillId="0" borderId="60" xfId="2794" applyFont="1" applyBorder="1" applyAlignment="1">
      <alignment horizontal="center"/>
    </xf>
    <xf numFmtId="0" fontId="221" fillId="0" borderId="0" xfId="2794" applyFont="1" applyAlignment="1">
      <alignment horizontal="right"/>
    </xf>
    <xf numFmtId="0" fontId="215" fillId="0" borderId="54" xfId="2794" applyFont="1" applyBorder="1" applyAlignment="1">
      <alignment horizontal="center" vertical="center"/>
    </xf>
    <xf numFmtId="0" fontId="215" fillId="0" borderId="55" xfId="2794" applyFont="1" applyBorder="1" applyAlignment="1">
      <alignment horizontal="center" vertical="center"/>
    </xf>
    <xf numFmtId="0" fontId="216" fillId="0" borderId="54" xfId="2794" applyFont="1" applyBorder="1" applyAlignment="1">
      <alignment horizontal="center" vertical="center"/>
    </xf>
    <xf numFmtId="0" fontId="216" fillId="0" borderId="57" xfId="2794" applyFont="1" applyBorder="1" applyAlignment="1">
      <alignment horizontal="center" vertical="center"/>
    </xf>
    <xf numFmtId="0" fontId="216" fillId="0" borderId="58" xfId="2794" applyFont="1" applyBorder="1" applyAlignment="1">
      <alignment horizontal="center" vertical="center"/>
    </xf>
    <xf numFmtId="0" fontId="101" fillId="0" borderId="54" xfId="2794" applyFont="1" applyBorder="1" applyAlignment="1">
      <alignment vertical="center"/>
    </xf>
    <xf numFmtId="0" fontId="101" fillId="0" borderId="55" xfId="2794" applyFont="1" applyBorder="1" applyAlignment="1">
      <alignment vertical="center"/>
    </xf>
    <xf numFmtId="300" fontId="214" fillId="85" borderId="56" xfId="2795" applyNumberFormat="1" applyFill="1" applyBorder="1" applyAlignment="1">
      <alignment horizontal="center" vertical="center"/>
    </xf>
    <xf numFmtId="300" fontId="214" fillId="85" borderId="63" xfId="2795" applyNumberFormat="1" applyFill="1" applyBorder="1" applyAlignment="1">
      <alignment horizontal="center" vertical="center" wrapText="1"/>
    </xf>
    <xf numFmtId="300" fontId="214" fillId="85" borderId="65" xfId="2795" applyNumberFormat="1" applyFill="1" applyBorder="1" applyAlignment="1">
      <alignment horizontal="center" vertical="center" wrapText="1"/>
    </xf>
    <xf numFmtId="300" fontId="214" fillId="85" borderId="53" xfId="2795" applyNumberFormat="1" applyFill="1" applyBorder="1" applyAlignment="1">
      <alignment horizontal="center" vertical="center"/>
    </xf>
    <xf numFmtId="300" fontId="214" fillId="85" borderId="64" xfId="2795" applyNumberFormat="1" applyFill="1" applyBorder="1" applyAlignment="1">
      <alignment horizontal="center" vertical="center"/>
    </xf>
    <xf numFmtId="300" fontId="214" fillId="85" borderId="8" xfId="2795" applyNumberFormat="1" applyFill="1" applyBorder="1" applyAlignment="1">
      <alignment horizontal="center" vertical="center"/>
    </xf>
  </cellXfs>
  <cellStyles count="2800">
    <cellStyle name="_x0001_" xfId="2" xr:uid="{00000000-0005-0000-0000-000000000000}"/>
    <cellStyle name=" " xfId="3" xr:uid="{00000000-0005-0000-0000-000001000000}"/>
    <cellStyle name="            386grabber=vga.3gr  " xfId="2744" xr:uid="{00000000-0005-0000-0000-000002000000}"/>
    <cellStyle name="          _x000d__x000a_386grabber=vga.3gr_x000d__x000a_" xfId="4" xr:uid="{00000000-0005-0000-0000-000003000000}"/>
    <cellStyle name=" $" xfId="5" xr:uid="{00000000-0005-0000-0000-000004000000}"/>
    <cellStyle name=" $ 2" xfId="6" xr:uid="{00000000-0005-0000-0000-000005000000}"/>
    <cellStyle name="_x0001_ 2" xfId="7" xr:uid="{00000000-0005-0000-0000-000006000000}"/>
    <cellStyle name="_x0001_ 3" xfId="8" xr:uid="{00000000-0005-0000-0000-000007000000}"/>
    <cellStyle name="_x0001_ 4" xfId="9" xr:uid="{00000000-0005-0000-0000-000008000000}"/>
    <cellStyle name=" ;&amp;?;" xfId="10" xr:uid="{00000000-0005-0000-0000-000009000000}"/>
    <cellStyle name=" ;&amp;?; 2" xfId="11" xr:uid="{00000000-0005-0000-0000-00000A000000}"/>
    <cellStyle name="_x000d_$" xfId="12" xr:uid="{00000000-0005-0000-0000-00000B000000}"/>
    <cellStyle name="_x000d_;&amp;?;" xfId="13" xr:uid="{00000000-0005-0000-0000-00000C000000}"/>
    <cellStyle name="#" xfId="2414" xr:uid="{00000000-0005-0000-0000-00000D000000}"/>
    <cellStyle name="#,##0" xfId="14" xr:uid="{00000000-0005-0000-0000-00000E000000}"/>
    <cellStyle name="#,##0 2" xfId="15" xr:uid="{00000000-0005-0000-0000-00000F000000}"/>
    <cellStyle name="#,##0 3" xfId="16" xr:uid="{00000000-0005-0000-0000-000010000000}"/>
    <cellStyle name="#,##0 4" xfId="2415" xr:uid="{00000000-0005-0000-0000-000011000000}"/>
    <cellStyle name="#,##0.0" xfId="2416" xr:uid="{00000000-0005-0000-0000-000012000000}"/>
    <cellStyle name="#,##0.00" xfId="2417" xr:uid="{00000000-0005-0000-0000-000013000000}"/>
    <cellStyle name="#,##0.000" xfId="2418" xr:uid="{00000000-0005-0000-0000-000014000000}"/>
    <cellStyle name="#_목차 " xfId="17" xr:uid="{00000000-0005-0000-0000-000015000000}"/>
    <cellStyle name="$" xfId="18" xr:uid="{00000000-0005-0000-0000-000016000000}"/>
    <cellStyle name="$ 2" xfId="19" xr:uid="{00000000-0005-0000-0000-000017000000}"/>
    <cellStyle name="$_0111핸디소프트-전자표준문서시스템" xfId="20" xr:uid="{00000000-0005-0000-0000-000018000000}"/>
    <cellStyle name="$_0302표준문서-쌍용정보통신(신)" xfId="21" xr:uid="{00000000-0005-0000-0000-000019000000}"/>
    <cellStyle name="$_0304소프트파워-정부표준전자문서시스템" xfId="22" xr:uid="{00000000-0005-0000-0000-00001A000000}"/>
    <cellStyle name="$_0304소프트파워-정부표준전자문서시스템(完)" xfId="23" xr:uid="{00000000-0005-0000-0000-00001B000000}"/>
    <cellStyle name="$_0307경찰청-무인교통단속표준SW개발용역(完)" xfId="24" xr:uid="{00000000-0005-0000-0000-00001C000000}"/>
    <cellStyle name="$_db진흥" xfId="25" xr:uid="{00000000-0005-0000-0000-00001D000000}"/>
    <cellStyle name="$_db진흥 2" xfId="26" xr:uid="{00000000-0005-0000-0000-00001E000000}"/>
    <cellStyle name="$_SE40" xfId="27" xr:uid="{00000000-0005-0000-0000-00001F000000}"/>
    <cellStyle name="$_SE40 2" xfId="28" xr:uid="{00000000-0005-0000-0000-000020000000}"/>
    <cellStyle name="$_견적2" xfId="29" xr:uid="{00000000-0005-0000-0000-000021000000}"/>
    <cellStyle name="$_견적2 2" xfId="30" xr:uid="{00000000-0005-0000-0000-000022000000}"/>
    <cellStyle name="$_공사비2001-06" xfId="31" xr:uid="{00000000-0005-0000-0000-000023000000}"/>
    <cellStyle name="$_공사비2001-06 2" xfId="32" xr:uid="{00000000-0005-0000-0000-000024000000}"/>
    <cellStyle name="$_기아" xfId="33" xr:uid="{00000000-0005-0000-0000-000025000000}"/>
    <cellStyle name="$_기아 2" xfId="34" xr:uid="{00000000-0005-0000-0000-000026000000}"/>
    <cellStyle name="$_기아 2 2 2" xfId="2573" xr:uid="{00000000-0005-0000-0000-000027000000}"/>
    <cellStyle name="$_기아 2 2 2 2" xfId="2574" xr:uid="{00000000-0005-0000-0000-000028000000}"/>
    <cellStyle name="$_기아 2 2 2 3" xfId="2575" xr:uid="{00000000-0005-0000-0000-000029000000}"/>
    <cellStyle name="$_대북자재8월분" xfId="2576" xr:uid="{00000000-0005-0000-0000-00002A000000}"/>
    <cellStyle name="$_대북자재8월분 2" xfId="2577" xr:uid="{00000000-0005-0000-0000-00002B000000}"/>
    <cellStyle name="$_대북자재8월분 3" xfId="2578" xr:uid="{00000000-0005-0000-0000-00002C000000}"/>
    <cellStyle name="$_배수공 내역서,총괄집계-국도1호선" xfId="35" xr:uid="{00000000-0005-0000-0000-00002D000000}"/>
    <cellStyle name="$_배수공 내역서,총괄집계-국도1호선 2" xfId="36" xr:uid="{00000000-0005-0000-0000-00002E000000}"/>
    <cellStyle name="$_배수공 내역서,총괄집계-방축교차로" xfId="37" xr:uid="{00000000-0005-0000-0000-00002F000000}"/>
    <cellStyle name="$_배수공 내역서,총괄집계-방축교차로 2" xfId="38" xr:uid="{00000000-0005-0000-0000-000030000000}"/>
    <cellStyle name="$_배수공내역서" xfId="39" xr:uid="{00000000-0005-0000-0000-000031000000}"/>
    <cellStyle name="$_배수공내역서 2" xfId="40" xr:uid="{00000000-0005-0000-0000-000032000000}"/>
    <cellStyle name="$_배수공내역서-대전면" xfId="41" xr:uid="{00000000-0005-0000-0000-000033000000}"/>
    <cellStyle name="$_배수공내역서-대전면 2" xfId="42" xr:uid="{00000000-0005-0000-0000-000034000000}"/>
    <cellStyle name="$_배수공내역서-무정면" xfId="43" xr:uid="{00000000-0005-0000-0000-000035000000}"/>
    <cellStyle name="$_배수공내역서-무정면 2" xfId="44" xr:uid="{00000000-0005-0000-0000-000036000000}"/>
    <cellStyle name="$_배수공-신계리" xfId="45" xr:uid="{00000000-0005-0000-0000-000037000000}"/>
    <cellStyle name="$_배수공-신계리 2" xfId="46" xr:uid="{00000000-0005-0000-0000-000038000000}"/>
    <cellStyle name="$_배수공총괄+측구공(덕흥지구)" xfId="47" xr:uid="{00000000-0005-0000-0000-000039000000}"/>
    <cellStyle name="$_배수공총괄+측구공(덕흥지구) 2" xfId="48" xr:uid="{00000000-0005-0000-0000-00003A000000}"/>
    <cellStyle name="$_봉안하수구 -폐기물" xfId="49" xr:uid="{00000000-0005-0000-0000-00003B000000}"/>
    <cellStyle name="$_봉안하수구 -폐기물 2" xfId="50" xr:uid="{00000000-0005-0000-0000-00003C000000}"/>
    <cellStyle name="$_부대공" xfId="51" xr:uid="{00000000-0005-0000-0000-00003D000000}"/>
    <cellStyle name="$_부대공 2" xfId="52" xr:uid="{00000000-0005-0000-0000-00003E000000}"/>
    <cellStyle name="$_부대공-대구 오르막차로(수정본)" xfId="53" xr:uid="{00000000-0005-0000-0000-00003F000000}"/>
    <cellStyle name="$_부대공-대구 오르막차로(수정본) 2" xfId="54" xr:uid="{00000000-0005-0000-0000-000040000000}"/>
    <cellStyle name="$_부대공-방축교차로" xfId="55" xr:uid="{00000000-0005-0000-0000-000041000000}"/>
    <cellStyle name="$_부대공-방축교차로 2" xfId="56" xr:uid="{00000000-0005-0000-0000-000042000000}"/>
    <cellStyle name="$_부대공-인월교차로" xfId="57" xr:uid="{00000000-0005-0000-0000-000043000000}"/>
    <cellStyle name="$_부대공-인월교차로 2" xfId="58" xr:uid="{00000000-0005-0000-0000-000044000000}"/>
    <cellStyle name="$_성주오르막차로-포장공" xfId="59" xr:uid="{00000000-0005-0000-0000-000045000000}"/>
    <cellStyle name="$_성주오르막차로-포장공 2" xfId="60" xr:uid="{00000000-0005-0000-0000-000046000000}"/>
    <cellStyle name="$_연향동-중분대" xfId="61" xr:uid="{00000000-0005-0000-0000-000047000000}"/>
    <cellStyle name="$_연향동-중분대 2" xfId="62" xr:uid="{00000000-0005-0000-0000-000048000000}"/>
    <cellStyle name="$_오례하수구 포장공" xfId="63" xr:uid="{00000000-0005-0000-0000-000049000000}"/>
    <cellStyle name="$_오례하수구 포장공 2" xfId="64" xr:uid="{00000000-0005-0000-0000-00004A000000}"/>
    <cellStyle name="$_조달청-대북지원4차(최수현)" xfId="2579" xr:uid="{00000000-0005-0000-0000-00004B000000}"/>
    <cellStyle name="$_조달청-대북지원4차(최수현) 2" xfId="2580" xr:uid="{00000000-0005-0000-0000-00004C000000}"/>
    <cellStyle name="$_조달청-대북지원4차(최수현) 3" xfId="2581" xr:uid="{00000000-0005-0000-0000-00004D000000}"/>
    <cellStyle name="$_조달청-대북지원9차(최수현)" xfId="2582" xr:uid="{00000000-0005-0000-0000-00004E000000}"/>
    <cellStyle name="$_조달청-대북지원9차(최수현) 2" xfId="2583" xr:uid="{00000000-0005-0000-0000-00004F000000}"/>
    <cellStyle name="$_조달청-대북지원9차(최수현) 3" xfId="2584" xr:uid="{00000000-0005-0000-0000-000050000000}"/>
    <cellStyle name="$_토   공-1공구" xfId="65" xr:uid="{00000000-0005-0000-0000-000051000000}"/>
    <cellStyle name="$_토   공-1공구 2" xfId="66" xr:uid="{00000000-0005-0000-0000-000052000000}"/>
    <cellStyle name="$_토공수량(소영)" xfId="67" xr:uid="{00000000-0005-0000-0000-000053000000}"/>
    <cellStyle name="$_토공수량(소영) 2" xfId="68" xr:uid="{00000000-0005-0000-0000-000054000000}"/>
    <cellStyle name="$_포장공(칠거리)" xfId="69" xr:uid="{00000000-0005-0000-0000-000055000000}"/>
    <cellStyle name="$_포장공(칠거리) 2" xfId="70" xr:uid="{00000000-0005-0000-0000-000056000000}"/>
    <cellStyle name="$_포장공-광양 암거" xfId="71" xr:uid="{00000000-0005-0000-0000-000057000000}"/>
    <cellStyle name="$_포장공-광양 암거 2" xfId="72" xr:uid="{00000000-0005-0000-0000-000058000000}"/>
    <cellStyle name="$_포장공-국도1호선" xfId="73" xr:uid="{00000000-0005-0000-0000-000059000000}"/>
    <cellStyle name="$_포장공-국도1호선 2" xfId="74" xr:uid="{00000000-0005-0000-0000-00005A000000}"/>
    <cellStyle name="$_포장공-무정면" xfId="75" xr:uid="{00000000-0005-0000-0000-00005B000000}"/>
    <cellStyle name="$_포장공-무정면 2" xfId="76" xr:uid="{00000000-0005-0000-0000-00005C000000}"/>
    <cellStyle name="$_포장공-방축교차로" xfId="77" xr:uid="{00000000-0005-0000-0000-00005D000000}"/>
    <cellStyle name="$_포장공-방축교차로 2" xfId="78" xr:uid="{00000000-0005-0000-0000-00005E000000}"/>
    <cellStyle name="$_합판거푸집" xfId="79" xr:uid="{00000000-0005-0000-0000-00005F000000}"/>
    <cellStyle name="$_합판거푸집 2" xfId="80" xr:uid="{00000000-0005-0000-0000-000060000000}"/>
    <cellStyle name="&amp;A" xfId="81" xr:uid="{00000000-0005-0000-0000-000061000000}"/>
    <cellStyle name="(##.00)" xfId="82" xr:uid="{00000000-0005-0000-0000-000062000000}"/>
    <cellStyle name="(##.00) 2" xfId="83" xr:uid="{00000000-0005-0000-0000-000063000000}"/>
    <cellStyle name="(1)" xfId="84" xr:uid="{00000000-0005-0000-0000-000064000000}"/>
    <cellStyle name="(1) 2" xfId="85" xr:uid="{00000000-0005-0000-0000-000065000000}"/>
    <cellStyle name="(1) 3" xfId="86" xr:uid="{00000000-0005-0000-0000-000066000000}"/>
    <cellStyle name="(1) 4" xfId="2419" xr:uid="{00000000-0005-0000-0000-000067000000}"/>
    <cellStyle name="(백분율)" xfId="87" xr:uid="{00000000-0005-0000-0000-000068000000}"/>
    <cellStyle name=")" xfId="88" xr:uid="{00000000-0005-0000-0000-000069000000}"/>
    <cellStyle name="??_x000c_둄_x001b_ |?_x0001_?_x0003__x0014__x0007__x0001__x0001_" xfId="89" xr:uid="{00000000-0005-0000-0000-00006A000000}"/>
    <cellStyle name="??_x000c_둄_x001b_ |?_x0001_?_x0003__x0014__x0007__x0001__x0001_ 2" xfId="90" xr:uid="{00000000-0005-0000-0000-00006B000000}"/>
    <cellStyle name="??_x000c_둄_x001b__x000d_|?_x0001_?_x0003__x0014__x0007__x0001__x0001_" xfId="91" xr:uid="{00000000-0005-0000-0000-00006C000000}"/>
    <cellStyle name="??_x000c_둄_x001b__x000d_|?_x0001_?_x0003__x0014__x0007__x0001__x0001_ 2" xfId="92" xr:uid="{00000000-0005-0000-0000-00006D000000}"/>
    <cellStyle name="??&amp;O?&amp;H?_x0008__x000f__x0007_?_x0007__x0001__x0001_" xfId="93" xr:uid="{00000000-0005-0000-0000-00006E000000}"/>
    <cellStyle name="??&amp;O?&amp;H?_x0008__x000f__x0007_?_x0007__x0001__x0001_ 2" xfId="94" xr:uid="{00000000-0005-0000-0000-00006F000000}"/>
    <cellStyle name="??&amp;O?&amp;H?_x0008__x000f__x0007_?_x0007__x0001__x0001_ 3" xfId="95" xr:uid="{00000000-0005-0000-0000-000070000000}"/>
    <cellStyle name="??&amp;O?&amp;H?_x0008__x000f__x0007_?_x0007__x0001__x0001_ 4" xfId="2420" xr:uid="{00000000-0005-0000-0000-000071000000}"/>
    <cellStyle name="??&amp;O?&amp;H?_x0008_??_x0007__x0001__x0001_" xfId="96" xr:uid="{00000000-0005-0000-0000-000072000000}"/>
    <cellStyle name="??&amp;O?&amp;H?_x0008_??_x0007__x0001__x0001_ 2" xfId="97" xr:uid="{00000000-0005-0000-0000-000073000000}"/>
    <cellStyle name="??&amp;O?&amp;H?_x0008_??_x0007__x0001__x0001_ 3" xfId="98" xr:uid="{00000000-0005-0000-0000-000074000000}"/>
    <cellStyle name="??&amp;O?&amp;H?_x0008_??_x0007__x0001__x0001_ 4" xfId="2421" xr:uid="{00000000-0005-0000-0000-000075000000}"/>
    <cellStyle name="???­ [0]_??º?¼?·???°? " xfId="99" xr:uid="{00000000-0005-0000-0000-000076000000}"/>
    <cellStyle name="???­_??º?¼?·???°? " xfId="100" xr:uid="{00000000-0005-0000-0000-000077000000}"/>
    <cellStyle name="???Ø_??º?¼?·???°? " xfId="101" xr:uid="{00000000-0005-0000-0000-000078000000}"/>
    <cellStyle name="?Þ¸¶ [0]_??º?¼?·???°? " xfId="102" xr:uid="{00000000-0005-0000-0000-000079000000}"/>
    <cellStyle name="?Þ¸¶_??º?¼?·???°? " xfId="103" xr:uid="{00000000-0005-0000-0000-00007A000000}"/>
    <cellStyle name="?W?_laroux" xfId="104" xr:uid="{00000000-0005-0000-0000-00007B000000}"/>
    <cellStyle name="?曹%U?&amp;H?_x0008_?s _x0007__x0001__x0001_" xfId="105" xr:uid="{00000000-0005-0000-0000-00007C000000}"/>
    <cellStyle name="?曹%U?&amp;H?_x0008_?s _x0007__x0001__x0001_ 2" xfId="106" xr:uid="{00000000-0005-0000-0000-00007D000000}"/>
    <cellStyle name="?曹%U?&amp;H?_x0008_?s_x000a__x0007__x0001__x0001_" xfId="107" xr:uid="{00000000-0005-0000-0000-00007E000000}"/>
    <cellStyle name="?曹%U?&amp;H?_x0008_?s_x000a__x0007__x0001__x0001_ 2" xfId="108" xr:uid="{00000000-0005-0000-0000-00007F000000}"/>
    <cellStyle name="_07자재단가조사" xfId="109" xr:uid="{00000000-0005-0000-0000-000080000000}"/>
    <cellStyle name="_07책자(안)" xfId="110" xr:uid="{00000000-0005-0000-0000-000081000000}"/>
    <cellStyle name="_2006일반고가보수공사(1차설계변경)(1)" xfId="111" xr:uid="{00000000-0005-0000-0000-000082000000}"/>
    <cellStyle name="_2006일반고가보수공사(1차설계변경)(1) 2" xfId="112" xr:uid="{00000000-0005-0000-0000-000083000000}"/>
    <cellStyle name="_2006일반고가보수공사(1차설계변경)(1)(1)" xfId="113" xr:uid="{00000000-0005-0000-0000-000084000000}"/>
    <cellStyle name="_2006일반고가보수공사(1차설계변경)(1)(1) 2" xfId="114" xr:uid="{00000000-0005-0000-0000-000085000000}"/>
    <cellStyle name="_2007년_M(1).S공법__일위대가표및특별시방서" xfId="115" xr:uid="{00000000-0005-0000-0000-000086000000}"/>
    <cellStyle name="_2007년_M(1).S공법__일위대가표및특별시방서 2" xfId="116" xr:uid="{00000000-0005-0000-0000-000087000000}"/>
    <cellStyle name="_2007년_SS-ET___일위대가" xfId="117" xr:uid="{00000000-0005-0000-0000-000088000000}"/>
    <cellStyle name="_2007년_SS-ET___일위대가 2" xfId="118" xr:uid="{00000000-0005-0000-0000-000089000000}"/>
    <cellStyle name="_2009도로부속물 완료보고서(1차)" xfId="119" xr:uid="{00000000-0005-0000-0000-00008A000000}"/>
    <cellStyle name="_2009도로부속물 완료보고서(1차) 2" xfId="120" xr:uid="{00000000-0005-0000-0000-00008B000000}"/>
    <cellStyle name="_2009도로부속물_완료보고서(2차)" xfId="121" xr:uid="{00000000-0005-0000-0000-00008C000000}"/>
    <cellStyle name="_2009도로부속물_완료보고서(2차) 2" xfId="122" xr:uid="{00000000-0005-0000-0000-00008D000000}"/>
    <cellStyle name="_2009도로부속물-계약내역서(수식변경)" xfId="123" xr:uid="{00000000-0005-0000-0000-00008E000000}"/>
    <cellStyle name="_2009도로부속물-계약내역서(수식변경) 2" xfId="124" xr:uid="{00000000-0005-0000-0000-00008F000000}"/>
    <cellStyle name="_2009지하차도-계약내역서" xfId="125" xr:uid="{00000000-0005-0000-0000-000090000000}"/>
    <cellStyle name="_2009지하차도-계약내역서 2" xfId="126" xr:uid="{00000000-0005-0000-0000-000091000000}"/>
    <cellStyle name="_2-4.상반기실적부문별요약" xfId="127" xr:uid="{00000000-0005-0000-0000-000092000000}"/>
    <cellStyle name="_2-4.상반기실적부문별요약 2" xfId="128" xr:uid="{00000000-0005-0000-0000-000093000000}"/>
    <cellStyle name="_2-4.상반기실적부문별요약(표지및목차포함)" xfId="129" xr:uid="{00000000-0005-0000-0000-000094000000}"/>
    <cellStyle name="_2-4.상반기실적부문별요약(표지및목차포함) 2" xfId="130" xr:uid="{00000000-0005-0000-0000-000095000000}"/>
    <cellStyle name="_2-4.상반기실적부문별요약(표지및목차포함)_1" xfId="131" xr:uid="{00000000-0005-0000-0000-000096000000}"/>
    <cellStyle name="_2-4.상반기실적부문별요약(표지및목차포함)_1 2" xfId="132" xr:uid="{00000000-0005-0000-0000-000097000000}"/>
    <cellStyle name="_2-4.상반기실적부문별요약_1" xfId="133" xr:uid="{00000000-0005-0000-0000-000098000000}"/>
    <cellStyle name="_2-4.상반기실적부문별요약_1 2" xfId="134" xr:uid="{00000000-0005-0000-0000-000099000000}"/>
    <cellStyle name="_3.교통안전시설공(목포남초등)" xfId="135" xr:uid="{00000000-0005-0000-0000-00009A000000}"/>
    <cellStyle name="_3.교통안전시설공(목포남초등) 2" xfId="136" xr:uid="{00000000-0005-0000-0000-00009B000000}"/>
    <cellStyle name="_'99상반기경영개선활동결과(게시용)" xfId="137" xr:uid="{00000000-0005-0000-0000-00009C000000}"/>
    <cellStyle name="_'99상반기경영개선활동결과(게시용) 2" xfId="138" xr:uid="{00000000-0005-0000-0000-00009D000000}"/>
    <cellStyle name="_Book2" xfId="139" xr:uid="{00000000-0005-0000-0000-00009E000000}"/>
    <cellStyle name="_Book2 2" xfId="140" xr:uid="{00000000-0005-0000-0000-00009F000000}"/>
    <cellStyle name="_Book2_2007지하차도 완료보고서(4차)" xfId="141" xr:uid="{00000000-0005-0000-0000-0000A0000000}"/>
    <cellStyle name="_Book2_2007지하차도 완료보고서(4차) 2" xfId="142" xr:uid="{00000000-0005-0000-0000-0000A1000000}"/>
    <cellStyle name="_Book2_독박골외2개소-준공도면" xfId="143" xr:uid="{00000000-0005-0000-0000-0000A2000000}"/>
    <cellStyle name="_Book2_독박골외2개소-준공도면 2" xfId="144" xr:uid="{00000000-0005-0000-0000-0000A3000000}"/>
    <cellStyle name="_Book2_설계변경내역서-최종" xfId="145" xr:uid="{00000000-0005-0000-0000-0000A4000000}"/>
    <cellStyle name="_Book2_설계변경내역서-최종 2" xfId="146" xr:uid="{00000000-0005-0000-0000-0000A5000000}"/>
    <cellStyle name="_dimon" xfId="147" xr:uid="{00000000-0005-0000-0000-0000A6000000}"/>
    <cellStyle name="_dimon 2" xfId="148" xr:uid="{00000000-0005-0000-0000-0000A7000000}"/>
    <cellStyle name="_FAX1" xfId="149" xr:uid="{00000000-0005-0000-0000-0000A8000000}"/>
    <cellStyle name="_FAX1_2009도로부속물 완료보고서(1차)" xfId="150" xr:uid="{00000000-0005-0000-0000-0000A9000000}"/>
    <cellStyle name="_FAX1_2009도로부속물 완료보고서(1차)_2009도로부속물-계약내역서(변경제1회))" xfId="151" xr:uid="{00000000-0005-0000-0000-0000AA000000}"/>
    <cellStyle name="_FAX1_2009도로부속물_완료보고서(2차)" xfId="152" xr:uid="{00000000-0005-0000-0000-0000AB000000}"/>
    <cellStyle name="_FAX1_2009도로부속물_완료보고서(2차)_2009도로부속물-계약내역서(변경제1회))" xfId="153" xr:uid="{00000000-0005-0000-0000-0000AC000000}"/>
    <cellStyle name="_FAX1_2009도로부속물-계약내역서(변경제1회))" xfId="154" xr:uid="{00000000-0005-0000-0000-0000AD000000}"/>
    <cellStyle name="_FAX1_2009도로부속물-계약내역서(변경제1회))_2009도로부속물-계약내역서(변경제1회))" xfId="155" xr:uid="{00000000-0005-0000-0000-0000AE000000}"/>
    <cellStyle name="_FAX1_관내시설물-변경(제1회)" xfId="156" xr:uid="{00000000-0005-0000-0000-0000AF000000}"/>
    <cellStyle name="_FAX1_관내시설물-변경(제1회)_2009도로부속물-계약내역서(변경제1회))" xfId="157" xr:uid="{00000000-0005-0000-0000-0000B0000000}"/>
    <cellStyle name="_FAX1_선정안(삼산)" xfId="158" xr:uid="{00000000-0005-0000-0000-0000B1000000}"/>
    <cellStyle name="_FAX1_선정안(삼산)_2009도로부속물 완료보고서(1차)" xfId="159" xr:uid="{00000000-0005-0000-0000-0000B2000000}"/>
    <cellStyle name="_FAX1_선정안(삼산)_2009도로부속물 완료보고서(1차)_2009도로부속물-계약내역서(변경제1회))" xfId="160" xr:uid="{00000000-0005-0000-0000-0000B3000000}"/>
    <cellStyle name="_FAX1_선정안(삼산)_2009도로부속물_완료보고서(2차)" xfId="161" xr:uid="{00000000-0005-0000-0000-0000B4000000}"/>
    <cellStyle name="_FAX1_선정안(삼산)_2009도로부속물_완료보고서(2차)_2009도로부속물-계약내역서(변경제1회))" xfId="162" xr:uid="{00000000-0005-0000-0000-0000B5000000}"/>
    <cellStyle name="_FAX1_선정안(삼산)_2009도로부속물-계약내역서(변경제1회))" xfId="163" xr:uid="{00000000-0005-0000-0000-0000B6000000}"/>
    <cellStyle name="_FAX1_선정안(삼산)_2009도로부속물-계약내역서(변경제1회))_2009도로부속물-계약내역서(변경제1회))" xfId="164" xr:uid="{00000000-0005-0000-0000-0000B7000000}"/>
    <cellStyle name="_FAX1_선정안(삼산)_관내시설물-변경(제1회)" xfId="165" xr:uid="{00000000-0005-0000-0000-0000B8000000}"/>
    <cellStyle name="_FAX1_선정안(삼산)_관내시설물-변경(제1회)_2009도로부속물-계약내역서(변경제1회))" xfId="166" xr:uid="{00000000-0005-0000-0000-0000B9000000}"/>
    <cellStyle name="_FAX1_추풍령" xfId="167" xr:uid="{00000000-0005-0000-0000-0000BA000000}"/>
    <cellStyle name="_FAX1_추풍령_2009도로부속물 완료보고서(1차)" xfId="168" xr:uid="{00000000-0005-0000-0000-0000BB000000}"/>
    <cellStyle name="_FAX1_추풍령_2009도로부속물 완료보고서(1차)_2009도로부속물-계약내역서(변경제1회))" xfId="169" xr:uid="{00000000-0005-0000-0000-0000BC000000}"/>
    <cellStyle name="_FAX1_추풍령_2009도로부속물_완료보고서(2차)" xfId="170" xr:uid="{00000000-0005-0000-0000-0000BD000000}"/>
    <cellStyle name="_FAX1_추풍령_2009도로부속물_완료보고서(2차)_2009도로부속물-계약내역서(변경제1회))" xfId="171" xr:uid="{00000000-0005-0000-0000-0000BE000000}"/>
    <cellStyle name="_FAX1_추풍령_2009도로부속물-계약내역서(변경제1회))" xfId="172" xr:uid="{00000000-0005-0000-0000-0000BF000000}"/>
    <cellStyle name="_FAX1_추풍령_2009도로부속물-계약내역서(변경제1회))_2009도로부속물-계약내역서(변경제1회))" xfId="173" xr:uid="{00000000-0005-0000-0000-0000C0000000}"/>
    <cellStyle name="_FAX1_추풍령_관내시설물-변경(제1회)" xfId="174" xr:uid="{00000000-0005-0000-0000-0000C1000000}"/>
    <cellStyle name="_FAX1_추풍령_관내시설물-변경(제1회)_2009도로부속물-계약내역서(변경제1회))" xfId="175" xr:uid="{00000000-0005-0000-0000-0000C2000000}"/>
    <cellStyle name="_FAX1_추풍령-1" xfId="176" xr:uid="{00000000-0005-0000-0000-0000C3000000}"/>
    <cellStyle name="_FAX1_추풍령-1_2009도로부속물 완료보고서(1차)" xfId="177" xr:uid="{00000000-0005-0000-0000-0000C4000000}"/>
    <cellStyle name="_FAX1_추풍령-1_2009도로부속물 완료보고서(1차)_2009도로부속물-계약내역서(변경제1회))" xfId="178" xr:uid="{00000000-0005-0000-0000-0000C5000000}"/>
    <cellStyle name="_FAX1_추풍령-1_2009도로부속물_완료보고서(2차)" xfId="179" xr:uid="{00000000-0005-0000-0000-0000C6000000}"/>
    <cellStyle name="_FAX1_추풍령-1_2009도로부속물_완료보고서(2차)_2009도로부속물-계약내역서(변경제1회))" xfId="180" xr:uid="{00000000-0005-0000-0000-0000C7000000}"/>
    <cellStyle name="_FAX1_추풍령-1_2009도로부속물-계약내역서(변경제1회))" xfId="181" xr:uid="{00000000-0005-0000-0000-0000C8000000}"/>
    <cellStyle name="_FAX1_추풍령-1_2009도로부속물-계약내역서(변경제1회))_2009도로부속물-계약내역서(변경제1회))" xfId="182" xr:uid="{00000000-0005-0000-0000-0000C9000000}"/>
    <cellStyle name="_FAX1_추풍령-1_관내시설물-변경(제1회)" xfId="183" xr:uid="{00000000-0005-0000-0000-0000CA000000}"/>
    <cellStyle name="_FAX1_추풍령-1_관내시설물-변경(제1회)_2009도로부속물-계약내역서(변경제1회))" xfId="184" xr:uid="{00000000-0005-0000-0000-0000CB000000}"/>
    <cellStyle name="_FAX2" xfId="185" xr:uid="{00000000-0005-0000-0000-0000CC000000}"/>
    <cellStyle name="_FAX2_2009도로부속물 완료보고서(1차)" xfId="186" xr:uid="{00000000-0005-0000-0000-0000CD000000}"/>
    <cellStyle name="_FAX2_2009도로부속물 완료보고서(1차)_2009도로부속물-계약내역서(변경제1회))" xfId="187" xr:uid="{00000000-0005-0000-0000-0000CE000000}"/>
    <cellStyle name="_FAX2_2009도로부속물_완료보고서(2차)" xfId="188" xr:uid="{00000000-0005-0000-0000-0000CF000000}"/>
    <cellStyle name="_FAX2_2009도로부속물_완료보고서(2차)_2009도로부속물-계약내역서(변경제1회))" xfId="189" xr:uid="{00000000-0005-0000-0000-0000D0000000}"/>
    <cellStyle name="_FAX2_2009도로부속물-계약내역서(변경제1회))" xfId="190" xr:uid="{00000000-0005-0000-0000-0000D1000000}"/>
    <cellStyle name="_FAX2_2009도로부속물-계약내역서(변경제1회))_2009도로부속물-계약내역서(변경제1회))" xfId="191" xr:uid="{00000000-0005-0000-0000-0000D2000000}"/>
    <cellStyle name="_FAX2_관내시설물-변경(제1회)" xfId="192" xr:uid="{00000000-0005-0000-0000-0000D3000000}"/>
    <cellStyle name="_FAX2_관내시설물-변경(제1회)_2009도로부속물-계약내역서(변경제1회))" xfId="193" xr:uid="{00000000-0005-0000-0000-0000D4000000}"/>
    <cellStyle name="_FAX2_선정안(삼산)" xfId="194" xr:uid="{00000000-0005-0000-0000-0000D5000000}"/>
    <cellStyle name="_FAX2_선정안(삼산)_2009도로부속물 완료보고서(1차)" xfId="195" xr:uid="{00000000-0005-0000-0000-0000D6000000}"/>
    <cellStyle name="_FAX2_선정안(삼산)_2009도로부속물 완료보고서(1차)_2009도로부속물-계약내역서(변경제1회))" xfId="196" xr:uid="{00000000-0005-0000-0000-0000D7000000}"/>
    <cellStyle name="_FAX2_선정안(삼산)_2009도로부속물_완료보고서(2차)" xfId="197" xr:uid="{00000000-0005-0000-0000-0000D8000000}"/>
    <cellStyle name="_FAX2_선정안(삼산)_2009도로부속물_완료보고서(2차)_2009도로부속물-계약내역서(변경제1회))" xfId="198" xr:uid="{00000000-0005-0000-0000-0000D9000000}"/>
    <cellStyle name="_FAX2_선정안(삼산)_2009도로부속물-계약내역서(변경제1회))" xfId="199" xr:uid="{00000000-0005-0000-0000-0000DA000000}"/>
    <cellStyle name="_FAX2_선정안(삼산)_2009도로부속물-계약내역서(변경제1회))_2009도로부속물-계약내역서(변경제1회))" xfId="200" xr:uid="{00000000-0005-0000-0000-0000DB000000}"/>
    <cellStyle name="_FAX2_선정안(삼산)_관내시설물-변경(제1회)" xfId="201" xr:uid="{00000000-0005-0000-0000-0000DC000000}"/>
    <cellStyle name="_FAX2_선정안(삼산)_관내시설물-변경(제1회) 6" xfId="202" xr:uid="{00000000-0005-0000-0000-0000DD000000}"/>
    <cellStyle name="_FAX2_선정안(삼산)_관내시설물-변경(제1회)_2009도로부속물-계약내역서(변경제1회))" xfId="203" xr:uid="{00000000-0005-0000-0000-0000DE000000}"/>
    <cellStyle name="_FAX2_추풍령" xfId="204" xr:uid="{00000000-0005-0000-0000-0000DF000000}"/>
    <cellStyle name="_FAX2_추풍령_2009도로부속물 완료보고서(1차)" xfId="205" xr:uid="{00000000-0005-0000-0000-0000E0000000}"/>
    <cellStyle name="_FAX2_추풍령_2009도로부속물 완료보고서(1차)_2009도로부속물-계약내역서(변경제1회))" xfId="206" xr:uid="{00000000-0005-0000-0000-0000E1000000}"/>
    <cellStyle name="_FAX2_추풍령_2009도로부속물_완료보고서(2차)" xfId="207" xr:uid="{00000000-0005-0000-0000-0000E2000000}"/>
    <cellStyle name="_FAX2_추풍령_2009도로부속물_완료보고서(2차)_2009도로부속물-계약내역서(변경제1회))" xfId="208" xr:uid="{00000000-0005-0000-0000-0000E3000000}"/>
    <cellStyle name="_FAX2_추풍령_2009도로부속물-계약내역서(변경제1회))" xfId="209" xr:uid="{00000000-0005-0000-0000-0000E4000000}"/>
    <cellStyle name="_FAX2_추풍령_2009도로부속물-계약내역서(변경제1회))_2009도로부속물-계약내역서(변경제1회))" xfId="210" xr:uid="{00000000-0005-0000-0000-0000E5000000}"/>
    <cellStyle name="_FAX2_추풍령_관내시설물-변경(제1회)" xfId="211" xr:uid="{00000000-0005-0000-0000-0000E6000000}"/>
    <cellStyle name="_FAX2_추풍령_관내시설물-변경(제1회)_2009도로부속물-계약내역서(변경제1회))" xfId="212" xr:uid="{00000000-0005-0000-0000-0000E7000000}"/>
    <cellStyle name="_FAX2_추풍령-1" xfId="213" xr:uid="{00000000-0005-0000-0000-0000E8000000}"/>
    <cellStyle name="_FAX2_추풍령-1 8" xfId="214" xr:uid="{00000000-0005-0000-0000-0000E9000000}"/>
    <cellStyle name="_FAX2_추풍령-1_2009도로부속물 완료보고서(1차)" xfId="215" xr:uid="{00000000-0005-0000-0000-0000EA000000}"/>
    <cellStyle name="_FAX2_추풍령-1_2009도로부속물 완료보고서(1차)_2009도로부속물-계약내역서(변경제1회))" xfId="216" xr:uid="{00000000-0005-0000-0000-0000EB000000}"/>
    <cellStyle name="_FAX2_추풍령-1_2009도로부속물_완료보고서(2차)" xfId="217" xr:uid="{00000000-0005-0000-0000-0000EC000000}"/>
    <cellStyle name="_FAX2_추풍령-1_2009도로부속물_완료보고서(2차)_2009도로부속물-계약내역서(변경제1회))" xfId="218" xr:uid="{00000000-0005-0000-0000-0000ED000000}"/>
    <cellStyle name="_FAX2_추풍령-1_2009도로부속물-계약내역서(변경제1회))" xfId="219" xr:uid="{00000000-0005-0000-0000-0000EE000000}"/>
    <cellStyle name="_FAX2_추풍령-1_2009도로부속물-계약내역서(변경제1회))_2009도로부속물-계약내역서(변경제1회))" xfId="220" xr:uid="{00000000-0005-0000-0000-0000EF000000}"/>
    <cellStyle name="_FAX2_추풍령-1_관내시설물-변경(제1회)" xfId="221" xr:uid="{00000000-0005-0000-0000-0000F0000000}"/>
    <cellStyle name="_FAX2_추풍령-1_관내시설물-변경(제1회)_2009도로부속물-계약내역서(변경제1회))" xfId="222" xr:uid="{00000000-0005-0000-0000-0000F1000000}"/>
    <cellStyle name="_MS일위대가표(9-2)" xfId="223" xr:uid="{00000000-0005-0000-0000-0000F2000000}"/>
    <cellStyle name="_MS일위대가표(9-2) 2" xfId="224" xr:uid="{00000000-0005-0000-0000-0000F3000000}"/>
    <cellStyle name="_NEGS_1화 [0]_nh_x0010_통화 [0]_OCT-Price" xfId="225" xr:uid="{00000000-0005-0000-0000-0000F4000000}"/>
    <cellStyle name="_NEGS_1화 [0]_nh_x0010_통화 [0]_OCT-Price 2" xfId="226" xr:uid="{00000000-0005-0000-0000-0000F5000000}"/>
    <cellStyle name="_PRICE" xfId="227" xr:uid="{00000000-0005-0000-0000-0000F6000000}"/>
    <cellStyle name="_PRICE 2" xfId="228" xr:uid="{00000000-0005-0000-0000-0000F7000000}"/>
    <cellStyle name="_SS-ET   일위대가(9-1)" xfId="229" xr:uid="{00000000-0005-0000-0000-0000F8000000}"/>
    <cellStyle name="_SS-ET   일위대가(9-1) 2" xfId="230" xr:uid="{00000000-0005-0000-0000-0000F9000000}"/>
    <cellStyle name="_SS-ET공법_일위대가표(2010)" xfId="231" xr:uid="{00000000-0005-0000-0000-0000FA000000}"/>
    <cellStyle name="_SS-ET공법_일위대가표(2010) 2" xfId="232" xr:uid="{00000000-0005-0000-0000-0000FB000000}"/>
    <cellStyle name="_SS-ET일위대가" xfId="233" xr:uid="{00000000-0005-0000-0000-0000FC000000}"/>
    <cellStyle name="_SS-ET일위대가 2" xfId="234" xr:uid="{00000000-0005-0000-0000-0000FD000000}"/>
    <cellStyle name="_가변고정링일위대가(9-5)" xfId="235" xr:uid="{00000000-0005-0000-0000-0000FE000000}"/>
    <cellStyle name="_가변고정링일위대가(9-5) 2" xfId="236" xr:uid="{00000000-0005-0000-0000-0000FF000000}"/>
    <cellStyle name="_가양-화곡내역(일위대가)_가양-화곡내역(토형100M)_수량산출_수량산출서(안양5동계단)" xfId="2585" xr:uid="{00000000-0005-0000-0000-000000010000}"/>
    <cellStyle name="_가양-화곡내역(일위대가)_가양-화곡내역(토형100M)_수량산출_수량산출서(안양5동계단) 2" xfId="2586" xr:uid="{00000000-0005-0000-0000-000001010000}"/>
    <cellStyle name="_가양-화곡내역(일위대가)_가양-화곡내역(토형100M)_수량산출_수량산출서(안양5동계단) 3" xfId="2587" xr:uid="{00000000-0005-0000-0000-000002010000}"/>
    <cellStyle name="_가양-화곡내역(일위대가)_가양-화곡내역(토형100M)_수량산출서(안양5동계단)" xfId="237" xr:uid="{00000000-0005-0000-0000-000003010000}"/>
    <cellStyle name="_개략공사비산출(보온양생비)" xfId="238" xr:uid="{00000000-0005-0000-0000-000004010000}"/>
    <cellStyle name="_개략공사비산출(보온양생비) 2" xfId="239" xr:uid="{00000000-0005-0000-0000-000005010000}"/>
    <cellStyle name="_견적결과" xfId="240" xr:uid="{00000000-0005-0000-0000-000006010000}"/>
    <cellStyle name="_견적결과_2009도로부속물 완료보고서(1차)" xfId="241" xr:uid="{00000000-0005-0000-0000-000007010000}"/>
    <cellStyle name="_견적결과_2009도로부속물 완료보고서(1차)_2009도로부속물-계약내역서(변경제1회))" xfId="242" xr:uid="{00000000-0005-0000-0000-000008010000}"/>
    <cellStyle name="_견적결과_2009도로부속물_완료보고서(2차)" xfId="243" xr:uid="{00000000-0005-0000-0000-000009010000}"/>
    <cellStyle name="_견적결과_2009도로부속물_완료보고서(2차)_2009도로부속물-계약내역서(변경제1회))" xfId="244" xr:uid="{00000000-0005-0000-0000-00000A010000}"/>
    <cellStyle name="_견적결과_2009도로부속물-계약내역서(변경제1회))" xfId="245" xr:uid="{00000000-0005-0000-0000-00000B010000}"/>
    <cellStyle name="_견적결과_2009도로부속물-계약내역서(변경제1회))_2009도로부속물-계약내역서(변경제1회))" xfId="246" xr:uid="{00000000-0005-0000-0000-00000C010000}"/>
    <cellStyle name="_견적결과_관내시설물-변경(제1회)" xfId="247" xr:uid="{00000000-0005-0000-0000-00000D010000}"/>
    <cellStyle name="_견적결과_관내시설물-변경(제1회)_2009도로부속물-계약내역서(변경제1회))" xfId="248" xr:uid="{00000000-0005-0000-0000-00000E010000}"/>
    <cellStyle name="_견적결과_선정안(삼산)" xfId="249" xr:uid="{00000000-0005-0000-0000-00000F010000}"/>
    <cellStyle name="_견적결과_선정안(삼산)_2009도로부속물 완료보고서(1차)" xfId="250" xr:uid="{00000000-0005-0000-0000-000010010000}"/>
    <cellStyle name="_견적결과_선정안(삼산)_2009도로부속물 완료보고서(1차)_2009도로부속물-계약내역서(변경제1회))" xfId="251" xr:uid="{00000000-0005-0000-0000-000011010000}"/>
    <cellStyle name="_견적결과_선정안(삼산)_2009도로부속물_완료보고서(2차)" xfId="252" xr:uid="{00000000-0005-0000-0000-000012010000}"/>
    <cellStyle name="_견적결과_선정안(삼산)_2009도로부속물_완료보고서(2차)_2009도로부속물-계약내역서(변경제1회))" xfId="253" xr:uid="{00000000-0005-0000-0000-000013010000}"/>
    <cellStyle name="_견적결과_선정안(삼산)_2009도로부속물-계약내역서(변경제1회))" xfId="254" xr:uid="{00000000-0005-0000-0000-000014010000}"/>
    <cellStyle name="_견적결과_선정안(삼산)_2009도로부속물-계약내역서(변경제1회))_2009도로부속물-계약내역서(변경제1회))" xfId="255" xr:uid="{00000000-0005-0000-0000-000015010000}"/>
    <cellStyle name="_견적결과_선정안(삼산)_관내시설물-변경(제1회)" xfId="256" xr:uid="{00000000-0005-0000-0000-000016010000}"/>
    <cellStyle name="_견적결과_선정안(삼산)_관내시설물-변경(제1회)_2009도로부속물-계약내역서(변경제1회))" xfId="257" xr:uid="{00000000-0005-0000-0000-000017010000}"/>
    <cellStyle name="_견적결과_추풍령" xfId="258" xr:uid="{00000000-0005-0000-0000-000018010000}"/>
    <cellStyle name="_견적결과_추풍령_2009도로부속물 완료보고서(1차)" xfId="259" xr:uid="{00000000-0005-0000-0000-000019010000}"/>
    <cellStyle name="_견적결과_추풍령_2009도로부속물 완료보고서(1차)_2009도로부속물-계약내역서(변경제1회))" xfId="260" xr:uid="{00000000-0005-0000-0000-00001A010000}"/>
    <cellStyle name="_견적결과_추풍령_2009도로부속물_완료보고서(2차)" xfId="261" xr:uid="{00000000-0005-0000-0000-00001B010000}"/>
    <cellStyle name="_견적결과_추풍령_2009도로부속물_완료보고서(2차)_2009도로부속물-계약내역서(변경제1회))" xfId="262" xr:uid="{00000000-0005-0000-0000-00001C010000}"/>
    <cellStyle name="_견적결과_추풍령_2009도로부속물-계약내역서(변경제1회))" xfId="263" xr:uid="{00000000-0005-0000-0000-00001D010000}"/>
    <cellStyle name="_견적결과_추풍령_2009도로부속물-계약내역서(변경제1회))_2009도로부속물-계약내역서(변경제1회))" xfId="264" xr:uid="{00000000-0005-0000-0000-00001E010000}"/>
    <cellStyle name="_견적결과_추풍령_관내시설물-변경(제1회)" xfId="265" xr:uid="{00000000-0005-0000-0000-00001F010000}"/>
    <cellStyle name="_견적결과_추풍령_관내시설물-변경(제1회)_2009도로부속물-계약내역서(변경제1회))" xfId="266" xr:uid="{00000000-0005-0000-0000-000020010000}"/>
    <cellStyle name="_견적결과_추풍령-1" xfId="267" xr:uid="{00000000-0005-0000-0000-000021010000}"/>
    <cellStyle name="_견적결과_추풍령-1_2009도로부속물 완료보고서(1차)" xfId="268" xr:uid="{00000000-0005-0000-0000-000022010000}"/>
    <cellStyle name="_견적결과_추풍령-1_2009도로부속물 완료보고서(1차)_2009도로부속물-계약내역서(변경제1회))" xfId="269" xr:uid="{00000000-0005-0000-0000-000023010000}"/>
    <cellStyle name="_견적결과_추풍령-1_2009도로부속물_완료보고서(2차)" xfId="270" xr:uid="{00000000-0005-0000-0000-000024010000}"/>
    <cellStyle name="_견적결과_추풍령-1_2009도로부속물_완료보고서(2차)_2009도로부속물-계약내역서(변경제1회))" xfId="271" xr:uid="{00000000-0005-0000-0000-000025010000}"/>
    <cellStyle name="_견적결과_추풍령-1_2009도로부속물-계약내역서(변경제1회))" xfId="272" xr:uid="{00000000-0005-0000-0000-000026010000}"/>
    <cellStyle name="_견적결과_추풍령-1_2009도로부속물-계약내역서(변경제1회))_2009도로부속물-계약내역서(변경제1회))" xfId="273" xr:uid="{00000000-0005-0000-0000-000027010000}"/>
    <cellStyle name="_견적결과_추풍령-1_관내시설물-변경(제1회)" xfId="274" xr:uid="{00000000-0005-0000-0000-000028010000}"/>
    <cellStyle name="_견적결과_추풍령-1_관내시설물-변경(제1회)_2009도로부속물-계약내역서(변경제1회))" xfId="275" xr:uid="{00000000-0005-0000-0000-000029010000}"/>
    <cellStyle name="_견적조건" xfId="276" xr:uid="{00000000-0005-0000-0000-00002A010000}"/>
    <cellStyle name="_견적조건_2009도로부속물 완료보고서(1차)" xfId="277" xr:uid="{00000000-0005-0000-0000-00002B010000}"/>
    <cellStyle name="_견적조건_2009도로부속물 완료보고서(1차)_2009도로부속물-계약내역서(변경제1회))" xfId="278" xr:uid="{00000000-0005-0000-0000-00002C010000}"/>
    <cellStyle name="_견적조건_2009도로부속물_완료보고서(2차)" xfId="279" xr:uid="{00000000-0005-0000-0000-00002D010000}"/>
    <cellStyle name="_견적조건_2009도로부속물_완료보고서(2차)_2009도로부속물-계약내역서(변경제1회))" xfId="280" xr:uid="{00000000-0005-0000-0000-00002E010000}"/>
    <cellStyle name="_견적조건_2009도로부속물-계약내역서(변경제1회))" xfId="281" xr:uid="{00000000-0005-0000-0000-00002F010000}"/>
    <cellStyle name="_견적조건_2009도로부속물-계약내역서(변경제1회))_2009도로부속물-계약내역서(변경제1회))" xfId="282" xr:uid="{00000000-0005-0000-0000-000030010000}"/>
    <cellStyle name="_견적조건_관내시설물-변경(제1회)" xfId="283" xr:uid="{00000000-0005-0000-0000-000031010000}"/>
    <cellStyle name="_견적조건_관내시설물-변경(제1회)_2009도로부속물-계약내역서(변경제1회))" xfId="284" xr:uid="{00000000-0005-0000-0000-000032010000}"/>
    <cellStyle name="_견적조건_선정안(삼산)" xfId="285" xr:uid="{00000000-0005-0000-0000-000033010000}"/>
    <cellStyle name="_견적조건_선정안(삼산)_2009도로부속물 완료보고서(1차)" xfId="286" xr:uid="{00000000-0005-0000-0000-000034010000}"/>
    <cellStyle name="_견적조건_선정안(삼산)_2009도로부속물 완료보고서(1차)_2009도로부속물-계약내역서(변경제1회))" xfId="287" xr:uid="{00000000-0005-0000-0000-000035010000}"/>
    <cellStyle name="_견적조건_선정안(삼산)_2009도로부속물_완료보고서(2차)" xfId="288" xr:uid="{00000000-0005-0000-0000-000036010000}"/>
    <cellStyle name="_견적조건_선정안(삼산)_2009도로부속물_완료보고서(2차)_2009도로부속물-계약내역서(변경제1회))" xfId="289" xr:uid="{00000000-0005-0000-0000-000037010000}"/>
    <cellStyle name="_견적조건_선정안(삼산)_2009도로부속물-계약내역서(변경제1회))" xfId="290" xr:uid="{00000000-0005-0000-0000-000038010000}"/>
    <cellStyle name="_견적조건_선정안(삼산)_2009도로부속물-계약내역서(변경제1회))_2009도로부속물-계약내역서(변경제1회))" xfId="291" xr:uid="{00000000-0005-0000-0000-000039010000}"/>
    <cellStyle name="_견적조건_선정안(삼산)_관내시설물-변경(제1회)" xfId="292" xr:uid="{00000000-0005-0000-0000-00003A010000}"/>
    <cellStyle name="_견적조건_선정안(삼산)_관내시설물-변경(제1회)_2009도로부속물-계약내역서(변경제1회))" xfId="293" xr:uid="{00000000-0005-0000-0000-00003B010000}"/>
    <cellStyle name="_견적조건_추풍령" xfId="294" xr:uid="{00000000-0005-0000-0000-00003C010000}"/>
    <cellStyle name="_견적조건_추풍령_2009도로부속물 완료보고서(1차)" xfId="295" xr:uid="{00000000-0005-0000-0000-00003D010000}"/>
    <cellStyle name="_견적조건_추풍령_2009도로부속물 완료보고서(1차)_2009도로부속물-계약내역서(변경제1회))" xfId="296" xr:uid="{00000000-0005-0000-0000-00003E010000}"/>
    <cellStyle name="_견적조건_추풍령_2009도로부속물_완료보고서(2차)" xfId="297" xr:uid="{00000000-0005-0000-0000-00003F010000}"/>
    <cellStyle name="_견적조건_추풍령_2009도로부속물_완료보고서(2차)_2009도로부속물-계약내역서(변경제1회))" xfId="298" xr:uid="{00000000-0005-0000-0000-000040010000}"/>
    <cellStyle name="_견적조건_추풍령_2009도로부속물-계약내역서(변경제1회))" xfId="299" xr:uid="{00000000-0005-0000-0000-000041010000}"/>
    <cellStyle name="_견적조건_추풍령_2009도로부속물-계약내역서(변경제1회))_2009도로부속물-계약내역서(변경제1회))" xfId="300" xr:uid="{00000000-0005-0000-0000-000042010000}"/>
    <cellStyle name="_견적조건_추풍령_관내시설물-변경(제1회)" xfId="301" xr:uid="{00000000-0005-0000-0000-000043010000}"/>
    <cellStyle name="_견적조건_추풍령_관내시설물-변경(제1회)_2009도로부속물-계약내역서(변경제1회))" xfId="302" xr:uid="{00000000-0005-0000-0000-000044010000}"/>
    <cellStyle name="_견적조건_추풍령-1" xfId="303" xr:uid="{00000000-0005-0000-0000-000045010000}"/>
    <cellStyle name="_견적조건_추풍령-1_2009도로부속물 완료보고서(1차)" xfId="304" xr:uid="{00000000-0005-0000-0000-000046010000}"/>
    <cellStyle name="_견적조건_추풍령-1_2009도로부속물 완료보고서(1차)_2009도로부속물-계약내역서(변경제1회))" xfId="305" xr:uid="{00000000-0005-0000-0000-000047010000}"/>
    <cellStyle name="_견적조건_추풍령-1_2009도로부속물_완료보고서(2차)" xfId="306" xr:uid="{00000000-0005-0000-0000-000048010000}"/>
    <cellStyle name="_견적조건_추풍령-1_2009도로부속물_완료보고서(2차)_2009도로부속물-계약내역서(변경제1회))" xfId="307" xr:uid="{00000000-0005-0000-0000-000049010000}"/>
    <cellStyle name="_견적조건_추풍령-1_2009도로부속물-계약내역서(변경제1회))" xfId="308" xr:uid="{00000000-0005-0000-0000-00004A010000}"/>
    <cellStyle name="_견적조건_추풍령-1_2009도로부속물-계약내역서(변경제1회))_2009도로부속물-계약내역서(변경제1회))" xfId="309" xr:uid="{00000000-0005-0000-0000-00004B010000}"/>
    <cellStyle name="_견적조건_추풍령-1_관내시설물-변경(제1회)" xfId="310" xr:uid="{00000000-0005-0000-0000-00004C010000}"/>
    <cellStyle name="_견적조건_추풍령-1_관내시설물-변경(제1회)_2009도로부속물-계약내역서(변경제1회))" xfId="311" xr:uid="{00000000-0005-0000-0000-00004D010000}"/>
    <cellStyle name="_경영개선활동상반기실적(990708)" xfId="312" xr:uid="{00000000-0005-0000-0000-00004E010000}"/>
    <cellStyle name="_경영개선활동상반기실적(990708) 2" xfId="313" xr:uid="{00000000-0005-0000-0000-00004F010000}"/>
    <cellStyle name="_경영개선활동상반기실적(990708)_1" xfId="314" xr:uid="{00000000-0005-0000-0000-000050010000}"/>
    <cellStyle name="_경영개선활동상반기실적(990708)_1 2" xfId="315" xr:uid="{00000000-0005-0000-0000-000051010000}"/>
    <cellStyle name="_경영개선활동상반기실적(990708)_2" xfId="316" xr:uid="{00000000-0005-0000-0000-000052010000}"/>
    <cellStyle name="_경영개선활동상반기실적(990708)_2 2" xfId="317" xr:uid="{00000000-0005-0000-0000-000053010000}"/>
    <cellStyle name="_경영개선활성화방안(990802)" xfId="318" xr:uid="{00000000-0005-0000-0000-000054010000}"/>
    <cellStyle name="_경영개선활성화방안(990802) 2" xfId="319" xr:uid="{00000000-0005-0000-0000-000055010000}"/>
    <cellStyle name="_경영개선활성화방안(990802)_1" xfId="320" xr:uid="{00000000-0005-0000-0000-000056010000}"/>
    <cellStyle name="_경영개선활성화방안(990802)_1 2" xfId="321" xr:uid="{00000000-0005-0000-0000-000057010000}"/>
    <cellStyle name="_계약수정안_B" xfId="2231" xr:uid="{00000000-0005-0000-0000-000058010000}"/>
    <cellStyle name="_공문 " xfId="322" xr:uid="{00000000-0005-0000-0000-000059010000}"/>
    <cellStyle name="_관내시설물-변경(제1회)" xfId="323" xr:uid="{00000000-0005-0000-0000-00005A010000}"/>
    <cellStyle name="_관내시설물-변경(제1회) 2" xfId="324" xr:uid="{00000000-0005-0000-0000-00005B010000}"/>
    <cellStyle name="_기초단가(서울1차)" xfId="325" xr:uid="{00000000-0005-0000-0000-00005C010000}"/>
    <cellStyle name="_기초단가(서울1차) 2" xfId="326" xr:uid="{00000000-0005-0000-0000-00005D010000}"/>
    <cellStyle name="_낙석단가" xfId="327" xr:uid="{00000000-0005-0000-0000-00005E010000}"/>
    <cellStyle name="_낙석단가 2" xfId="328" xr:uid="{00000000-0005-0000-0000-00005F010000}"/>
    <cellStyle name="_내역서" xfId="329" xr:uid="{00000000-0005-0000-0000-000060010000}"/>
    <cellStyle name="_내역서 2" xfId="330" xr:uid="{00000000-0005-0000-0000-000061010000}"/>
    <cellStyle name="_내역서(발주)" xfId="331" xr:uid="{00000000-0005-0000-0000-000062010000}"/>
    <cellStyle name="_내역서(발주) 2" xfId="332" xr:uid="{00000000-0005-0000-0000-000063010000}"/>
    <cellStyle name="_당사견적" xfId="333" xr:uid="{00000000-0005-0000-0000-000064010000}"/>
    <cellStyle name="_당사견적 2" xfId="334" xr:uid="{00000000-0005-0000-0000-000065010000}"/>
    <cellStyle name="_동락천계약서" xfId="2232" xr:uid="{00000000-0005-0000-0000-000066010000}"/>
    <cellStyle name="_동부도로자재단가조사" xfId="335" xr:uid="{00000000-0005-0000-0000-000067010000}"/>
    <cellStyle name="_동부도로자재단가조사 2" xfId="336" xr:uid="{00000000-0005-0000-0000-000068010000}"/>
    <cellStyle name="_모래반입(최종단가)11.05" xfId="337" xr:uid="{00000000-0005-0000-0000-000069010000}"/>
    <cellStyle name="_모래반입(최종단가)11.05 2" xfId="338" xr:uid="{00000000-0005-0000-0000-00006A010000}"/>
    <cellStyle name="_무근깨기단가산출" xfId="339" xr:uid="{00000000-0005-0000-0000-00006B010000}"/>
    <cellStyle name="_무근깨기단가산출_2009도로부속물 완료보고서(1차)" xfId="340" xr:uid="{00000000-0005-0000-0000-00006C010000}"/>
    <cellStyle name="_무근깨기단가산출_2009도로부속물 완료보고서(1차)_2009도로부속물-계약내역서(변경제1회))" xfId="341" xr:uid="{00000000-0005-0000-0000-00006D010000}"/>
    <cellStyle name="_무근깨기단가산출_2009도로부속물_완료보고서(2차)" xfId="342" xr:uid="{00000000-0005-0000-0000-00006E010000}"/>
    <cellStyle name="_무근깨기단가산출_2009도로부속물_완료보고서(2차)_2009도로부속물-계약내역서(변경제1회))" xfId="343" xr:uid="{00000000-0005-0000-0000-00006F010000}"/>
    <cellStyle name="_무근깨기단가산출_2009도로부속물-계약내역서(변경제1회))" xfId="344" xr:uid="{00000000-0005-0000-0000-000070010000}"/>
    <cellStyle name="_무근깨기단가산출_2009도로부속물-계약내역서(변경제1회))_2009도로부속물-계약내역서(변경제1회))" xfId="345" xr:uid="{00000000-0005-0000-0000-000071010000}"/>
    <cellStyle name="_무근깨기단가산출_관내시설물-변경(제1회)" xfId="346" xr:uid="{00000000-0005-0000-0000-000072010000}"/>
    <cellStyle name="_무근깨기단가산출_관내시설물-변경(제1회)_2009도로부속물-계약내역서(변경제1회))" xfId="347" xr:uid="{00000000-0005-0000-0000-000073010000}"/>
    <cellStyle name="_밤재터널" xfId="348" xr:uid="{00000000-0005-0000-0000-000074010000}"/>
    <cellStyle name="_밤재터널 2" xfId="349" xr:uid="{00000000-0005-0000-0000-000075010000}"/>
    <cellStyle name="_방동_추곡 3" xfId="2588" xr:uid="{00000000-0005-0000-0000-000076010000}"/>
    <cellStyle name="_방동_추곡 3 2" xfId="2589" xr:uid="{00000000-0005-0000-0000-000077010000}"/>
    <cellStyle name="_방동_추곡 3 3" xfId="2590" xr:uid="{00000000-0005-0000-0000-000078010000}"/>
    <cellStyle name="_배수공내역서-대전면" xfId="350" xr:uid="{00000000-0005-0000-0000-000079010000}"/>
    <cellStyle name="_배수공내역서-대전면 2" xfId="351" xr:uid="{00000000-0005-0000-0000-00007A010000}"/>
    <cellStyle name="_배수공내역서-무정면" xfId="352" xr:uid="{00000000-0005-0000-0000-00007B010000}"/>
    <cellStyle name="_배수공내역서-무정면 2" xfId="353" xr:uid="{00000000-0005-0000-0000-00007C010000}"/>
    <cellStyle name="_변경내역서(2차설계변경)" xfId="354" xr:uid="{00000000-0005-0000-0000-00007D010000}"/>
    <cellStyle name="_변경내역서(2차설계변경) 2" xfId="355" xr:uid="{00000000-0005-0000-0000-00007E010000}"/>
    <cellStyle name="_변경내역서(2차설계변경) 2 2" xfId="2591" xr:uid="{00000000-0005-0000-0000-00007F010000}"/>
    <cellStyle name="_변경내역서(2차설계변경) 3" xfId="2592" xr:uid="{00000000-0005-0000-0000-000080010000}"/>
    <cellStyle name="_별첨(계획서및실적서양식)" xfId="356" xr:uid="{00000000-0005-0000-0000-000081010000}"/>
    <cellStyle name="_별첨(계획서및실적서양식) 2" xfId="357" xr:uid="{00000000-0005-0000-0000-000082010000}"/>
    <cellStyle name="_별첨(계획서및실적서양식) 2 2" xfId="2593" xr:uid="{00000000-0005-0000-0000-000083010000}"/>
    <cellStyle name="_별첨(계획서및실적서양식) 3" xfId="2594" xr:uid="{00000000-0005-0000-0000-000084010000}"/>
    <cellStyle name="_별첨(계획서및실적서양식)_1" xfId="358" xr:uid="{00000000-0005-0000-0000-000085010000}"/>
    <cellStyle name="_별첨(계획서및실적서양식)_1 2" xfId="359" xr:uid="{00000000-0005-0000-0000-000086010000}"/>
    <cellStyle name="_별첨(계획서및실적서양식)_1 2 2" xfId="2595" xr:uid="{00000000-0005-0000-0000-000087010000}"/>
    <cellStyle name="_별첨(계획서및실적서양식)_1 3" xfId="2596" xr:uid="{00000000-0005-0000-0000-000088010000}"/>
    <cellStyle name="_보도육교" xfId="2233" xr:uid="{00000000-0005-0000-0000-000089010000}"/>
    <cellStyle name="_부대공-방축교차로" xfId="360" xr:uid="{00000000-0005-0000-0000-00008A010000}"/>
    <cellStyle name="_부대공-방축교차로 2" xfId="361" xr:uid="{00000000-0005-0000-0000-00008B010000}"/>
    <cellStyle name="_부대공수량" xfId="2597" xr:uid="{00000000-0005-0000-0000-00008C010000}"/>
    <cellStyle name="_부대공수량 2" xfId="2598" xr:uid="{00000000-0005-0000-0000-00008D010000}"/>
    <cellStyle name="_부대공수량 3" xfId="2599" xr:uid="{00000000-0005-0000-0000-00008E010000}"/>
    <cellStyle name="_부대공-인안보차도" xfId="362" xr:uid="{00000000-0005-0000-0000-00008F010000}"/>
    <cellStyle name="_부대공-인안보차도 2" xfId="363" xr:uid="{00000000-0005-0000-0000-000090010000}"/>
    <cellStyle name="_부대공-인월교차로" xfId="364" xr:uid="{00000000-0005-0000-0000-000091010000}"/>
    <cellStyle name="_부대공-인월교차로 2" xfId="365" xr:uid="{00000000-0005-0000-0000-000092010000}"/>
    <cellStyle name="_사업승인계산서" xfId="2600" xr:uid="{00000000-0005-0000-0000-000093010000}"/>
    <cellStyle name="_사업승인계산서 2" xfId="2601" xr:uid="{00000000-0005-0000-0000-000094010000}"/>
    <cellStyle name="_사업승인계산서 3" xfId="2602" xr:uid="{00000000-0005-0000-0000-000095010000}"/>
    <cellStyle name="_선정(1)" xfId="366" xr:uid="{00000000-0005-0000-0000-000096010000}"/>
    <cellStyle name="_선정(1)_2009도로부속물 완료보고서(1차)" xfId="367" xr:uid="{00000000-0005-0000-0000-000097010000}"/>
    <cellStyle name="_선정(1)_2009도로부속물 완료보고서(1차)_2009도로부속물-계약내역서(변경제1회))" xfId="368" xr:uid="{00000000-0005-0000-0000-000098010000}"/>
    <cellStyle name="_선정(1)_2009도로부속물_완료보고서(2차)" xfId="369" xr:uid="{00000000-0005-0000-0000-000099010000}"/>
    <cellStyle name="_선정(1)_2009도로부속물_완료보고서(2차)_2009도로부속물-계약내역서(변경제1회))" xfId="370" xr:uid="{00000000-0005-0000-0000-00009A010000}"/>
    <cellStyle name="_선정(1)_2009도로부속물-계약내역서(변경제1회))" xfId="371" xr:uid="{00000000-0005-0000-0000-00009B010000}"/>
    <cellStyle name="_선정(1)_2009도로부속물-계약내역서(변경제1회))_2009도로부속물-계약내역서(변경제1회))" xfId="372" xr:uid="{00000000-0005-0000-0000-00009C010000}"/>
    <cellStyle name="_선정(1)_관내시설물-변경(제1회)" xfId="373" xr:uid="{00000000-0005-0000-0000-00009D010000}"/>
    <cellStyle name="_선정(1)_관내시설물-변경(제1회)_2009도로부속물-계약내역서(변경제1회))" xfId="374" xr:uid="{00000000-0005-0000-0000-00009E010000}"/>
    <cellStyle name="_선정(1)_선정안(삼산)" xfId="375" xr:uid="{00000000-0005-0000-0000-00009F010000}"/>
    <cellStyle name="_선정(1)_선정안(삼산)_2009도로부속물 완료보고서(1차)" xfId="376" xr:uid="{00000000-0005-0000-0000-0000A0010000}"/>
    <cellStyle name="_선정(1)_선정안(삼산)_2009도로부속물 완료보고서(1차)_2009도로부속물-계약내역서(변경제1회))" xfId="377" xr:uid="{00000000-0005-0000-0000-0000A1010000}"/>
    <cellStyle name="_선정(1)_선정안(삼산)_2009도로부속물_완료보고서(2차)" xfId="378" xr:uid="{00000000-0005-0000-0000-0000A2010000}"/>
    <cellStyle name="_선정(1)_선정안(삼산)_2009도로부속물_완료보고서(2차)_2009도로부속물-계약내역서(변경제1회))" xfId="379" xr:uid="{00000000-0005-0000-0000-0000A3010000}"/>
    <cellStyle name="_선정(1)_선정안(삼산)_2009도로부속물-계약내역서(변경제1회))" xfId="380" xr:uid="{00000000-0005-0000-0000-0000A4010000}"/>
    <cellStyle name="_선정(1)_선정안(삼산)_2009도로부속물-계약내역서(변경제1회))_2009도로부속물-계약내역서(변경제1회))" xfId="381" xr:uid="{00000000-0005-0000-0000-0000A5010000}"/>
    <cellStyle name="_선정(1)_선정안(삼산)_관내시설물-변경(제1회)" xfId="382" xr:uid="{00000000-0005-0000-0000-0000A6010000}"/>
    <cellStyle name="_선정(1)_선정안(삼산)_관내시설물-변경(제1회)_2009도로부속물-계약내역서(변경제1회))" xfId="383" xr:uid="{00000000-0005-0000-0000-0000A7010000}"/>
    <cellStyle name="_선정(1)_추풍령" xfId="384" xr:uid="{00000000-0005-0000-0000-0000A8010000}"/>
    <cellStyle name="_선정(1)_추풍령_2009도로부속물 완료보고서(1차)" xfId="385" xr:uid="{00000000-0005-0000-0000-0000A9010000}"/>
    <cellStyle name="_선정(1)_추풍령_2009도로부속물 완료보고서(1차)_2009도로부속물-계약내역서(변경제1회))" xfId="386" xr:uid="{00000000-0005-0000-0000-0000AA010000}"/>
    <cellStyle name="_선정(1)_추풍령_2009도로부속물_완료보고서(2차)" xfId="387" xr:uid="{00000000-0005-0000-0000-0000AB010000}"/>
    <cellStyle name="_선정(1)_추풍령_2009도로부속물_완료보고서(2차)_2009도로부속물-계약내역서(변경제1회))" xfId="388" xr:uid="{00000000-0005-0000-0000-0000AC010000}"/>
    <cellStyle name="_선정(1)_추풍령_2009도로부속물-계약내역서(변경제1회))" xfId="389" xr:uid="{00000000-0005-0000-0000-0000AD010000}"/>
    <cellStyle name="_선정(1)_추풍령_2009도로부속물-계약내역서(변경제1회))_2009도로부속물-계약내역서(변경제1회))" xfId="390" xr:uid="{00000000-0005-0000-0000-0000AE010000}"/>
    <cellStyle name="_선정(1)_추풍령_관내시설물-변경(제1회)" xfId="391" xr:uid="{00000000-0005-0000-0000-0000AF010000}"/>
    <cellStyle name="_선정(1)_추풍령_관내시설물-변경(제1회)_2009도로부속물-계약내역서(변경제1회))" xfId="392" xr:uid="{00000000-0005-0000-0000-0000B0010000}"/>
    <cellStyle name="_선정(1)_추풍령-1" xfId="393" xr:uid="{00000000-0005-0000-0000-0000B1010000}"/>
    <cellStyle name="_선정(1)_추풍령-1 2" xfId="2604" xr:uid="{00000000-0005-0000-0000-0000B2010000}"/>
    <cellStyle name="_선정(1)_추풍령-1 2 2" xfId="2605" xr:uid="{00000000-0005-0000-0000-0000B3010000}"/>
    <cellStyle name="_선정(1)_추풍령-1 2 3" xfId="2606" xr:uid="{00000000-0005-0000-0000-0000B4010000}"/>
    <cellStyle name="_선정(1)_추풍령-1 3" xfId="2607" xr:uid="{00000000-0005-0000-0000-0000B5010000}"/>
    <cellStyle name="_선정(1)_추풍령-1 4" xfId="2608" xr:uid="{00000000-0005-0000-0000-0000B6010000}"/>
    <cellStyle name="_선정(1)_추풍령-1 5" xfId="2603" xr:uid="{00000000-0005-0000-0000-0000B7010000}"/>
    <cellStyle name="_선정(1)_추풍령-1_2009도로부속물 완료보고서(1차)" xfId="394" xr:uid="{00000000-0005-0000-0000-0000B8010000}"/>
    <cellStyle name="_선정(1)_추풍령-1_2009도로부속물 완료보고서(1차)_2009도로부속물-계약내역서(변경제1회))" xfId="395" xr:uid="{00000000-0005-0000-0000-0000B9010000}"/>
    <cellStyle name="_선정(1)_추풍령-1_2009도로부속물_완료보고서(2차)" xfId="396" xr:uid="{00000000-0005-0000-0000-0000BA010000}"/>
    <cellStyle name="_선정(1)_추풍령-1_2009도로부속물_완료보고서(2차)_2009도로부속물-계약내역서(변경제1회))" xfId="397" xr:uid="{00000000-0005-0000-0000-0000BB010000}"/>
    <cellStyle name="_선정(1)_추풍령-1_2009도로부속물-계약내역서(변경제1회))" xfId="398" xr:uid="{00000000-0005-0000-0000-0000BC010000}"/>
    <cellStyle name="_선정(1)_추풍령-1_2009도로부속물-계약내역서(변경제1회))_2009도로부속물-계약내역서(변경제1회))" xfId="399" xr:uid="{00000000-0005-0000-0000-0000BD010000}"/>
    <cellStyle name="_선정(1)_추풍령-1_관내시설물-변경(제1회)" xfId="400" xr:uid="{00000000-0005-0000-0000-0000BE010000}"/>
    <cellStyle name="_선정(1)_추풍령-1_관내시설물-변경(제1회)_2009도로부속물-계약내역서(변경제1회))" xfId="401" xr:uid="{00000000-0005-0000-0000-0000BF010000}"/>
    <cellStyle name="_선정(2)" xfId="402" xr:uid="{00000000-0005-0000-0000-0000C0010000}"/>
    <cellStyle name="_선정(2)_2009도로부속물 완료보고서(1차)" xfId="403" xr:uid="{00000000-0005-0000-0000-0000C1010000}"/>
    <cellStyle name="_선정(2)_2009도로부속물 완료보고서(1차)_2009도로부속물-계약내역서(변경제1회))" xfId="404" xr:uid="{00000000-0005-0000-0000-0000C2010000}"/>
    <cellStyle name="_선정(2)_2009도로부속물_완료보고서(2차)" xfId="405" xr:uid="{00000000-0005-0000-0000-0000C3010000}"/>
    <cellStyle name="_선정(2)_2009도로부속물_완료보고서(2차)_2009도로부속물-계약내역서(변경제1회))" xfId="406" xr:uid="{00000000-0005-0000-0000-0000C4010000}"/>
    <cellStyle name="_선정(2)_2009도로부속물-계약내역서(변경제1회))" xfId="407" xr:uid="{00000000-0005-0000-0000-0000C5010000}"/>
    <cellStyle name="_선정(2)_2009도로부속물-계약내역서(변경제1회))_2009도로부속물-계약내역서(변경제1회))" xfId="408" xr:uid="{00000000-0005-0000-0000-0000C6010000}"/>
    <cellStyle name="_선정(2)_관내시설물-변경(제1회)" xfId="409" xr:uid="{00000000-0005-0000-0000-0000C7010000}"/>
    <cellStyle name="_선정(2)_관내시설물-변경(제1회)_2009도로부속물-계약내역서(변경제1회))" xfId="410" xr:uid="{00000000-0005-0000-0000-0000C8010000}"/>
    <cellStyle name="_선정(2)_선정안(삼산)" xfId="411" xr:uid="{00000000-0005-0000-0000-0000C9010000}"/>
    <cellStyle name="_선정(2)_선정안(삼산)_2009도로부속물 완료보고서(1차)" xfId="412" xr:uid="{00000000-0005-0000-0000-0000CA010000}"/>
    <cellStyle name="_선정(2)_선정안(삼산)_2009도로부속물 완료보고서(1차)_2009도로부속물-계약내역서(변경제1회))" xfId="413" xr:uid="{00000000-0005-0000-0000-0000CB010000}"/>
    <cellStyle name="_선정(2)_선정안(삼산)_2009도로부속물_완료보고서(2차)" xfId="414" xr:uid="{00000000-0005-0000-0000-0000CC010000}"/>
    <cellStyle name="_선정(2)_선정안(삼산)_2009도로부속물_완료보고서(2차)_2009도로부속물-계약내역서(변경제1회))" xfId="415" xr:uid="{00000000-0005-0000-0000-0000CD010000}"/>
    <cellStyle name="_선정(2)_선정안(삼산)_2009도로부속물-계약내역서(변경제1회))" xfId="416" xr:uid="{00000000-0005-0000-0000-0000CE010000}"/>
    <cellStyle name="_선정(2)_선정안(삼산)_2009도로부속물-계약내역서(변경제1회))_2009도로부속물-계약내역서(변경제1회))" xfId="417" xr:uid="{00000000-0005-0000-0000-0000CF010000}"/>
    <cellStyle name="_선정(2)_선정안(삼산)_관내시설물-변경(제1회)" xfId="418" xr:uid="{00000000-0005-0000-0000-0000D0010000}"/>
    <cellStyle name="_선정(2)_선정안(삼산)_관내시설물-변경(제1회)_2009도로부속물-계약내역서(변경제1회))" xfId="419" xr:uid="{00000000-0005-0000-0000-0000D1010000}"/>
    <cellStyle name="_선정(2)_추풍령" xfId="420" xr:uid="{00000000-0005-0000-0000-0000D2010000}"/>
    <cellStyle name="_선정(2)_추풍령_2009도로부속물 완료보고서(1차)" xfId="421" xr:uid="{00000000-0005-0000-0000-0000D3010000}"/>
    <cellStyle name="_선정(2)_추풍령_2009도로부속물 완료보고서(1차)_2009도로부속물-계약내역서(변경제1회))" xfId="422" xr:uid="{00000000-0005-0000-0000-0000D4010000}"/>
    <cellStyle name="_선정(2)_추풍령_2009도로부속물_완료보고서(2차)" xfId="423" xr:uid="{00000000-0005-0000-0000-0000D5010000}"/>
    <cellStyle name="_선정(2)_추풍령_2009도로부속물_완료보고서(2차)_2009도로부속물-계약내역서(변경제1회))" xfId="424" xr:uid="{00000000-0005-0000-0000-0000D6010000}"/>
    <cellStyle name="_선정(2)_추풍령_2009도로부속물-계약내역서(변경제1회))" xfId="425" xr:uid="{00000000-0005-0000-0000-0000D7010000}"/>
    <cellStyle name="_선정(2)_추풍령_2009도로부속물-계약내역서(변경제1회))_2009도로부속물-계약내역서(변경제1회))" xfId="426" xr:uid="{00000000-0005-0000-0000-0000D8010000}"/>
    <cellStyle name="_선정(2)_추풍령_관내시설물-변경(제1회)" xfId="427" xr:uid="{00000000-0005-0000-0000-0000D9010000}"/>
    <cellStyle name="_선정(2)_추풍령_관내시설물-변경(제1회)_2009도로부속물-계약내역서(변경제1회))" xfId="428" xr:uid="{00000000-0005-0000-0000-0000DA010000}"/>
    <cellStyle name="_선정(2)_추풍령-1" xfId="429" xr:uid="{00000000-0005-0000-0000-0000DB010000}"/>
    <cellStyle name="_선정(2)_추풍령-1_2009도로부속물 완료보고서(1차)" xfId="430" xr:uid="{00000000-0005-0000-0000-0000DC010000}"/>
    <cellStyle name="_선정(2)_추풍령-1_2009도로부속물 완료보고서(1차)_2009도로부속물-계약내역서(변경제1회))" xfId="431" xr:uid="{00000000-0005-0000-0000-0000DD010000}"/>
    <cellStyle name="_선정(2)_추풍령-1_2009도로부속물_완료보고서(2차)" xfId="432" xr:uid="{00000000-0005-0000-0000-0000DE010000}"/>
    <cellStyle name="_선정(2)_추풍령-1_2009도로부속물_완료보고서(2차)_2009도로부속물-계약내역서(변경제1회))" xfId="433" xr:uid="{00000000-0005-0000-0000-0000DF010000}"/>
    <cellStyle name="_선정(2)_추풍령-1_2009도로부속물-계약내역서(변경제1회))" xfId="434" xr:uid="{00000000-0005-0000-0000-0000E0010000}"/>
    <cellStyle name="_선정(2)_추풍령-1_2009도로부속물-계약내역서(변경제1회))_2009도로부속물-계약내역서(변경제1회))" xfId="435" xr:uid="{00000000-0005-0000-0000-0000E1010000}"/>
    <cellStyle name="_선정(2)_추풍령-1_관내시설물-변경(제1회)" xfId="436" xr:uid="{00000000-0005-0000-0000-0000E2010000}"/>
    <cellStyle name="_선정(2)_추풍령-1_관내시설물-변경(제1회)_2009도로부속물-계약내역서(변경제1회))" xfId="437" xr:uid="{00000000-0005-0000-0000-0000E3010000}"/>
    <cellStyle name="_선정(3)" xfId="438" xr:uid="{00000000-0005-0000-0000-0000E4010000}"/>
    <cellStyle name="_선정(3) 2" xfId="2610" xr:uid="{00000000-0005-0000-0000-0000E5010000}"/>
    <cellStyle name="_선정(3) 3" xfId="2611" xr:uid="{00000000-0005-0000-0000-0000E6010000}"/>
    <cellStyle name="_선정(3) 4" xfId="2609" xr:uid="{00000000-0005-0000-0000-0000E7010000}"/>
    <cellStyle name="_선정(3)_2009도로부속물 완료보고서(1차)" xfId="439" xr:uid="{00000000-0005-0000-0000-0000E8010000}"/>
    <cellStyle name="_선정(3)_2009도로부속물 완료보고서(1차)_2009도로부속물-계약내역서(변경제1회))" xfId="440" xr:uid="{00000000-0005-0000-0000-0000E9010000}"/>
    <cellStyle name="_선정(3)_2009도로부속물_완료보고서(2차)" xfId="441" xr:uid="{00000000-0005-0000-0000-0000EA010000}"/>
    <cellStyle name="_선정(3)_2009도로부속물_완료보고서(2차)_2009도로부속물-계약내역서(변경제1회))" xfId="442" xr:uid="{00000000-0005-0000-0000-0000EB010000}"/>
    <cellStyle name="_선정(3)_2009도로부속물-계약내역서(변경제1회))" xfId="443" xr:uid="{00000000-0005-0000-0000-0000EC010000}"/>
    <cellStyle name="_선정(3)_2009도로부속물-계약내역서(변경제1회))_2009도로부속물-계약내역서(변경제1회))" xfId="444" xr:uid="{00000000-0005-0000-0000-0000ED010000}"/>
    <cellStyle name="_선정(3)_관내시설물-변경(제1회)" xfId="445" xr:uid="{00000000-0005-0000-0000-0000EE010000}"/>
    <cellStyle name="_선정(3)_관내시설물-변경(제1회)_2009도로부속물-계약내역서(변경제1회))" xfId="446" xr:uid="{00000000-0005-0000-0000-0000EF010000}"/>
    <cellStyle name="_선정(3)_선정안(삼산)" xfId="447" xr:uid="{00000000-0005-0000-0000-0000F0010000}"/>
    <cellStyle name="_선정(3)_선정안(삼산)_2009도로부속물 완료보고서(1차)" xfId="448" xr:uid="{00000000-0005-0000-0000-0000F1010000}"/>
    <cellStyle name="_선정(3)_선정안(삼산)_2009도로부속물 완료보고서(1차)_2009도로부속물-계약내역서(변경제1회))" xfId="449" xr:uid="{00000000-0005-0000-0000-0000F2010000}"/>
    <cellStyle name="_선정(3)_선정안(삼산)_2009도로부속물_완료보고서(2차)" xfId="450" xr:uid="{00000000-0005-0000-0000-0000F3010000}"/>
    <cellStyle name="_선정(3)_선정안(삼산)_2009도로부속물_완료보고서(2차)_2009도로부속물-계약내역서(변경제1회))" xfId="451" xr:uid="{00000000-0005-0000-0000-0000F4010000}"/>
    <cellStyle name="_선정(3)_선정안(삼산)_2009도로부속물-계약내역서(변경제1회))" xfId="452" xr:uid="{00000000-0005-0000-0000-0000F5010000}"/>
    <cellStyle name="_선정(3)_선정안(삼산)_2009도로부속물-계약내역서(변경제1회))_2009도로부속물-계약내역서(변경제1회))" xfId="453" xr:uid="{00000000-0005-0000-0000-0000F6010000}"/>
    <cellStyle name="_선정(3)_선정안(삼산)_관내시설물-변경(제1회)" xfId="454" xr:uid="{00000000-0005-0000-0000-0000F7010000}"/>
    <cellStyle name="_선정(3)_선정안(삼산)_관내시설물-변경(제1회)_2009도로부속물-계약내역서(변경제1회))" xfId="455" xr:uid="{00000000-0005-0000-0000-0000F8010000}"/>
    <cellStyle name="_선정(3)_추풍령" xfId="456" xr:uid="{00000000-0005-0000-0000-0000F9010000}"/>
    <cellStyle name="_선정(3)_추풍령_2009도로부속물 완료보고서(1차)" xfId="457" xr:uid="{00000000-0005-0000-0000-0000FA010000}"/>
    <cellStyle name="_선정(3)_추풍령_2009도로부속물 완료보고서(1차)_2009도로부속물-계약내역서(변경제1회))" xfId="458" xr:uid="{00000000-0005-0000-0000-0000FB010000}"/>
    <cellStyle name="_선정(3)_추풍령_2009도로부속물_완료보고서(2차)" xfId="459" xr:uid="{00000000-0005-0000-0000-0000FC010000}"/>
    <cellStyle name="_선정(3)_추풍령_2009도로부속물_완료보고서(2차)_2009도로부속물-계약내역서(변경제1회))" xfId="460" xr:uid="{00000000-0005-0000-0000-0000FD010000}"/>
    <cellStyle name="_선정(3)_추풍령_2009도로부속물-계약내역서(변경제1회))" xfId="461" xr:uid="{00000000-0005-0000-0000-0000FE010000}"/>
    <cellStyle name="_선정(3)_추풍령_2009도로부속물-계약내역서(변경제1회))_2009도로부속물-계약내역서(변경제1회))" xfId="462" xr:uid="{00000000-0005-0000-0000-0000FF010000}"/>
    <cellStyle name="_선정(3)_추풍령_관내시설물-변경(제1회)" xfId="463" xr:uid="{00000000-0005-0000-0000-000000020000}"/>
    <cellStyle name="_선정(3)_추풍령_관내시설물-변경(제1회)_2009도로부속물-계약내역서(변경제1회))" xfId="464" xr:uid="{00000000-0005-0000-0000-000001020000}"/>
    <cellStyle name="_선정(3)_추풍령-1" xfId="465" xr:uid="{00000000-0005-0000-0000-000002020000}"/>
    <cellStyle name="_선정(3)_추풍령-1_2009도로부속물 완료보고서(1차)" xfId="466" xr:uid="{00000000-0005-0000-0000-000003020000}"/>
    <cellStyle name="_선정(3)_추풍령-1_2009도로부속물 완료보고서(1차)_2009도로부속물-계약내역서(변경제1회))" xfId="467" xr:uid="{00000000-0005-0000-0000-000004020000}"/>
    <cellStyle name="_선정(3)_추풍령-1_2009도로부속물_완료보고서(2차)" xfId="468" xr:uid="{00000000-0005-0000-0000-000005020000}"/>
    <cellStyle name="_선정(3)_추풍령-1_2009도로부속물_완료보고서(2차)_2009도로부속물-계약내역서(변경제1회))" xfId="469" xr:uid="{00000000-0005-0000-0000-000006020000}"/>
    <cellStyle name="_선정(3)_추풍령-1_2009도로부속물-계약내역서(변경제1회))" xfId="470" xr:uid="{00000000-0005-0000-0000-000007020000}"/>
    <cellStyle name="_선정(3)_추풍령-1_2009도로부속물-계약내역서(변경제1회))_2009도로부속물-계약내역서(변경제1회))" xfId="471" xr:uid="{00000000-0005-0000-0000-000008020000}"/>
    <cellStyle name="_선정(3)_추풍령-1_관내시설물-변경(제1회)" xfId="472" xr:uid="{00000000-0005-0000-0000-000009020000}"/>
    <cellStyle name="_선정(3)_추풍령-1_관내시설물-변경(제1회)_2009도로부속물-계약내역서(변경제1회))" xfId="473" xr:uid="{00000000-0005-0000-0000-00000A020000}"/>
    <cellStyle name="_선정(4)" xfId="474" xr:uid="{00000000-0005-0000-0000-00000B020000}"/>
    <cellStyle name="_선정(4)_2009도로부속물 완료보고서(1차)" xfId="475" xr:uid="{00000000-0005-0000-0000-00000C020000}"/>
    <cellStyle name="_선정(4)_2009도로부속물 완료보고서(1차)_2009도로부속물-계약내역서(변경제1회))" xfId="476" xr:uid="{00000000-0005-0000-0000-00000D020000}"/>
    <cellStyle name="_선정(4)_2009도로부속물_완료보고서(2차)" xfId="477" xr:uid="{00000000-0005-0000-0000-00000E020000}"/>
    <cellStyle name="_선정(4)_2009도로부속물_완료보고서(2차)_2009도로부속물-계약내역서(변경제1회))" xfId="478" xr:uid="{00000000-0005-0000-0000-00000F020000}"/>
    <cellStyle name="_선정(4)_2009도로부속물-계약내역서(변경제1회))" xfId="479" xr:uid="{00000000-0005-0000-0000-000010020000}"/>
    <cellStyle name="_선정(4)_2009도로부속물-계약내역서(변경제1회))_2009도로부속물-계약내역서(변경제1회))" xfId="480" xr:uid="{00000000-0005-0000-0000-000011020000}"/>
    <cellStyle name="_선정(4)_관내시설물-변경(제1회)" xfId="481" xr:uid="{00000000-0005-0000-0000-000012020000}"/>
    <cellStyle name="_선정(4)_관내시설물-변경(제1회)_2009도로부속물-계약내역서(변경제1회))" xfId="482" xr:uid="{00000000-0005-0000-0000-000013020000}"/>
    <cellStyle name="_선정(4)_선정안(삼산)" xfId="483" xr:uid="{00000000-0005-0000-0000-000014020000}"/>
    <cellStyle name="_선정(4)_선정안(삼산)_2009도로부속물 완료보고서(1차)" xfId="484" xr:uid="{00000000-0005-0000-0000-000015020000}"/>
    <cellStyle name="_선정(4)_선정안(삼산)_2009도로부속물 완료보고서(1차)_2009도로부속물-계약내역서(변경제1회))" xfId="485" xr:uid="{00000000-0005-0000-0000-000016020000}"/>
    <cellStyle name="_선정(4)_선정안(삼산)_2009도로부속물_완료보고서(2차)" xfId="486" xr:uid="{00000000-0005-0000-0000-000017020000}"/>
    <cellStyle name="_선정(4)_선정안(삼산)_2009도로부속물_완료보고서(2차)_2009도로부속물-계약내역서(변경제1회))" xfId="487" xr:uid="{00000000-0005-0000-0000-000018020000}"/>
    <cellStyle name="_선정(4)_선정안(삼산)_2009도로부속물-계약내역서(변경제1회))" xfId="488" xr:uid="{00000000-0005-0000-0000-000019020000}"/>
    <cellStyle name="_선정(4)_선정안(삼산)_2009도로부속물-계약내역서(변경제1회))_2009도로부속물-계약내역서(변경제1회))" xfId="489" xr:uid="{00000000-0005-0000-0000-00001A020000}"/>
    <cellStyle name="_선정(4)_선정안(삼산)_관내시설물-변경(제1회)" xfId="490" xr:uid="{00000000-0005-0000-0000-00001B020000}"/>
    <cellStyle name="_선정(4)_선정안(삼산)_관내시설물-변경(제1회)_2009도로부속물-계약내역서(변경제1회))" xfId="491" xr:uid="{00000000-0005-0000-0000-00001C020000}"/>
    <cellStyle name="_선정(4)_추풍령" xfId="492" xr:uid="{00000000-0005-0000-0000-00001D020000}"/>
    <cellStyle name="_선정(4)_추풍령_2009도로부속물 완료보고서(1차)" xfId="493" xr:uid="{00000000-0005-0000-0000-00001E020000}"/>
    <cellStyle name="_선정(4)_추풍령_2009도로부속물 완료보고서(1차)_2009도로부속물-계약내역서(변경제1회))" xfId="494" xr:uid="{00000000-0005-0000-0000-00001F020000}"/>
    <cellStyle name="_선정(4)_추풍령_2009도로부속물_완료보고서(2차)" xfId="495" xr:uid="{00000000-0005-0000-0000-000020020000}"/>
    <cellStyle name="_선정(4)_추풍령_2009도로부속물_완료보고서(2차)_2009도로부속물-계약내역서(변경제1회))" xfId="496" xr:uid="{00000000-0005-0000-0000-000021020000}"/>
    <cellStyle name="_선정(4)_추풍령_2009도로부속물-계약내역서(변경제1회))" xfId="497" xr:uid="{00000000-0005-0000-0000-000022020000}"/>
    <cellStyle name="_선정(4)_추풍령_2009도로부속물-계약내역서(변경제1회))_2009도로부속물-계약내역서(변경제1회))" xfId="498" xr:uid="{00000000-0005-0000-0000-000023020000}"/>
    <cellStyle name="_선정(4)_추풍령_관내시설물-변경(제1회)" xfId="499" xr:uid="{00000000-0005-0000-0000-000024020000}"/>
    <cellStyle name="_선정(4)_추풍령_관내시설물-변경(제1회)_2009도로부속물-계약내역서(변경제1회))" xfId="500" xr:uid="{00000000-0005-0000-0000-000025020000}"/>
    <cellStyle name="_선정(4)_추풍령-1" xfId="501" xr:uid="{00000000-0005-0000-0000-000026020000}"/>
    <cellStyle name="_선정(4)_추풍령-1_2009도로부속물 완료보고서(1차)" xfId="502" xr:uid="{00000000-0005-0000-0000-000027020000}"/>
    <cellStyle name="_선정(4)_추풍령-1_2009도로부속물 완료보고서(1차)_2009도로부속물-계약내역서(변경제1회))" xfId="503" xr:uid="{00000000-0005-0000-0000-000028020000}"/>
    <cellStyle name="_선정(4)_추풍령-1_2009도로부속물_완료보고서(2차)" xfId="504" xr:uid="{00000000-0005-0000-0000-000029020000}"/>
    <cellStyle name="_선정(4)_추풍령-1_2009도로부속물_완료보고서(2차)_2009도로부속물-계약내역서(변경제1회))" xfId="505" xr:uid="{00000000-0005-0000-0000-00002A020000}"/>
    <cellStyle name="_선정(4)_추풍령-1_2009도로부속물-계약내역서(변경제1회))" xfId="506" xr:uid="{00000000-0005-0000-0000-00002B020000}"/>
    <cellStyle name="_선정(4)_추풍령-1_2009도로부속물-계약내역서(변경제1회))_2009도로부속물-계약내역서(변경제1회))" xfId="507" xr:uid="{00000000-0005-0000-0000-00002C020000}"/>
    <cellStyle name="_선정(4)_추풍령-1_관내시설물-변경(제1회)" xfId="508" xr:uid="{00000000-0005-0000-0000-00002D020000}"/>
    <cellStyle name="_선정(4)_추풍령-1_관내시설물-변경(제1회)_2009도로부속물-계약내역서(변경제1회))" xfId="509" xr:uid="{00000000-0005-0000-0000-00002E020000}"/>
    <cellStyle name="_선정(5)" xfId="510" xr:uid="{00000000-0005-0000-0000-00002F020000}"/>
    <cellStyle name="_선정(5)_2009도로부속물 완료보고서(1차)" xfId="511" xr:uid="{00000000-0005-0000-0000-000030020000}"/>
    <cellStyle name="_선정(5)_2009도로부속물 완료보고서(1차)_2009도로부속물-계약내역서(변경제1회))" xfId="512" xr:uid="{00000000-0005-0000-0000-000031020000}"/>
    <cellStyle name="_선정(5)_2009도로부속물_완료보고서(2차)" xfId="513" xr:uid="{00000000-0005-0000-0000-000032020000}"/>
    <cellStyle name="_선정(5)_2009도로부속물_완료보고서(2차)_2009도로부속물-계약내역서(변경제1회))" xfId="514" xr:uid="{00000000-0005-0000-0000-000033020000}"/>
    <cellStyle name="_선정(5)_2009도로부속물-계약내역서(변경제1회))" xfId="515" xr:uid="{00000000-0005-0000-0000-000034020000}"/>
    <cellStyle name="_선정(5)_2009도로부속물-계약내역서(변경제1회))_2009도로부속물-계약내역서(변경제1회))" xfId="516" xr:uid="{00000000-0005-0000-0000-000035020000}"/>
    <cellStyle name="_선정(5)_관내시설물-변경(제1회)" xfId="517" xr:uid="{00000000-0005-0000-0000-000036020000}"/>
    <cellStyle name="_선정(5)_관내시설물-변경(제1회)_2009도로부속물-계약내역서(변경제1회))" xfId="518" xr:uid="{00000000-0005-0000-0000-000037020000}"/>
    <cellStyle name="_선정(5)_선정안(삼산)" xfId="519" xr:uid="{00000000-0005-0000-0000-000038020000}"/>
    <cellStyle name="_선정(5)_선정안(삼산)_2009도로부속물 완료보고서(1차)" xfId="520" xr:uid="{00000000-0005-0000-0000-000039020000}"/>
    <cellStyle name="_선정(5)_선정안(삼산)_2009도로부속물 완료보고서(1차)_2009도로부속물-계약내역서(변경제1회))" xfId="521" xr:uid="{00000000-0005-0000-0000-00003A020000}"/>
    <cellStyle name="_선정(5)_선정안(삼산)_2009도로부속물_완료보고서(2차)" xfId="522" xr:uid="{00000000-0005-0000-0000-00003B020000}"/>
    <cellStyle name="_선정(5)_선정안(삼산)_2009도로부속물_완료보고서(2차)_2009도로부속물-계약내역서(변경제1회))" xfId="523" xr:uid="{00000000-0005-0000-0000-00003C020000}"/>
    <cellStyle name="_선정(5)_선정안(삼산)_2009도로부속물-계약내역서(변경제1회))" xfId="524" xr:uid="{00000000-0005-0000-0000-00003D020000}"/>
    <cellStyle name="_선정(5)_선정안(삼산)_2009도로부속물-계약내역서(변경제1회))_2009도로부속물-계약내역서(변경제1회))" xfId="525" xr:uid="{00000000-0005-0000-0000-00003E020000}"/>
    <cellStyle name="_선정(5)_선정안(삼산)_관내시설물-변경(제1회)" xfId="526" xr:uid="{00000000-0005-0000-0000-00003F020000}"/>
    <cellStyle name="_선정(5)_선정안(삼산)_관내시설물-변경(제1회)_2009도로부속물-계약내역서(변경제1회))" xfId="527" xr:uid="{00000000-0005-0000-0000-000040020000}"/>
    <cellStyle name="_선정(5)_추풍령" xfId="528" xr:uid="{00000000-0005-0000-0000-000041020000}"/>
    <cellStyle name="_선정(5)_추풍령_2009도로부속물 완료보고서(1차)" xfId="529" xr:uid="{00000000-0005-0000-0000-000042020000}"/>
    <cellStyle name="_선정(5)_추풍령_2009도로부속물 완료보고서(1차)_2009도로부속물-계약내역서(변경제1회))" xfId="530" xr:uid="{00000000-0005-0000-0000-000043020000}"/>
    <cellStyle name="_선정(5)_추풍령_2009도로부속물_완료보고서(2차)" xfId="531" xr:uid="{00000000-0005-0000-0000-000044020000}"/>
    <cellStyle name="_선정(5)_추풍령_2009도로부속물_완료보고서(2차)_2009도로부속물-계약내역서(변경제1회))" xfId="532" xr:uid="{00000000-0005-0000-0000-000045020000}"/>
    <cellStyle name="_선정(5)_추풍령_2009도로부속물-계약내역서(변경제1회))" xfId="533" xr:uid="{00000000-0005-0000-0000-000046020000}"/>
    <cellStyle name="_선정(5)_추풍령_2009도로부속물-계약내역서(변경제1회))_2009도로부속물-계약내역서(변경제1회))" xfId="534" xr:uid="{00000000-0005-0000-0000-000047020000}"/>
    <cellStyle name="_선정(5)_추풍령_관내시설물-변경(제1회)" xfId="535" xr:uid="{00000000-0005-0000-0000-000048020000}"/>
    <cellStyle name="_선정(5)_추풍령_관내시설물-변경(제1회)_2009도로부속물-계약내역서(변경제1회))" xfId="536" xr:uid="{00000000-0005-0000-0000-000049020000}"/>
    <cellStyle name="_선정(5)_추풍령-1" xfId="537" xr:uid="{00000000-0005-0000-0000-00004A020000}"/>
    <cellStyle name="_선정(5)_추풍령-1_2009도로부속물 완료보고서(1차)" xfId="538" xr:uid="{00000000-0005-0000-0000-00004B020000}"/>
    <cellStyle name="_선정(5)_추풍령-1_2009도로부속물 완료보고서(1차)_2009도로부속물-계약내역서(변경제1회))" xfId="539" xr:uid="{00000000-0005-0000-0000-00004C020000}"/>
    <cellStyle name="_선정(5)_추풍령-1_2009도로부속물_완료보고서(2차)" xfId="540" xr:uid="{00000000-0005-0000-0000-00004D020000}"/>
    <cellStyle name="_선정(5)_추풍령-1_2009도로부속물_완료보고서(2차)_2009도로부속물-계약내역서(변경제1회))" xfId="541" xr:uid="{00000000-0005-0000-0000-00004E020000}"/>
    <cellStyle name="_선정(5)_추풍령-1_2009도로부속물-계약내역서(변경제1회))" xfId="542" xr:uid="{00000000-0005-0000-0000-00004F020000}"/>
    <cellStyle name="_선정(5)_추풍령-1_2009도로부속물-계약내역서(변경제1회))_2009도로부속물-계약내역서(변경제1회))" xfId="543" xr:uid="{00000000-0005-0000-0000-000050020000}"/>
    <cellStyle name="_선정(5)_추풍령-1_관내시설물-변경(제1회)" xfId="544" xr:uid="{00000000-0005-0000-0000-000051020000}"/>
    <cellStyle name="_선정(5)_추풍령-1_관내시설물-변경(제1회)_2009도로부속물-계약내역서(변경제1회))" xfId="545" xr:uid="{00000000-0005-0000-0000-000052020000}"/>
    <cellStyle name="_설계미반영(단가산출)" xfId="546" xr:uid="{00000000-0005-0000-0000-000053020000}"/>
    <cellStyle name="_설계미반영(단가산출) 2" xfId="547" xr:uid="{00000000-0005-0000-0000-000054020000}"/>
    <cellStyle name="_설계변경 설계가 산출" xfId="548" xr:uid="{00000000-0005-0000-0000-000055020000}"/>
    <cellStyle name="_설계변경 설계가 산출 2" xfId="549" xr:uid="{00000000-0005-0000-0000-000056020000}"/>
    <cellStyle name="_설계변경내역(2차)-03'8월08일임영성최종작성(결재)1" xfId="550" xr:uid="{00000000-0005-0000-0000-000057020000}"/>
    <cellStyle name="_설계변경내역(2차)-03'8월08일임영성최종작성(결재)1 2" xfId="551" xr:uid="{00000000-0005-0000-0000-000058020000}"/>
    <cellStyle name="_설계서(송주임)" xfId="552" xr:uid="{00000000-0005-0000-0000-000059020000}"/>
    <cellStyle name="_설계서(송주임) 2" xfId="553" xr:uid="{00000000-0005-0000-0000-00005A020000}"/>
    <cellStyle name="_설계지침(2006)" xfId="554" xr:uid="{00000000-0005-0000-0000-00005B020000}"/>
    <cellStyle name="_설계지침(2006) 2" xfId="555" xr:uid="{00000000-0005-0000-0000-00005C020000}"/>
    <cellStyle name="_설변(전체)04.09.09" xfId="556" xr:uid="{00000000-0005-0000-0000-00005D020000}"/>
    <cellStyle name="_설변(전체)04.09.09 2" xfId="557" xr:uid="{00000000-0005-0000-0000-00005E020000}"/>
    <cellStyle name="_수공(성남)설계" xfId="2234" xr:uid="{00000000-0005-0000-0000-00005F020000}"/>
    <cellStyle name="_수공(성남)설계_보도육교" xfId="2235" xr:uid="{00000000-0005-0000-0000-000060020000}"/>
    <cellStyle name="_수공(성남)설계_원동천교(상)외-수량수정" xfId="2236" xr:uid="{00000000-0005-0000-0000-000061020000}"/>
    <cellStyle name="_수공(성남)설계_원동천교(상)외-수량수정_보도육교" xfId="2237" xr:uid="{00000000-0005-0000-0000-000062020000}"/>
    <cellStyle name="_수공(성남)설계_인천계양 까치마을 태화,한진아파트 공사내역서(제출용1)" xfId="2238" xr:uid="{00000000-0005-0000-0000-000063020000}"/>
    <cellStyle name="_수공(성남)설계_인천계양 까치마을 태화,한진아파트 공사내역서(제출용1)_계양구 도두리마을 동남 아파트 하자보수공사비산출서(자오)" xfId="2239" xr:uid="{00000000-0005-0000-0000-000064020000}"/>
    <cellStyle name="_수공(성남)설계_인천계양 까치마을 태화,한진아파트 공사내역서(제출용1)_계양구 도두리마을 동남 아파트 하자보수공사비산출서(자오)_보도육교" xfId="2240" xr:uid="{00000000-0005-0000-0000-000065020000}"/>
    <cellStyle name="_수공(성남)설계_인천계양 까치마을 태화,한진아파트 공사내역서(제출용1)_계양구 도두리마을 동남 아파트 하자보수공사비산출서(자오)_원동천교(상)외-수량수정" xfId="2241" xr:uid="{00000000-0005-0000-0000-000066020000}"/>
    <cellStyle name="_수공(성남)설계_인천계양 까치마을 태화,한진아파트 공사내역서(제출용1)_계양구 도두리마을 동남 아파트 하자보수공사비산출서(자오)_원동천교(상)외-수량수정_보도육교" xfId="2242" xr:uid="{00000000-0005-0000-0000-000067020000}"/>
    <cellStyle name="_수공(성남)설계_인천계양 까치마을 태화,한진아파트 공사내역서(제출용1)_구로동구일우성아파트 하자보수공사비산출서(1)" xfId="2243" xr:uid="{00000000-0005-0000-0000-000068020000}"/>
    <cellStyle name="_수공(성남)설계_인천계양 까치마을 태화,한진아파트 공사내역서(제출용1)_구로동구일우성아파트 하자보수공사비산출서(1)_보도육교" xfId="2244" xr:uid="{00000000-0005-0000-0000-000069020000}"/>
    <cellStyle name="_수공(성남)설계_인천계양 까치마을 태화,한진아파트 공사내역서(제출용1)_구로동구일우성아파트 하자보수공사비산출서(1)_원동천교(상)외-수량수정" xfId="2245" xr:uid="{00000000-0005-0000-0000-00006A020000}"/>
    <cellStyle name="_수공(성남)설계_인천계양 까치마을 태화,한진아파트 공사내역서(제출용1)_구로동구일우성아파트 하자보수공사비산출서(1)_원동천교(상)외-수량수정_보도육교" xfId="2246" xr:uid="{00000000-0005-0000-0000-00006B020000}"/>
    <cellStyle name="_수공(성남)설계_인천계양 까치마을 태화,한진아파트 공사내역서(제출용1)_동남 아파트" xfId="2247" xr:uid="{00000000-0005-0000-0000-00006C020000}"/>
    <cellStyle name="_수공(성남)설계_인천계양 까치마을 태화,한진아파트 공사내역서(제출용1)_동남 아파트_보도육교" xfId="2248" xr:uid="{00000000-0005-0000-0000-00006D020000}"/>
    <cellStyle name="_수공(성남)설계_인천계양 까치마을 태화,한진아파트 공사내역서(제출용1)_동남 아파트_원동천교(상)외-수량수정" xfId="2249" xr:uid="{00000000-0005-0000-0000-00006E020000}"/>
    <cellStyle name="_수공(성남)설계_인천계양 까치마을 태화,한진아파트 공사내역서(제출용1)_동남 아파트_원동천교(상)외-수량수정_보도육교" xfId="2250" xr:uid="{00000000-0005-0000-0000-00006F020000}"/>
    <cellStyle name="_수공(성남)설계_인천계양 까치마을 태화,한진아파트 공사내역서(제출용1)_보도육교" xfId="2251" xr:uid="{00000000-0005-0000-0000-000070020000}"/>
    <cellStyle name="_수공(성남)설계_인천계양 까치마을 태화,한진아파트 공사내역서(제출용1)_원동천교(상)외-수량수정" xfId="2252" xr:uid="{00000000-0005-0000-0000-000071020000}"/>
    <cellStyle name="_수공(성남)설계_인천계양 까치마을 태화,한진아파트 공사내역서(제출용1)_원동천교(상)외-수량수정_보도육교" xfId="2253" xr:uid="{00000000-0005-0000-0000-000072020000}"/>
    <cellStyle name="_수공(성남)설계_인천계양 까치마을 태화,한진아파트 공사내역서(제출용1)_인천계양 까치마을 태화,한진아파트 공사내역서9.12(제출용)" xfId="2254" xr:uid="{00000000-0005-0000-0000-000073020000}"/>
    <cellStyle name="_수공(성남)설계_인천계양 까치마을 태화,한진아파트 공사내역서(제출용1)_인천계양 까치마을 태화,한진아파트 공사내역서9.12(제출용)_보도육교" xfId="2255" xr:uid="{00000000-0005-0000-0000-000074020000}"/>
    <cellStyle name="_수공(성남)설계_인천계양 까치마을 태화,한진아파트 공사내역서(제출용1)_인천계양 까치마을 태화,한진아파트 공사내역서9.12(제출용)_원동천교(상)외-수량수정" xfId="2256" xr:uid="{00000000-0005-0000-0000-000075020000}"/>
    <cellStyle name="_수공(성남)설계_인천계양 까치마을 태화,한진아파트 공사내역서(제출용1)_인천계양 까치마을 태화,한진아파트 공사내역서9.12(제출용)_원동천교(상)외-수량수정_보도육교" xfId="2257" xr:uid="{00000000-0005-0000-0000-000076020000}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" xfId="2258" xr:uid="{00000000-0005-0000-0000-000077020000}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" xfId="2259" xr:uid="{00000000-0005-0000-0000-000078020000}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보도육교" xfId="2260" xr:uid="{00000000-0005-0000-0000-000079020000}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" xfId="2261" xr:uid="{00000000-0005-0000-0000-00007A020000}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보도육교" xfId="2262" xr:uid="{00000000-0005-0000-0000-00007B020000}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" xfId="2263" xr:uid="{00000000-0005-0000-0000-00007C020000}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보도육교" xfId="2264" xr:uid="{00000000-0005-0000-0000-00007D020000}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" xfId="2265" xr:uid="{00000000-0005-0000-0000-00007E020000}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보도육교" xfId="2266" xr:uid="{00000000-0005-0000-0000-00007F020000}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" xfId="2267" xr:uid="{00000000-0005-0000-0000-000080020000}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보도육교" xfId="2268" xr:uid="{00000000-0005-0000-0000-000081020000}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" xfId="2269" xr:uid="{00000000-0005-0000-0000-000082020000}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보도육교" xfId="2270" xr:uid="{00000000-0005-0000-0000-000083020000}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보도육교" xfId="2271" xr:uid="{00000000-0005-0000-0000-000084020000}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원동천교(상)외-수량수정" xfId="2272" xr:uid="{00000000-0005-0000-0000-000085020000}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원동천교(상)외-수량수정_보도육교" xfId="2273" xr:uid="{00000000-0005-0000-0000-000086020000}"/>
    <cellStyle name="_수공(성남)설계_인천계양 까치마을 태화,한진아파트 공사내역서9.12(제출용)" xfId="2274" xr:uid="{00000000-0005-0000-0000-000087020000}"/>
    <cellStyle name="_수공(성남)설계_인천계양 까치마을 태화,한진아파트 공사내역서9.12(제출용)_계양구 도두리마을 동남 아파트 하자보수공사비산출서(자오)" xfId="2275" xr:uid="{00000000-0005-0000-0000-000088020000}"/>
    <cellStyle name="_수공(성남)설계_인천계양 까치마을 태화,한진아파트 공사내역서9.12(제출용)_계양구 도두리마을 동남 아파트 하자보수공사비산출서(자오)_보도육교" xfId="2276" xr:uid="{00000000-0005-0000-0000-000089020000}"/>
    <cellStyle name="_수공(성남)설계_인천계양 까치마을 태화,한진아파트 공사내역서9.12(제출용)_계양구 도두리마을 동남 아파트 하자보수공사비산출서(자오)_원동천교(상)외-수량수정" xfId="2277" xr:uid="{00000000-0005-0000-0000-00008A020000}"/>
    <cellStyle name="_수공(성남)설계_인천계양 까치마을 태화,한진아파트 공사내역서9.12(제출용)_계양구 도두리마을 동남 아파트 하자보수공사비산출서(자오)_원동천교(상)외-수량수정_보도육교" xfId="2278" xr:uid="{00000000-0005-0000-0000-00008B020000}"/>
    <cellStyle name="_수공(성남)설계_인천계양 까치마을 태화,한진아파트 공사내역서9.12(제출용)_구로동구일우성아파트 하자보수공사비산출서(1)" xfId="2279" xr:uid="{00000000-0005-0000-0000-00008C020000}"/>
    <cellStyle name="_수공(성남)설계_인천계양 까치마을 태화,한진아파트 공사내역서9.12(제출용)_구로동구일우성아파트 하자보수공사비산출서(1)_보도육교" xfId="2280" xr:uid="{00000000-0005-0000-0000-00008D020000}"/>
    <cellStyle name="_수공(성남)설계_인천계양 까치마을 태화,한진아파트 공사내역서9.12(제출용)_구로동구일우성아파트 하자보수공사비산출서(1)_원동천교(상)외-수량수정" xfId="2281" xr:uid="{00000000-0005-0000-0000-00008E020000}"/>
    <cellStyle name="_수공(성남)설계_인천계양 까치마을 태화,한진아파트 공사내역서9.12(제출용)_구로동구일우성아파트 하자보수공사비산출서(1)_원동천교(상)외-수량수정_보도육교" xfId="2282" xr:uid="{00000000-0005-0000-0000-00008F020000}"/>
    <cellStyle name="_수공(성남)설계_인천계양 까치마을 태화,한진아파트 공사내역서9.12(제출용)_동남 아파트" xfId="2283" xr:uid="{00000000-0005-0000-0000-000090020000}"/>
    <cellStyle name="_수공(성남)설계_인천계양 까치마을 태화,한진아파트 공사내역서9.12(제출용)_동남 아파트_보도육교" xfId="2284" xr:uid="{00000000-0005-0000-0000-000091020000}"/>
    <cellStyle name="_수공(성남)설계_인천계양 까치마을 태화,한진아파트 공사내역서9.12(제출용)_동남 아파트_원동천교(상)외-수량수정" xfId="2285" xr:uid="{00000000-0005-0000-0000-000092020000}"/>
    <cellStyle name="_수공(성남)설계_인천계양 까치마을 태화,한진아파트 공사내역서9.12(제출용)_동남 아파트_원동천교(상)외-수량수정_보도육교" xfId="2286" xr:uid="{00000000-0005-0000-0000-000093020000}"/>
    <cellStyle name="_수공(성남)설계_인천계양 까치마을 태화,한진아파트 공사내역서9.12(제출용)_보도육교" xfId="2287" xr:uid="{00000000-0005-0000-0000-000094020000}"/>
    <cellStyle name="_수공(성남)설계_인천계양 까치마을 태화,한진아파트 공사내역서9.12(제출용)_원동천교(상)외-수량수정" xfId="2288" xr:uid="{00000000-0005-0000-0000-000095020000}"/>
    <cellStyle name="_수공(성남)설계_인천계양 까치마을 태화,한진아파트 공사내역서9.12(제출용)_원동천교(상)외-수량수정_보도육교" xfId="2289" xr:uid="{00000000-0005-0000-0000-000096020000}"/>
    <cellStyle name="_수공(성남)설계_인천계양 까치마을 태화,한진아파트 공사내역서9.12(제출용)_인천계양 까치마을 태화,한진아파트 공사내역서9.12(제출용)" xfId="2290" xr:uid="{00000000-0005-0000-0000-000097020000}"/>
    <cellStyle name="_수공(성남)설계_인천계양 까치마을 태화,한진아파트 공사내역서9.12(제출용)_인천계양 까치마을 태화,한진아파트 공사내역서9.12(제출용)_보도육교" xfId="2291" xr:uid="{00000000-0005-0000-0000-000098020000}"/>
    <cellStyle name="_수공(성남)설계_인천계양 까치마을 태화,한진아파트 공사내역서9.12(제출용)_인천계양 까치마을 태화,한진아파트 공사내역서9.12(제출용)_원동천교(상)외-수량수정" xfId="2292" xr:uid="{00000000-0005-0000-0000-000099020000}"/>
    <cellStyle name="_수공(성남)설계_인천계양 까치마을 태화,한진아파트 공사내역서9.12(제출용)_인천계양 까치마을 태화,한진아파트 공사내역서9.12(제출용)_원동천교(상)외-수량수정_보도육교" xfId="2293" xr:uid="{00000000-0005-0000-0000-00009A020000}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" xfId="2294" xr:uid="{00000000-0005-0000-0000-00009B020000}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" xfId="2295" xr:uid="{00000000-0005-0000-0000-00009C020000}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보도육교" xfId="2296" xr:uid="{00000000-0005-0000-0000-00009D020000}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" xfId="2297" xr:uid="{00000000-0005-0000-0000-00009E020000}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보도육교" xfId="2298" xr:uid="{00000000-0005-0000-0000-00009F020000}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" xfId="2299" xr:uid="{00000000-0005-0000-0000-0000A0020000}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보도육교" xfId="2300" xr:uid="{00000000-0005-0000-0000-0000A1020000}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" xfId="2301" xr:uid="{00000000-0005-0000-0000-0000A2020000}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보도육교" xfId="2302" xr:uid="{00000000-0005-0000-0000-0000A3020000}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" xfId="2303" xr:uid="{00000000-0005-0000-0000-0000A4020000}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보도육교" xfId="2304" xr:uid="{00000000-0005-0000-0000-0000A5020000}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" xfId="2305" xr:uid="{00000000-0005-0000-0000-0000A6020000}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보도육교" xfId="2306" xr:uid="{00000000-0005-0000-0000-0000A7020000}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보도육교" xfId="2307" xr:uid="{00000000-0005-0000-0000-0000A8020000}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원동천교(상)외-수량수정" xfId="2308" xr:uid="{00000000-0005-0000-0000-0000A9020000}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원동천교(상)외-수량수정_보도육교" xfId="2309" xr:uid="{00000000-0005-0000-0000-0000AA020000}"/>
    <cellStyle name="_수량산출용지" xfId="558" xr:uid="{00000000-0005-0000-0000-0000AB020000}"/>
    <cellStyle name="_수량산출용지 2" xfId="559" xr:uid="{00000000-0005-0000-0000-0000AC020000}"/>
    <cellStyle name="_수배전반" xfId="560" xr:uid="{00000000-0005-0000-0000-0000AD020000}"/>
    <cellStyle name="_수배전반 2" xfId="561" xr:uid="{00000000-0005-0000-0000-0000AE020000}"/>
    <cellStyle name="_수정이여2003.05.19xls" xfId="562" xr:uid="{00000000-0005-0000-0000-0000AF020000}"/>
    <cellStyle name="_수정이여2003.05.19xls 2" xfId="563" xr:uid="{00000000-0005-0000-0000-0000B0020000}"/>
    <cellStyle name="_수정이여2003.05.19xls 3" xfId="564" xr:uid="{00000000-0005-0000-0000-0000B1020000}"/>
    <cellStyle name="_양식" xfId="565" xr:uid="{00000000-0005-0000-0000-0000B2020000}"/>
    <cellStyle name="_양식 2" xfId="566" xr:uid="{00000000-0005-0000-0000-0000B3020000}"/>
    <cellStyle name="_양식_1" xfId="567" xr:uid="{00000000-0005-0000-0000-0000B4020000}"/>
    <cellStyle name="_양식_1 2" xfId="568" xr:uid="{00000000-0005-0000-0000-0000B5020000}"/>
    <cellStyle name="_양식_2" xfId="569" xr:uid="{00000000-0005-0000-0000-0000B6020000}"/>
    <cellStyle name="_양식_2 2" xfId="570" xr:uid="{00000000-0005-0000-0000-0000B7020000}"/>
    <cellStyle name="_여건보고양식" xfId="571" xr:uid="{00000000-0005-0000-0000-0000B8020000}"/>
    <cellStyle name="_여건보고양식 2" xfId="572" xr:uid="{00000000-0005-0000-0000-0000B9020000}"/>
    <cellStyle name="_역삼동 720-35번지 작업계획" xfId="2612" xr:uid="{00000000-0005-0000-0000-0000BA020000}"/>
    <cellStyle name="_역삼동 720-35번지 작업계획 2" xfId="2613" xr:uid="{00000000-0005-0000-0000-0000BB020000}"/>
    <cellStyle name="_역삼동 720-35번지 작업계획 3" xfId="2614" xr:uid="{00000000-0005-0000-0000-0000BC020000}"/>
    <cellStyle name="_연결관설치비용" xfId="573" xr:uid="{00000000-0005-0000-0000-0000BD020000}"/>
    <cellStyle name="_연결관설치비용 2" xfId="574" xr:uid="{00000000-0005-0000-0000-0000BE020000}"/>
    <cellStyle name="_원동천교(상)외-수량수정" xfId="2310" xr:uid="{00000000-0005-0000-0000-0000BF020000}"/>
    <cellStyle name="_원동천교(상)외-수량수정_보도육교" xfId="2311" xr:uid="{00000000-0005-0000-0000-0000C0020000}"/>
    <cellStyle name="_유첨3(서식)" xfId="575" xr:uid="{00000000-0005-0000-0000-0000C1020000}"/>
    <cellStyle name="_유첨3(서식) 2" xfId="576" xr:uid="{00000000-0005-0000-0000-0000C2020000}"/>
    <cellStyle name="_유첨3(서식)_1" xfId="577" xr:uid="{00000000-0005-0000-0000-0000C3020000}"/>
    <cellStyle name="_유첨3(서식)_1 2" xfId="578" xr:uid="{00000000-0005-0000-0000-0000C4020000}"/>
    <cellStyle name="_인원계획표 " xfId="579" xr:uid="{00000000-0005-0000-0000-0000C5020000}"/>
    <cellStyle name="_인원계획표  2" xfId="2745" xr:uid="{00000000-0005-0000-0000-0000C6020000}"/>
    <cellStyle name="_인원계획표 _적격 " xfId="580" xr:uid="{00000000-0005-0000-0000-0000C7020000}"/>
    <cellStyle name="_인천계양 까치마을 태화,한진아파트 공사내역서(제출용1)" xfId="2312" xr:uid="{00000000-0005-0000-0000-0000C8020000}"/>
    <cellStyle name="_인천계양 까치마을 태화,한진아파트 공사내역서(제출용1)_계양구 도두리마을 동남 아파트 하자보수공사비산출서(자오)" xfId="2313" xr:uid="{00000000-0005-0000-0000-0000C9020000}"/>
    <cellStyle name="_인천계양 까치마을 태화,한진아파트 공사내역서(제출용1)_계양구 도두리마을 동남 아파트 하자보수공사비산출서(자오)_보도육교" xfId="2314" xr:uid="{00000000-0005-0000-0000-0000CA020000}"/>
    <cellStyle name="_인천계양 까치마을 태화,한진아파트 공사내역서(제출용1)_계양구 도두리마을 동남 아파트 하자보수공사비산출서(자오)_원동천교(상)외-수량수정" xfId="2315" xr:uid="{00000000-0005-0000-0000-0000CB020000}"/>
    <cellStyle name="_인천계양 까치마을 태화,한진아파트 공사내역서(제출용1)_계양구 도두리마을 동남 아파트 하자보수공사비산출서(자오)_원동천교(상)외-수량수정_보도육교" xfId="2316" xr:uid="{00000000-0005-0000-0000-0000CC020000}"/>
    <cellStyle name="_인천계양 까치마을 태화,한진아파트 공사내역서(제출용1)_구로동구일우성아파트 하자보수공사비산출서(1)" xfId="2317" xr:uid="{00000000-0005-0000-0000-0000CD020000}"/>
    <cellStyle name="_인천계양 까치마을 태화,한진아파트 공사내역서(제출용1)_구로동구일우성아파트 하자보수공사비산출서(1)_보도육교" xfId="2318" xr:uid="{00000000-0005-0000-0000-0000CE020000}"/>
    <cellStyle name="_인천계양 까치마을 태화,한진아파트 공사내역서(제출용1)_구로동구일우성아파트 하자보수공사비산출서(1)_원동천교(상)외-수량수정" xfId="2319" xr:uid="{00000000-0005-0000-0000-0000CF020000}"/>
    <cellStyle name="_인천계양 까치마을 태화,한진아파트 공사내역서(제출용1)_구로동구일우성아파트 하자보수공사비산출서(1)_원동천교(상)외-수량수정_보도육교" xfId="2320" xr:uid="{00000000-0005-0000-0000-0000D0020000}"/>
    <cellStyle name="_인천계양 까치마을 태화,한진아파트 공사내역서(제출용1)_동남 아파트" xfId="2321" xr:uid="{00000000-0005-0000-0000-0000D1020000}"/>
    <cellStyle name="_인천계양 까치마을 태화,한진아파트 공사내역서(제출용1)_동남 아파트_보도육교" xfId="2322" xr:uid="{00000000-0005-0000-0000-0000D2020000}"/>
    <cellStyle name="_인천계양 까치마을 태화,한진아파트 공사내역서(제출용1)_동남 아파트_원동천교(상)외-수량수정" xfId="2323" xr:uid="{00000000-0005-0000-0000-0000D3020000}"/>
    <cellStyle name="_인천계양 까치마을 태화,한진아파트 공사내역서(제출용1)_동남 아파트_원동천교(상)외-수량수정_보도육교" xfId="2324" xr:uid="{00000000-0005-0000-0000-0000D4020000}"/>
    <cellStyle name="_인천계양 까치마을 태화,한진아파트 공사내역서(제출용1)_보도육교" xfId="2325" xr:uid="{00000000-0005-0000-0000-0000D5020000}"/>
    <cellStyle name="_인천계양 까치마을 태화,한진아파트 공사내역서(제출용1)_원동천교(상)외-수량수정" xfId="2326" xr:uid="{00000000-0005-0000-0000-0000D6020000}"/>
    <cellStyle name="_인천계양 까치마을 태화,한진아파트 공사내역서(제출용1)_원동천교(상)외-수량수정_보도육교" xfId="2327" xr:uid="{00000000-0005-0000-0000-0000D7020000}"/>
    <cellStyle name="_인천계양 까치마을 태화,한진아파트 공사내역서(제출용1)_인천계양 까치마을 태화,한진아파트 공사내역서9.12(제출용)" xfId="2328" xr:uid="{00000000-0005-0000-0000-0000D8020000}"/>
    <cellStyle name="_인천계양 까치마을 태화,한진아파트 공사내역서(제출용1)_인천계양 까치마을 태화,한진아파트 공사내역서9.12(제출용)_보도육교" xfId="2329" xr:uid="{00000000-0005-0000-0000-0000D9020000}"/>
    <cellStyle name="_인천계양 까치마을 태화,한진아파트 공사내역서(제출용1)_인천계양 까치마을 태화,한진아파트 공사내역서9.12(제출용)_원동천교(상)외-수량수정" xfId="2330" xr:uid="{00000000-0005-0000-0000-0000DA020000}"/>
    <cellStyle name="_인천계양 까치마을 태화,한진아파트 공사내역서(제출용1)_인천계양 까치마을 태화,한진아파트 공사내역서9.12(제출용)_원동천교(상)외-수량수정_보도육교" xfId="2331" xr:uid="{00000000-0005-0000-0000-0000DB020000}"/>
    <cellStyle name="_인천계양 까치마을 태화,한진아파트 공사내역서(제출용1)_인천계양 까치마을 태화,한진아파트 공사내역서9.12(제출용)_인천계양 까치마을 태화,한진아파트 공사내역서9.12(제출용)" xfId="2332" xr:uid="{00000000-0005-0000-0000-0000DC020000}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" xfId="2333" xr:uid="{00000000-0005-0000-0000-0000DD020000}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보도육교" xfId="2334" xr:uid="{00000000-0005-0000-0000-0000DE020000}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" xfId="2335" xr:uid="{00000000-0005-0000-0000-0000DF020000}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_보도육교" xfId="2336" xr:uid="{00000000-0005-0000-0000-0000E0020000}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" xfId="2337" xr:uid="{00000000-0005-0000-0000-0000E1020000}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보도육교" xfId="2338" xr:uid="{00000000-0005-0000-0000-0000E2020000}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" xfId="2339" xr:uid="{00000000-0005-0000-0000-0000E3020000}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_보도육교" xfId="2340" xr:uid="{00000000-0005-0000-0000-0000E4020000}"/>
    <cellStyle name="_인천계양 까치마을 태화,한진아파트 공사내역서(제출용1)_인천계양 까치마을 태화,한진아파트 공사내역서9.12(제출용)_인천계양 까치마을 태화,한진아파트 공사내역서9.12(제출용)_동남 아파트" xfId="2341" xr:uid="{00000000-0005-0000-0000-0000E5020000}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보도육교" xfId="2342" xr:uid="{00000000-0005-0000-0000-0000E6020000}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" xfId="2343" xr:uid="{00000000-0005-0000-0000-0000E7020000}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_보도육교" xfId="2344" xr:uid="{00000000-0005-0000-0000-0000E8020000}"/>
    <cellStyle name="_인천계양 까치마을 태화,한진아파트 공사내역서(제출용1)_인천계양 까치마을 태화,한진아파트 공사내역서9.12(제출용)_인천계양 까치마을 태화,한진아파트 공사내역서9.12(제출용)_보도육교" xfId="2345" xr:uid="{00000000-0005-0000-0000-0000E9020000}"/>
    <cellStyle name="_인천계양 까치마을 태화,한진아파트 공사내역서(제출용1)_인천계양 까치마을 태화,한진아파트 공사내역서9.12(제출용)_인천계양 까치마을 태화,한진아파트 공사내역서9.12(제출용)_원동천교(상)외-수량수정" xfId="2346" xr:uid="{00000000-0005-0000-0000-0000EA020000}"/>
    <cellStyle name="_인천계양 까치마을 태화,한진아파트 공사내역서(제출용1)_인천계양 까치마을 태화,한진아파트 공사내역서9.12(제출용)_인천계양 까치마을 태화,한진아파트 공사내역서9.12(제출용)_원동천교(상)외-수량수정_보도육교" xfId="2347" xr:uid="{00000000-0005-0000-0000-0000EB020000}"/>
    <cellStyle name="_인천계양 까치마을 태화,한진아파트 공사내역서9.12(제출용)" xfId="2348" xr:uid="{00000000-0005-0000-0000-0000EC020000}"/>
    <cellStyle name="_인천계양 까치마을 태화,한진아파트 공사내역서9.12(제출용)_계양구 도두리마을 동남 아파트 하자보수공사비산출서(자오)" xfId="2349" xr:uid="{00000000-0005-0000-0000-0000ED020000}"/>
    <cellStyle name="_인천계양 까치마을 태화,한진아파트 공사내역서9.12(제출용)_계양구 도두리마을 동남 아파트 하자보수공사비산출서(자오)_보도육교" xfId="2350" xr:uid="{00000000-0005-0000-0000-0000EE020000}"/>
    <cellStyle name="_인천계양 까치마을 태화,한진아파트 공사내역서9.12(제출용)_계양구 도두리마을 동남 아파트 하자보수공사비산출서(자오)_원동천교(상)외-수량수정" xfId="2351" xr:uid="{00000000-0005-0000-0000-0000EF020000}"/>
    <cellStyle name="_인천계양 까치마을 태화,한진아파트 공사내역서9.12(제출용)_계양구 도두리마을 동남 아파트 하자보수공사비산출서(자오)_원동천교(상)외-수량수정_보도육교" xfId="2352" xr:uid="{00000000-0005-0000-0000-0000F0020000}"/>
    <cellStyle name="_인천계양 까치마을 태화,한진아파트 공사내역서9.12(제출용)_구로동구일우성아파트 하자보수공사비산출서(1)" xfId="2353" xr:uid="{00000000-0005-0000-0000-0000F1020000}"/>
    <cellStyle name="_인천계양 까치마을 태화,한진아파트 공사내역서9.12(제출용)_구로동구일우성아파트 하자보수공사비산출서(1)_보도육교" xfId="2354" xr:uid="{00000000-0005-0000-0000-0000F2020000}"/>
    <cellStyle name="_인천계양 까치마을 태화,한진아파트 공사내역서9.12(제출용)_구로동구일우성아파트 하자보수공사비산출서(1)_원동천교(상)외-수량수정" xfId="2355" xr:uid="{00000000-0005-0000-0000-0000F3020000}"/>
    <cellStyle name="_인천계양 까치마을 태화,한진아파트 공사내역서9.12(제출용)_구로동구일우성아파트 하자보수공사비산출서(1)_원동천교(상)외-수량수정_보도육교" xfId="2356" xr:uid="{00000000-0005-0000-0000-0000F4020000}"/>
    <cellStyle name="_인천계양 까치마을 태화,한진아파트 공사내역서9.12(제출용)_동남 아파트" xfId="2357" xr:uid="{00000000-0005-0000-0000-0000F5020000}"/>
    <cellStyle name="_인천계양 까치마을 태화,한진아파트 공사내역서9.12(제출용)_동남 아파트_보도육교" xfId="2358" xr:uid="{00000000-0005-0000-0000-0000F6020000}"/>
    <cellStyle name="_인천계양 까치마을 태화,한진아파트 공사내역서9.12(제출용)_동남 아파트_원동천교(상)외-수량수정" xfId="2359" xr:uid="{00000000-0005-0000-0000-0000F7020000}"/>
    <cellStyle name="_인천계양 까치마을 태화,한진아파트 공사내역서9.12(제출용)_동남 아파트_원동천교(상)외-수량수정_보도육교" xfId="2360" xr:uid="{00000000-0005-0000-0000-0000F8020000}"/>
    <cellStyle name="_인천계양 까치마을 태화,한진아파트 공사내역서9.12(제출용)_보도육교" xfId="2361" xr:uid="{00000000-0005-0000-0000-0000F9020000}"/>
    <cellStyle name="_인천계양 까치마을 태화,한진아파트 공사내역서9.12(제출용)_원동천교(상)외-수량수정" xfId="2362" xr:uid="{00000000-0005-0000-0000-0000FA020000}"/>
    <cellStyle name="_인천계양 까치마을 태화,한진아파트 공사내역서9.12(제출용)_원동천교(상)외-수량수정_보도육교" xfId="2363" xr:uid="{00000000-0005-0000-0000-0000FB020000}"/>
    <cellStyle name="_인천계양 까치마을 태화,한진아파트 공사내역서9.12(제출용)_인천계양 까치마을 태화,한진아파트 공사내역서9.12(제출용)" xfId="2364" xr:uid="{00000000-0005-0000-0000-0000FC020000}"/>
    <cellStyle name="_인천계양 까치마을 태화,한진아파트 공사내역서9.12(제출용)_인천계양 까치마을 태화,한진아파트 공사내역서9.12(제출용)_보도육교" xfId="2365" xr:uid="{00000000-0005-0000-0000-0000FD020000}"/>
    <cellStyle name="_인천계양 까치마을 태화,한진아파트 공사내역서9.12(제출용)_인천계양 까치마을 태화,한진아파트 공사내역서9.12(제출용)_원동천교(상)외-수량수정" xfId="2366" xr:uid="{00000000-0005-0000-0000-0000FE020000}"/>
    <cellStyle name="_인천계양 까치마을 태화,한진아파트 공사내역서9.12(제출용)_인천계양 까치마을 태화,한진아파트 공사내역서9.12(제출용)_원동천교(상)외-수량수정_보도육교" xfId="2367" xr:uid="{00000000-0005-0000-0000-0000FF020000}"/>
    <cellStyle name="_인천계양 까치마을 태화,한진아파트 공사내역서9.12(제출용)_인천계양 까치마을 태화,한진아파트 공사내역서9.12(제출용)_인천계양 까치마을 태화,한진아파트 공사내역서9.12(제출용)" xfId="2368" xr:uid="{00000000-0005-0000-0000-000000030000}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" xfId="2369" xr:uid="{00000000-0005-0000-0000-000001030000}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보도육교" xfId="2370" xr:uid="{00000000-0005-0000-0000-000002030000}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" xfId="2371" xr:uid="{00000000-0005-0000-0000-000003030000}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_보도육교" xfId="2372" xr:uid="{00000000-0005-0000-0000-000004030000}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" xfId="2373" xr:uid="{00000000-0005-0000-0000-000005030000}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보도육교" xfId="2374" xr:uid="{00000000-0005-0000-0000-000006030000}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" xfId="2375" xr:uid="{00000000-0005-0000-0000-000007030000}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_보도육교" xfId="2376" xr:uid="{00000000-0005-0000-0000-000008030000}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" xfId="2377" xr:uid="{00000000-0005-0000-0000-000009030000}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보도육교" xfId="2378" xr:uid="{00000000-0005-0000-0000-00000A030000}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" xfId="2379" xr:uid="{00000000-0005-0000-0000-00000B030000}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_보도육교" xfId="2380" xr:uid="{00000000-0005-0000-0000-00000C030000}"/>
    <cellStyle name="_인천계양 까치마을 태화,한진아파트 공사내역서9.12(제출용)_인천계양 까치마을 태화,한진아파트 공사내역서9.12(제출용)_인천계양 까치마을 태화,한진아파트 공사내역서9.12(제출용)_보도육교" xfId="2381" xr:uid="{00000000-0005-0000-0000-00000D030000}"/>
    <cellStyle name="_인천계양 까치마을 태화,한진아파트 공사내역서9.12(제출용)_인천계양 까치마을 태화,한진아파트 공사내역서9.12(제출용)_인천계양 까치마을 태화,한진아파트 공사내역서9.12(제출용)_원동천교(상)외-수량수정" xfId="2382" xr:uid="{00000000-0005-0000-0000-00000E030000}"/>
    <cellStyle name="_인천계양 까치마을 태화,한진아파트 공사내역서9.12(제출용)_인천계양 까치마을 태화,한진아파트 공사내역서9.12(제출용)_인천계양 까치마을 태화,한진아파트 공사내역서9.12(제출용)_원동천교(상)외-수량수정_보도육교" xfId="2383" xr:uid="{00000000-0005-0000-0000-00000F030000}"/>
    <cellStyle name="_일반고가 보수공사(북부도로사업소)" xfId="581" xr:uid="{00000000-0005-0000-0000-000010030000}"/>
    <cellStyle name="_일반고가 보수공사(북부도로사업소) 2" xfId="582" xr:uid="{00000000-0005-0000-0000-000011030000}"/>
    <cellStyle name="_일위(김천)" xfId="583" xr:uid="{00000000-0005-0000-0000-000012030000}"/>
    <cellStyle name="_일위(김천) 2" xfId="584" xr:uid="{00000000-0005-0000-0000-000013030000}"/>
    <cellStyle name="_일위(김천) 3" xfId="585" xr:uid="{00000000-0005-0000-0000-000014030000}"/>
    <cellStyle name="_일위(포천)" xfId="586" xr:uid="{00000000-0005-0000-0000-000015030000}"/>
    <cellStyle name="_일위(포천) 2" xfId="587" xr:uid="{00000000-0005-0000-0000-000016030000}"/>
    <cellStyle name="_일위(포천) 3" xfId="588" xr:uid="{00000000-0005-0000-0000-000017030000}"/>
    <cellStyle name="_일위대가-AL 2중 집수구(산출근거)" xfId="589" xr:uid="{00000000-0005-0000-0000-000018030000}"/>
    <cellStyle name="_일위대가-AL 2중 집수구(산출근거) 2" xfId="590" xr:uid="{00000000-0005-0000-0000-000019030000}"/>
    <cellStyle name="_입찰표지 " xfId="591" xr:uid="{00000000-0005-0000-0000-00001A030000}"/>
    <cellStyle name="_입찰표지  2" xfId="2746" xr:uid="{00000000-0005-0000-0000-00001B030000}"/>
    <cellStyle name="_자재단가" xfId="592" xr:uid="{00000000-0005-0000-0000-00001C030000}"/>
    <cellStyle name="_적격 " xfId="593" xr:uid="{00000000-0005-0000-0000-00001D030000}"/>
    <cellStyle name="_적격 _집행갑지 " xfId="594" xr:uid="{00000000-0005-0000-0000-00001E030000}"/>
    <cellStyle name="_적격(화산) " xfId="595" xr:uid="{00000000-0005-0000-0000-00001F030000}"/>
    <cellStyle name="_적격(화산)  2" xfId="2747" xr:uid="{00000000-0005-0000-0000-000020030000}"/>
    <cellStyle name="_중앙분리대 단가산출서" xfId="596" xr:uid="{00000000-0005-0000-0000-000021030000}"/>
    <cellStyle name="_중앙분리대 단가산출서 2" xfId="597" xr:uid="{00000000-0005-0000-0000-000022030000}"/>
    <cellStyle name="_중앙분리대 단가산출서_1" xfId="598" xr:uid="{00000000-0005-0000-0000-000023030000}"/>
    <cellStyle name="_중앙분리대 단가산출서_1 2" xfId="599" xr:uid="{00000000-0005-0000-0000-000024030000}"/>
    <cellStyle name="_지정과제1분기실적(확정990408)" xfId="600" xr:uid="{00000000-0005-0000-0000-000025030000}"/>
    <cellStyle name="_지정과제1분기실적(확정990408) 2" xfId="601" xr:uid="{00000000-0005-0000-0000-000026030000}"/>
    <cellStyle name="_지정과제1분기실적(확정990408)_1" xfId="602" xr:uid="{00000000-0005-0000-0000-000027030000}"/>
    <cellStyle name="_지정과제1분기실적(확정990408)_1 2" xfId="603" xr:uid="{00000000-0005-0000-0000-000028030000}"/>
    <cellStyle name="_지정과제2차심의list" xfId="604" xr:uid="{00000000-0005-0000-0000-000029030000}"/>
    <cellStyle name="_지정과제2차심의list 2" xfId="605" xr:uid="{00000000-0005-0000-0000-00002A030000}"/>
    <cellStyle name="_지정과제2차심의list_1" xfId="606" xr:uid="{00000000-0005-0000-0000-00002B030000}"/>
    <cellStyle name="_지정과제2차심의list_1 2" xfId="607" xr:uid="{00000000-0005-0000-0000-00002C030000}"/>
    <cellStyle name="_지정과제2차심의list_2" xfId="608" xr:uid="{00000000-0005-0000-0000-00002D030000}"/>
    <cellStyle name="_지정과제2차심의list_2 2" xfId="609" xr:uid="{00000000-0005-0000-0000-00002E030000}"/>
    <cellStyle name="_지정과제2차심의결과" xfId="610" xr:uid="{00000000-0005-0000-0000-00002F030000}"/>
    <cellStyle name="_지정과제2차심의결과 2" xfId="611" xr:uid="{00000000-0005-0000-0000-000030030000}"/>
    <cellStyle name="_지정과제2차심의결과(금액조정후최종)" xfId="612" xr:uid="{00000000-0005-0000-0000-000031030000}"/>
    <cellStyle name="_지정과제2차심의결과(금액조정후최종) 2" xfId="613" xr:uid="{00000000-0005-0000-0000-000032030000}"/>
    <cellStyle name="_지정과제2차심의결과(금액조정후최종)_1" xfId="614" xr:uid="{00000000-0005-0000-0000-000033030000}"/>
    <cellStyle name="_지정과제2차심의결과(금액조정후최종)_1 2" xfId="615" xr:uid="{00000000-0005-0000-0000-000034030000}"/>
    <cellStyle name="_지정과제2차심의결과(금액조정후최종)_1_경영개선실적보고(전주공장)" xfId="616" xr:uid="{00000000-0005-0000-0000-000035030000}"/>
    <cellStyle name="_지정과제2차심의결과(금액조정후최종)_1_경영개선실적보고(전주공장) 2" xfId="617" xr:uid="{00000000-0005-0000-0000-000036030000}"/>
    <cellStyle name="_지정과제2차심의결과(금액조정후최종)_1_별첨1_2" xfId="618" xr:uid="{00000000-0005-0000-0000-000037030000}"/>
    <cellStyle name="_지정과제2차심의결과(금액조정후최종)_1_별첨1_2 2" xfId="619" xr:uid="{00000000-0005-0000-0000-000038030000}"/>
    <cellStyle name="_지정과제2차심의결과(금액조정후최종)_1_제안과제집계표(공장전체)" xfId="620" xr:uid="{00000000-0005-0000-0000-000039030000}"/>
    <cellStyle name="_지정과제2차심의결과(금액조정후최종)_1_제안과제집계표(공장전체) 2" xfId="621" xr:uid="{00000000-0005-0000-0000-00003A030000}"/>
    <cellStyle name="_지정과제2차심의결과(금액조정후최종)_경영개선실적보고(전주공장)" xfId="622" xr:uid="{00000000-0005-0000-0000-00003B030000}"/>
    <cellStyle name="_지정과제2차심의결과(금액조정후최종)_경영개선실적보고(전주공장) 2" xfId="623" xr:uid="{00000000-0005-0000-0000-00003C030000}"/>
    <cellStyle name="_지정과제2차심의결과(금액조정후최종)_별첨1_2" xfId="624" xr:uid="{00000000-0005-0000-0000-00003D030000}"/>
    <cellStyle name="_지정과제2차심의결과(금액조정후최종)_별첨1_2 2" xfId="625" xr:uid="{00000000-0005-0000-0000-00003E030000}"/>
    <cellStyle name="_지정과제2차심의결과(금액조정후최종)_제안과제집계표(공장전체)" xfId="626" xr:uid="{00000000-0005-0000-0000-00003F030000}"/>
    <cellStyle name="_지정과제2차심의결과(금액조정후최종)_제안과제집계표(공장전체) 2" xfId="627" xr:uid="{00000000-0005-0000-0000-000040030000}"/>
    <cellStyle name="_지정과제2차심의결과_1" xfId="628" xr:uid="{00000000-0005-0000-0000-000041030000}"/>
    <cellStyle name="_지정과제2차심의결과_1 2" xfId="629" xr:uid="{00000000-0005-0000-0000-000042030000}"/>
    <cellStyle name="_집중관리(981231)" xfId="630" xr:uid="{00000000-0005-0000-0000-000043030000}"/>
    <cellStyle name="_집중관리(981231) 2" xfId="631" xr:uid="{00000000-0005-0000-0000-000044030000}"/>
    <cellStyle name="_집중관리(981231)_1" xfId="632" xr:uid="{00000000-0005-0000-0000-000045030000}"/>
    <cellStyle name="_집중관리(981231)_1 2" xfId="633" xr:uid="{00000000-0005-0000-0000-000046030000}"/>
    <cellStyle name="_집중관리(지정과제및 양식)" xfId="634" xr:uid="{00000000-0005-0000-0000-000047030000}"/>
    <cellStyle name="_집중관리(지정과제및 양식) 2" xfId="635" xr:uid="{00000000-0005-0000-0000-000048030000}"/>
    <cellStyle name="_집중관리(지정과제및 양식)_1" xfId="636" xr:uid="{00000000-0005-0000-0000-000049030000}"/>
    <cellStyle name="_집중관리(지정과제및 양식)_1 2" xfId="637" xr:uid="{00000000-0005-0000-0000-00004A030000}"/>
    <cellStyle name="_집행(1)" xfId="638" xr:uid="{00000000-0005-0000-0000-00004B030000}"/>
    <cellStyle name="_집행(1)_2009도로부속물 완료보고서(1차)" xfId="639" xr:uid="{00000000-0005-0000-0000-00004C030000}"/>
    <cellStyle name="_집행(1)_2009도로부속물 완료보고서(1차)_2009도로부속물-계약내역서(변경제1회))" xfId="640" xr:uid="{00000000-0005-0000-0000-00004D030000}"/>
    <cellStyle name="_집행(1)_2009도로부속물_완료보고서(2차)" xfId="641" xr:uid="{00000000-0005-0000-0000-00004E030000}"/>
    <cellStyle name="_집행(1)_2009도로부속물_완료보고서(2차)_2009도로부속물-계약내역서(변경제1회))" xfId="642" xr:uid="{00000000-0005-0000-0000-00004F030000}"/>
    <cellStyle name="_집행(1)_2009도로부속물-계약내역서(변경제1회))" xfId="643" xr:uid="{00000000-0005-0000-0000-000050030000}"/>
    <cellStyle name="_집행(1)_2009도로부속물-계약내역서(변경제1회))_2009도로부속물-계약내역서(변경제1회))" xfId="644" xr:uid="{00000000-0005-0000-0000-000051030000}"/>
    <cellStyle name="_집행(1)_관내시설물-변경(제1회)" xfId="645" xr:uid="{00000000-0005-0000-0000-000052030000}"/>
    <cellStyle name="_집행(1)_관내시설물-변경(제1회)_2009도로부속물-계약내역서(변경제1회))" xfId="646" xr:uid="{00000000-0005-0000-0000-000053030000}"/>
    <cellStyle name="_집행(1)_선정안(삼산)" xfId="647" xr:uid="{00000000-0005-0000-0000-000054030000}"/>
    <cellStyle name="_집행(1)_선정안(삼산)_2009도로부속물 완료보고서(1차)" xfId="648" xr:uid="{00000000-0005-0000-0000-000055030000}"/>
    <cellStyle name="_집행(1)_선정안(삼산)_2009도로부속물 완료보고서(1차)_2009도로부속물-계약내역서(변경제1회))" xfId="649" xr:uid="{00000000-0005-0000-0000-000056030000}"/>
    <cellStyle name="_집행(1)_선정안(삼산)_2009도로부속물_완료보고서(2차)" xfId="650" xr:uid="{00000000-0005-0000-0000-000057030000}"/>
    <cellStyle name="_집행(1)_선정안(삼산)_2009도로부속물_완료보고서(2차)_2009도로부속물-계약내역서(변경제1회))" xfId="651" xr:uid="{00000000-0005-0000-0000-000058030000}"/>
    <cellStyle name="_집행(1)_선정안(삼산)_2009도로부속물-계약내역서(변경제1회))" xfId="652" xr:uid="{00000000-0005-0000-0000-000059030000}"/>
    <cellStyle name="_집행(1)_선정안(삼산)_2009도로부속물-계약내역서(변경제1회))_2009도로부속물-계약내역서(변경제1회))" xfId="653" xr:uid="{00000000-0005-0000-0000-00005A030000}"/>
    <cellStyle name="_집행(1)_선정안(삼산)_관내시설물-변경(제1회)" xfId="654" xr:uid="{00000000-0005-0000-0000-00005B030000}"/>
    <cellStyle name="_집행(1)_선정안(삼산)_관내시설물-변경(제1회)_2009도로부속물-계약내역서(변경제1회))" xfId="655" xr:uid="{00000000-0005-0000-0000-00005C030000}"/>
    <cellStyle name="_집행(1)_추풍령" xfId="656" xr:uid="{00000000-0005-0000-0000-00005D030000}"/>
    <cellStyle name="_집행(1)_추풍령_2009도로부속물 완료보고서(1차)" xfId="657" xr:uid="{00000000-0005-0000-0000-00005E030000}"/>
    <cellStyle name="_집행(1)_추풍령_2009도로부속물 완료보고서(1차)_2009도로부속물-계약내역서(변경제1회))" xfId="658" xr:uid="{00000000-0005-0000-0000-00005F030000}"/>
    <cellStyle name="_집행(1)_추풍령_2009도로부속물_완료보고서(2차)" xfId="659" xr:uid="{00000000-0005-0000-0000-000060030000}"/>
    <cellStyle name="_집행(1)_추풍령_2009도로부속물_완료보고서(2차)_2009도로부속물-계약내역서(변경제1회))" xfId="660" xr:uid="{00000000-0005-0000-0000-000061030000}"/>
    <cellStyle name="_집행(1)_추풍령_2009도로부속물-계약내역서(변경제1회))" xfId="661" xr:uid="{00000000-0005-0000-0000-000062030000}"/>
    <cellStyle name="_집행(1)_추풍령_2009도로부속물-계약내역서(변경제1회))_2009도로부속물-계약내역서(변경제1회))" xfId="662" xr:uid="{00000000-0005-0000-0000-000063030000}"/>
    <cellStyle name="_집행(1)_추풍령_관내시설물-변경(제1회)" xfId="663" xr:uid="{00000000-0005-0000-0000-000064030000}"/>
    <cellStyle name="_집행(1)_추풍령_관내시설물-변경(제1회)_2009도로부속물-계약내역서(변경제1회))" xfId="664" xr:uid="{00000000-0005-0000-0000-000065030000}"/>
    <cellStyle name="_집행(1)_추풍령-1" xfId="665" xr:uid="{00000000-0005-0000-0000-000066030000}"/>
    <cellStyle name="_집행(1)_추풍령-1_2009도로부속물 완료보고서(1차)" xfId="666" xr:uid="{00000000-0005-0000-0000-000067030000}"/>
    <cellStyle name="_집행(1)_추풍령-1_2009도로부속물 완료보고서(1차)_2009도로부속물-계약내역서(변경제1회))" xfId="667" xr:uid="{00000000-0005-0000-0000-000068030000}"/>
    <cellStyle name="_집행(1)_추풍령-1_2009도로부속물_완료보고서(2차)" xfId="668" xr:uid="{00000000-0005-0000-0000-000069030000}"/>
    <cellStyle name="_집행(1)_추풍령-1_2009도로부속물_완료보고서(2차)_2009도로부속물-계약내역서(변경제1회))" xfId="669" xr:uid="{00000000-0005-0000-0000-00006A030000}"/>
    <cellStyle name="_집행(1)_추풍령-1_2009도로부속물-계약내역서(변경제1회))" xfId="670" xr:uid="{00000000-0005-0000-0000-00006B030000}"/>
    <cellStyle name="_집행(1)_추풍령-1_2009도로부속물-계약내역서(변경제1회))_2009도로부속물-계약내역서(변경제1회))" xfId="671" xr:uid="{00000000-0005-0000-0000-00006C030000}"/>
    <cellStyle name="_집행(1)_추풍령-1_관내시설물-변경(제1회)" xfId="672" xr:uid="{00000000-0005-0000-0000-00006D030000}"/>
    <cellStyle name="_집행(1)_추풍령-1_관내시설물-변경(제1회)_2009도로부속물-계약내역서(변경제1회))" xfId="673" xr:uid="{00000000-0005-0000-0000-00006E030000}"/>
    <cellStyle name="_집행(2)" xfId="674" xr:uid="{00000000-0005-0000-0000-00006F030000}"/>
    <cellStyle name="_집행(2)_2009도로부속물 완료보고서(1차)" xfId="675" xr:uid="{00000000-0005-0000-0000-000070030000}"/>
    <cellStyle name="_집행(2)_2009도로부속물 완료보고서(1차)_2009도로부속물-계약내역서(변경제1회))" xfId="676" xr:uid="{00000000-0005-0000-0000-000071030000}"/>
    <cellStyle name="_집행(2)_2009도로부속물_완료보고서(2차)" xfId="677" xr:uid="{00000000-0005-0000-0000-000072030000}"/>
    <cellStyle name="_집행(2)_2009도로부속물_완료보고서(2차)_2009도로부속물-계약내역서(변경제1회))" xfId="678" xr:uid="{00000000-0005-0000-0000-000073030000}"/>
    <cellStyle name="_집행(2)_2009도로부속물-계약내역서(변경제1회))" xfId="679" xr:uid="{00000000-0005-0000-0000-000074030000}"/>
    <cellStyle name="_집행(2)_2009도로부속물-계약내역서(변경제1회))_2009도로부속물-계약내역서(변경제1회))" xfId="680" xr:uid="{00000000-0005-0000-0000-000075030000}"/>
    <cellStyle name="_집행(2)_관내시설물-변경(제1회)" xfId="681" xr:uid="{00000000-0005-0000-0000-000076030000}"/>
    <cellStyle name="_집행(2)_관내시설물-변경(제1회)_2009도로부속물-계약내역서(변경제1회))" xfId="682" xr:uid="{00000000-0005-0000-0000-000077030000}"/>
    <cellStyle name="_집행(2)_선정안(삼산)" xfId="683" xr:uid="{00000000-0005-0000-0000-000078030000}"/>
    <cellStyle name="_집행(2)_선정안(삼산)_2009도로부속물 완료보고서(1차)" xfId="684" xr:uid="{00000000-0005-0000-0000-000079030000}"/>
    <cellStyle name="_집행(2)_선정안(삼산)_2009도로부속물 완료보고서(1차)_2009도로부속물-계약내역서(변경제1회))" xfId="685" xr:uid="{00000000-0005-0000-0000-00007A030000}"/>
    <cellStyle name="_집행(2)_선정안(삼산)_2009도로부속물_완료보고서(2차)" xfId="686" xr:uid="{00000000-0005-0000-0000-00007B030000}"/>
    <cellStyle name="_집행(2)_선정안(삼산)_2009도로부속물_완료보고서(2차)_2009도로부속물-계약내역서(변경제1회))" xfId="687" xr:uid="{00000000-0005-0000-0000-00007C030000}"/>
    <cellStyle name="_집행(2)_선정안(삼산)_2009도로부속물-계약내역서(변경제1회))" xfId="688" xr:uid="{00000000-0005-0000-0000-00007D030000}"/>
    <cellStyle name="_집행(2)_선정안(삼산)_2009도로부속물-계약내역서(변경제1회))_2009도로부속물-계약내역서(변경제1회))" xfId="689" xr:uid="{00000000-0005-0000-0000-00007E030000}"/>
    <cellStyle name="_집행(2)_선정안(삼산)_관내시설물-변경(제1회)" xfId="690" xr:uid="{00000000-0005-0000-0000-00007F030000}"/>
    <cellStyle name="_집행(2)_선정안(삼산)_관내시설물-변경(제1회)_2009도로부속물-계약내역서(변경제1회))" xfId="691" xr:uid="{00000000-0005-0000-0000-000080030000}"/>
    <cellStyle name="_집행(2)_추풍령" xfId="692" xr:uid="{00000000-0005-0000-0000-000081030000}"/>
    <cellStyle name="_집행(2)_추풍령_2009도로부속물 완료보고서(1차)" xfId="693" xr:uid="{00000000-0005-0000-0000-000082030000}"/>
    <cellStyle name="_집행(2)_추풍령_2009도로부속물 완료보고서(1차)_2009도로부속물-계약내역서(변경제1회))" xfId="694" xr:uid="{00000000-0005-0000-0000-000083030000}"/>
    <cellStyle name="_집행(2)_추풍령_2009도로부속물_완료보고서(2차)" xfId="695" xr:uid="{00000000-0005-0000-0000-000084030000}"/>
    <cellStyle name="_집행(2)_추풍령_2009도로부속물_완료보고서(2차)_2009도로부속물-계약내역서(변경제1회))" xfId="696" xr:uid="{00000000-0005-0000-0000-000085030000}"/>
    <cellStyle name="_집행(2)_추풍령_2009도로부속물-계약내역서(변경제1회))" xfId="697" xr:uid="{00000000-0005-0000-0000-000086030000}"/>
    <cellStyle name="_집행(2)_추풍령_2009도로부속물-계약내역서(변경제1회))_2009도로부속물-계약내역서(변경제1회))" xfId="698" xr:uid="{00000000-0005-0000-0000-000087030000}"/>
    <cellStyle name="_집행(2)_추풍령_관내시설물-변경(제1회)" xfId="699" xr:uid="{00000000-0005-0000-0000-000088030000}"/>
    <cellStyle name="_집행(2)_추풍령_관내시설물-변경(제1회)_2009도로부속물-계약내역서(변경제1회))" xfId="700" xr:uid="{00000000-0005-0000-0000-000089030000}"/>
    <cellStyle name="_집행(2)_추풍령-1" xfId="701" xr:uid="{00000000-0005-0000-0000-00008A030000}"/>
    <cellStyle name="_집행(2)_추풍령-1_2009도로부속물 완료보고서(1차)" xfId="702" xr:uid="{00000000-0005-0000-0000-00008B030000}"/>
    <cellStyle name="_집행(2)_추풍령-1_2009도로부속물 완료보고서(1차)_2009도로부속물-계약내역서(변경제1회))" xfId="703" xr:uid="{00000000-0005-0000-0000-00008C030000}"/>
    <cellStyle name="_집행(2)_추풍령-1_2009도로부속물_완료보고서(2차)" xfId="704" xr:uid="{00000000-0005-0000-0000-00008D030000}"/>
    <cellStyle name="_집행(2)_추풍령-1_2009도로부속물_완료보고서(2차)_2009도로부속물-계약내역서(변경제1회))" xfId="705" xr:uid="{00000000-0005-0000-0000-00008E030000}"/>
    <cellStyle name="_집행(2)_추풍령-1_2009도로부속물-계약내역서(변경제1회))" xfId="706" xr:uid="{00000000-0005-0000-0000-00008F030000}"/>
    <cellStyle name="_집행(2)_추풍령-1_2009도로부속물-계약내역서(변경제1회))_2009도로부속물-계약내역서(변경제1회))" xfId="707" xr:uid="{00000000-0005-0000-0000-000090030000}"/>
    <cellStyle name="_집행(2)_추풍령-1_관내시설물-변경(제1회)" xfId="708" xr:uid="{00000000-0005-0000-0000-000091030000}"/>
    <cellStyle name="_집행(2)_추풍령-1_관내시설물-변경(제1회)_2009도로부속물-계약내역서(변경제1회))" xfId="709" xr:uid="{00000000-0005-0000-0000-000092030000}"/>
    <cellStyle name="_집행갑지 " xfId="710" xr:uid="{00000000-0005-0000-0000-000093030000}"/>
    <cellStyle name="_최종분" xfId="711" xr:uid="{00000000-0005-0000-0000-000094030000}"/>
    <cellStyle name="_최종분 2" xfId="712" xr:uid="{00000000-0005-0000-0000-000095030000}"/>
    <cellStyle name="_터미널현장 토사반입(낙찰적용,시속35)" xfId="713" xr:uid="{00000000-0005-0000-0000-000096030000}"/>
    <cellStyle name="_터미널현장 토사반입(낙찰적용,시속35) 2" xfId="714" xr:uid="{00000000-0005-0000-0000-000097030000}"/>
    <cellStyle name="_표준 견적서 2003년" xfId="715" xr:uid="{00000000-0005-0000-0000-000098030000}"/>
    <cellStyle name="_표준 견적서 2003년_설계서(갑지)0223" xfId="716" xr:uid="{00000000-0005-0000-0000-000099030000}"/>
    <cellStyle name="_표준 견적서 2003년_설계예산서및단가산출서" xfId="717" xr:uid="{00000000-0005-0000-0000-00009A030000}"/>
    <cellStyle name="_표준 견적서 2003년_진입램프최종" xfId="718" xr:uid="{00000000-0005-0000-0000-00009B030000}"/>
    <cellStyle name="_표준 견적서 2003년_진입램프최종엑셀" xfId="719" xr:uid="{00000000-0005-0000-0000-00009C030000}"/>
    <cellStyle name="_합의서" xfId="720" xr:uid="{00000000-0005-0000-0000-00009D030000}"/>
    <cellStyle name="_합의서_2009도로부속물 완료보고서(1차)" xfId="721" xr:uid="{00000000-0005-0000-0000-00009E030000}"/>
    <cellStyle name="_합의서_2009도로부속물 완료보고서(1차)_2009도로부속물-계약내역서(변경제1회))" xfId="722" xr:uid="{00000000-0005-0000-0000-00009F030000}"/>
    <cellStyle name="_합의서_2009도로부속물_완료보고서(2차)" xfId="723" xr:uid="{00000000-0005-0000-0000-0000A0030000}"/>
    <cellStyle name="_합의서_2009도로부속물_완료보고서(2차)_2009도로부속물-계약내역서(변경제1회))" xfId="724" xr:uid="{00000000-0005-0000-0000-0000A1030000}"/>
    <cellStyle name="_합의서_2009도로부속물-계약내역서(변경제1회))" xfId="725" xr:uid="{00000000-0005-0000-0000-0000A2030000}"/>
    <cellStyle name="_합의서_2009도로부속물-계약내역서(변경제1회))_2009도로부속물-계약내역서(변경제1회))" xfId="726" xr:uid="{00000000-0005-0000-0000-0000A3030000}"/>
    <cellStyle name="_합의서_관내시설물-변경(제1회)" xfId="727" xr:uid="{00000000-0005-0000-0000-0000A4030000}"/>
    <cellStyle name="_합의서_관내시설물-변경(제1회)_2009도로부속물-계약내역서(변경제1회))" xfId="728" xr:uid="{00000000-0005-0000-0000-0000A5030000}"/>
    <cellStyle name="_합의서_선정안(삼산)" xfId="729" xr:uid="{00000000-0005-0000-0000-0000A6030000}"/>
    <cellStyle name="_합의서_선정안(삼산)_2009도로부속물 완료보고서(1차)" xfId="730" xr:uid="{00000000-0005-0000-0000-0000A7030000}"/>
    <cellStyle name="_합의서_선정안(삼산)_2009도로부속물 완료보고서(1차)_2009도로부속물-계약내역서(변경제1회))" xfId="731" xr:uid="{00000000-0005-0000-0000-0000A8030000}"/>
    <cellStyle name="_합의서_선정안(삼산)_2009도로부속물_완료보고서(2차)" xfId="732" xr:uid="{00000000-0005-0000-0000-0000A9030000}"/>
    <cellStyle name="_합의서_선정안(삼산)_2009도로부속물_완료보고서(2차)_2009도로부속물-계약내역서(변경제1회))" xfId="733" xr:uid="{00000000-0005-0000-0000-0000AA030000}"/>
    <cellStyle name="_합의서_선정안(삼산)_2009도로부속물-계약내역서(변경제1회))" xfId="734" xr:uid="{00000000-0005-0000-0000-0000AB030000}"/>
    <cellStyle name="_합의서_선정안(삼산)_2009도로부속물-계약내역서(변경제1회))_2009도로부속물-계약내역서(변경제1회))" xfId="735" xr:uid="{00000000-0005-0000-0000-0000AC030000}"/>
    <cellStyle name="_합의서_선정안(삼산)_관내시설물-변경(제1회)" xfId="736" xr:uid="{00000000-0005-0000-0000-0000AD030000}"/>
    <cellStyle name="_합의서_선정안(삼산)_관내시설물-변경(제1회)_2009도로부속물-계약내역서(변경제1회))" xfId="737" xr:uid="{00000000-0005-0000-0000-0000AE030000}"/>
    <cellStyle name="_합의서_추풍령" xfId="738" xr:uid="{00000000-0005-0000-0000-0000AF030000}"/>
    <cellStyle name="_합의서_추풍령_2009도로부속물 완료보고서(1차)" xfId="739" xr:uid="{00000000-0005-0000-0000-0000B0030000}"/>
    <cellStyle name="_합의서_추풍령_2009도로부속물 완료보고서(1차)_2009도로부속물-계약내역서(변경제1회))" xfId="740" xr:uid="{00000000-0005-0000-0000-0000B1030000}"/>
    <cellStyle name="_합의서_추풍령_2009도로부속물_완료보고서(2차)" xfId="741" xr:uid="{00000000-0005-0000-0000-0000B2030000}"/>
    <cellStyle name="_합의서_추풍령_2009도로부속물_완료보고서(2차)_2009도로부속물-계약내역서(변경제1회))" xfId="742" xr:uid="{00000000-0005-0000-0000-0000B3030000}"/>
    <cellStyle name="_합의서_추풍령_2009도로부속물-계약내역서(변경제1회))" xfId="743" xr:uid="{00000000-0005-0000-0000-0000B4030000}"/>
    <cellStyle name="_합의서_추풍령_2009도로부속물-계약내역서(변경제1회))_2009도로부속물-계약내역서(변경제1회))" xfId="744" xr:uid="{00000000-0005-0000-0000-0000B5030000}"/>
    <cellStyle name="_합의서_추풍령_관내시설물-변경(제1회)" xfId="745" xr:uid="{00000000-0005-0000-0000-0000B6030000}"/>
    <cellStyle name="_합의서_추풍령_관내시설물-변경(제1회)_2009도로부속물-계약내역서(변경제1회))" xfId="746" xr:uid="{00000000-0005-0000-0000-0000B7030000}"/>
    <cellStyle name="_합의서_추풍령-1" xfId="747" xr:uid="{00000000-0005-0000-0000-0000B8030000}"/>
    <cellStyle name="_합의서_추풍령-1_2009도로부속물 완료보고서(1차)" xfId="748" xr:uid="{00000000-0005-0000-0000-0000B9030000}"/>
    <cellStyle name="_합의서_추풍령-1_2009도로부속물 완료보고서(1차)_2009도로부속물-계약내역서(변경제1회))" xfId="749" xr:uid="{00000000-0005-0000-0000-0000BA030000}"/>
    <cellStyle name="_합의서_추풍령-1_2009도로부속물_완료보고서(2차)" xfId="750" xr:uid="{00000000-0005-0000-0000-0000BB030000}"/>
    <cellStyle name="_합의서_추풍령-1_2009도로부속물_완료보고서(2차)_2009도로부속물-계약내역서(변경제1회))" xfId="751" xr:uid="{00000000-0005-0000-0000-0000BC030000}"/>
    <cellStyle name="_합의서_추풍령-1_2009도로부속물-계약내역서(변경제1회))" xfId="752" xr:uid="{00000000-0005-0000-0000-0000BD030000}"/>
    <cellStyle name="_합의서_추풍령-1_2009도로부속물-계약내역서(변경제1회))_2009도로부속물-계약내역서(변경제1회))" xfId="753" xr:uid="{00000000-0005-0000-0000-0000BE030000}"/>
    <cellStyle name="_합의서_추풍령-1_관내시설물-변경(제1회)" xfId="754" xr:uid="{00000000-0005-0000-0000-0000BF030000}"/>
    <cellStyle name="_합의서_추풍령-1_관내시설물-변경(제1회)_2009도로부속물-계약내역서(변경제1회))" xfId="755" xr:uid="{00000000-0005-0000-0000-0000C0030000}"/>
    <cellStyle name="´þ·?" xfId="2422" xr:uid="{00000000-0005-0000-0000-0000C1030000}"/>
    <cellStyle name="’E‰Y [0.00]_laroux" xfId="756" xr:uid="{00000000-0005-0000-0000-0000C2030000}"/>
    <cellStyle name="’E‰Y_laroux" xfId="757" xr:uid="{00000000-0005-0000-0000-0000C3030000}"/>
    <cellStyle name="¤@?e_TEST-1 " xfId="758" xr:uid="{00000000-0005-0000-0000-0000C4030000}"/>
    <cellStyle name="+,-,0" xfId="759" xr:uid="{00000000-0005-0000-0000-0000C5030000}"/>
    <cellStyle name="+,-,0 2" xfId="760" xr:uid="{00000000-0005-0000-0000-0000C6030000}"/>
    <cellStyle name="△ []" xfId="761" xr:uid="{00000000-0005-0000-0000-0000C7030000}"/>
    <cellStyle name="△ [0]" xfId="762" xr:uid="{00000000-0005-0000-0000-0000C8030000}"/>
    <cellStyle name="△ [0] 2" xfId="763" xr:uid="{00000000-0005-0000-0000-0000C9030000}"/>
    <cellStyle name="△백분율" xfId="764" xr:uid="{00000000-0005-0000-0000-0000CA030000}"/>
    <cellStyle name="°ia¤¼o " xfId="765" xr:uid="{00000000-0005-0000-0000-0000CB030000}"/>
    <cellStyle name="°ia¤¼o¼ya¡" xfId="2423" xr:uid="{00000000-0005-0000-0000-0000CC030000}"/>
    <cellStyle name="°ia¤aa " xfId="766" xr:uid="{00000000-0005-0000-0000-0000CD030000}"/>
    <cellStyle name="°ia¤aa·a1" xfId="2424" xr:uid="{00000000-0005-0000-0000-0000CE030000}"/>
    <cellStyle name="°ia¤aa·a2" xfId="2425" xr:uid="{00000000-0005-0000-0000-0000CF030000}"/>
    <cellStyle name="" xfId="2426" xr:uid="{00000000-0005-0000-0000-0000D0030000}"/>
    <cellStyle name="0" xfId="767" xr:uid="{00000000-0005-0000-0000-0000D1030000}"/>
    <cellStyle name="0 2" xfId="768" xr:uid="{00000000-0005-0000-0000-0000D2030000}"/>
    <cellStyle name="0%" xfId="2427" xr:uid="{00000000-0005-0000-0000-0000D3030000}"/>
    <cellStyle name="0,0  NA  " xfId="2748" xr:uid="{00000000-0005-0000-0000-0000D4030000}"/>
    <cellStyle name="0.0" xfId="769" xr:uid="{00000000-0005-0000-0000-0000D5030000}"/>
    <cellStyle name="0.0 2" xfId="770" xr:uid="{00000000-0005-0000-0000-0000D6030000}"/>
    <cellStyle name="0.0 3" xfId="771" xr:uid="{00000000-0005-0000-0000-0000D7030000}"/>
    <cellStyle name="0.0%" xfId="2428" xr:uid="{00000000-0005-0000-0000-0000D8030000}"/>
    <cellStyle name="0.00" xfId="772" xr:uid="{00000000-0005-0000-0000-0000D9030000}"/>
    <cellStyle name="0.00 2" xfId="773" xr:uid="{00000000-0005-0000-0000-0000DA030000}"/>
    <cellStyle name="0.00 3" xfId="774" xr:uid="{00000000-0005-0000-0000-0000DB030000}"/>
    <cellStyle name="0.00%" xfId="2429" xr:uid="{00000000-0005-0000-0000-0000DC030000}"/>
    <cellStyle name="0.000%" xfId="2430" xr:uid="{00000000-0005-0000-0000-0000DD030000}"/>
    <cellStyle name="0.0000%" xfId="2431" xr:uid="{00000000-0005-0000-0000-0000DE030000}"/>
    <cellStyle name="0]_laroux_1_PLDT" xfId="775" xr:uid="{00000000-0005-0000-0000-0000DF030000}"/>
    <cellStyle name="00" xfId="776" xr:uid="{00000000-0005-0000-0000-0000E0030000}"/>
    <cellStyle name="00 2" xfId="777" xr:uid="{00000000-0005-0000-0000-0000E1030000}"/>
    <cellStyle name="1" xfId="778" xr:uid="{00000000-0005-0000-0000-0000E2030000}"/>
    <cellStyle name="1 2" xfId="779" xr:uid="{00000000-0005-0000-0000-0000E3030000}"/>
    <cellStyle name="1_2007지하차도 완료보고서(4차)" xfId="780" xr:uid="{00000000-0005-0000-0000-0000E4030000}"/>
    <cellStyle name="1_2007지하차도 완료보고서(4차) 2" xfId="781" xr:uid="{00000000-0005-0000-0000-0000E5030000}"/>
    <cellStyle name="1_단가조사표" xfId="782" xr:uid="{00000000-0005-0000-0000-0000E6030000}"/>
    <cellStyle name="1_단가조사표 2" xfId="783" xr:uid="{00000000-0005-0000-0000-0000E7030000}"/>
    <cellStyle name="1_단가조사표_1011소각" xfId="784" xr:uid="{00000000-0005-0000-0000-0000E8030000}"/>
    <cellStyle name="1_단가조사표_1011소각 2" xfId="785" xr:uid="{00000000-0005-0000-0000-0000E9030000}"/>
    <cellStyle name="1_단가조사표_121내역" xfId="786" xr:uid="{00000000-0005-0000-0000-0000EA030000}"/>
    <cellStyle name="1_단가조사표_121내역 2" xfId="787" xr:uid="{00000000-0005-0000-0000-0000EB030000}"/>
    <cellStyle name="1_단가조사표_객토량" xfId="788" xr:uid="{00000000-0005-0000-0000-0000EC030000}"/>
    <cellStyle name="1_단가조사표_객토량 2" xfId="789" xr:uid="{00000000-0005-0000-0000-0000ED030000}"/>
    <cellStyle name="1_단가조사표_교통센~1" xfId="790" xr:uid="{00000000-0005-0000-0000-0000EE030000}"/>
    <cellStyle name="1_단가조사표_교통센~1 2" xfId="791" xr:uid="{00000000-0005-0000-0000-0000EF030000}"/>
    <cellStyle name="1_단가조사표_구조물대가 (2)" xfId="792" xr:uid="{00000000-0005-0000-0000-0000F0030000}"/>
    <cellStyle name="1_단가조사표_구조물대가 (2) 2" xfId="793" xr:uid="{00000000-0005-0000-0000-0000F1030000}"/>
    <cellStyle name="1_단가조사표_내역서 (2)" xfId="794" xr:uid="{00000000-0005-0000-0000-0000F2030000}"/>
    <cellStyle name="1_단가조사표_내역서 (2) 2" xfId="795" xr:uid="{00000000-0005-0000-0000-0000F3030000}"/>
    <cellStyle name="1_단가조사표_부대시설" xfId="796" xr:uid="{00000000-0005-0000-0000-0000F4030000}"/>
    <cellStyle name="1_단가조사표_부대시설 2" xfId="797" xr:uid="{00000000-0005-0000-0000-0000F5030000}"/>
    <cellStyle name="1_단가조사표_소각수~1" xfId="798" xr:uid="{00000000-0005-0000-0000-0000F6030000}"/>
    <cellStyle name="1_단가조사표_소각수~1 2" xfId="799" xr:uid="{00000000-0005-0000-0000-0000F7030000}"/>
    <cellStyle name="1_단가조사표_소각수내역서" xfId="800" xr:uid="{00000000-0005-0000-0000-0000F8030000}"/>
    <cellStyle name="1_단가조사표_소각수내역서 2" xfId="801" xr:uid="{00000000-0005-0000-0000-0000F9030000}"/>
    <cellStyle name="1_단가조사표_소각수목2" xfId="802" xr:uid="{00000000-0005-0000-0000-0000FA030000}"/>
    <cellStyle name="1_단가조사표_소각수목2 2" xfId="803" xr:uid="{00000000-0005-0000-0000-0000FB030000}"/>
    <cellStyle name="1_단가조사표_수량산출서 (2)" xfId="804" xr:uid="{00000000-0005-0000-0000-0000FC030000}"/>
    <cellStyle name="1_단가조사표_수량산출서 (2) 2" xfId="805" xr:uid="{00000000-0005-0000-0000-0000FD030000}"/>
    <cellStyle name="1_단가조사표_엑스포~1" xfId="806" xr:uid="{00000000-0005-0000-0000-0000FE030000}"/>
    <cellStyle name="1_단가조사표_엑스포~1 2" xfId="807" xr:uid="{00000000-0005-0000-0000-0000FF030000}"/>
    <cellStyle name="1_단가조사표_엑스포한빛1" xfId="808" xr:uid="{00000000-0005-0000-0000-000000040000}"/>
    <cellStyle name="1_단가조사표_엑스포한빛1 2" xfId="809" xr:uid="{00000000-0005-0000-0000-000001040000}"/>
    <cellStyle name="1_단가조사표_원가계~1" xfId="810" xr:uid="{00000000-0005-0000-0000-000002040000}"/>
    <cellStyle name="1_단가조사표_원가계~1 2" xfId="811" xr:uid="{00000000-0005-0000-0000-000003040000}"/>
    <cellStyle name="1_단가조사표_유기질" xfId="812" xr:uid="{00000000-0005-0000-0000-000004040000}"/>
    <cellStyle name="1_단가조사표_유기질 2" xfId="813" xr:uid="{00000000-0005-0000-0000-000005040000}"/>
    <cellStyle name="1_단가조사표_자재조서 (2)" xfId="814" xr:uid="{00000000-0005-0000-0000-000006040000}"/>
    <cellStyle name="1_단가조사표_자재조서 (2) 2" xfId="815" xr:uid="{00000000-0005-0000-0000-000007040000}"/>
    <cellStyle name="1_단가조사표_총괄내역" xfId="816" xr:uid="{00000000-0005-0000-0000-000008040000}"/>
    <cellStyle name="1_단가조사표_총괄내역 (2)" xfId="817" xr:uid="{00000000-0005-0000-0000-000009040000}"/>
    <cellStyle name="1_단가조사표_총괄내역 (2) 2" xfId="818" xr:uid="{00000000-0005-0000-0000-00000A040000}"/>
    <cellStyle name="1_단가조사표_총괄내역 2" xfId="819" xr:uid="{00000000-0005-0000-0000-00000B040000}"/>
    <cellStyle name="1_단가조사표_총괄내역 3" xfId="820" xr:uid="{00000000-0005-0000-0000-00000C040000}"/>
    <cellStyle name="1_단가조사표_총괄내역 4" xfId="821" xr:uid="{00000000-0005-0000-0000-00000D040000}"/>
    <cellStyle name="1_단가조사표_포장일위" xfId="822" xr:uid="{00000000-0005-0000-0000-00000E040000}"/>
    <cellStyle name="1_단가조사표_포장일위 2" xfId="823" xr:uid="{00000000-0005-0000-0000-00000F040000}"/>
    <cellStyle name="1_독박골외2개소-준공도면" xfId="824" xr:uid="{00000000-0005-0000-0000-000010040000}"/>
    <cellStyle name="1_독박골외2개소-준공도면 2" xfId="825" xr:uid="{00000000-0005-0000-0000-000011040000}"/>
    <cellStyle name="1_설계변경내역서-최종" xfId="826" xr:uid="{00000000-0005-0000-0000-000012040000}"/>
    <cellStyle name="1_설계변경내역서-최종 2" xfId="827" xr:uid="{00000000-0005-0000-0000-000013040000}"/>
    <cellStyle name="1_시민계략공사" xfId="828" xr:uid="{00000000-0005-0000-0000-000014040000}"/>
    <cellStyle name="1_시민계략공사 2" xfId="829" xr:uid="{00000000-0005-0000-0000-000015040000}"/>
    <cellStyle name="1_시민계략공사_전기-한남" xfId="830" xr:uid="{00000000-0005-0000-0000-000016040000}"/>
    <cellStyle name="1_시민계략공사_전기-한남 2" xfId="831" xr:uid="{00000000-0005-0000-0000-000017040000}"/>
    <cellStyle name="100" xfId="832" xr:uid="{00000000-0005-0000-0000-000018040000}"/>
    <cellStyle name="100 2" xfId="833" xr:uid="{00000000-0005-0000-0000-000019040000}"/>
    <cellStyle name="18" xfId="834" xr:uid="{00000000-0005-0000-0000-00001A040000}"/>
    <cellStyle name="18 2" xfId="835" xr:uid="{00000000-0005-0000-0000-00001B040000}"/>
    <cellStyle name="¹eº" xfId="836" xr:uid="{00000000-0005-0000-0000-00001C040000}"/>
    <cellStyle name="¹eº 2" xfId="837" xr:uid="{00000000-0005-0000-0000-00001D040000}"/>
    <cellStyle name="2" xfId="838" xr:uid="{00000000-0005-0000-0000-00001E040000}"/>
    <cellStyle name="2 2" xfId="839" xr:uid="{00000000-0005-0000-0000-00001F040000}"/>
    <cellStyle name="2_단가조사표" xfId="840" xr:uid="{00000000-0005-0000-0000-000020040000}"/>
    <cellStyle name="2_단가조사표 2" xfId="841" xr:uid="{00000000-0005-0000-0000-000021040000}"/>
    <cellStyle name="2_단가조사표_1011소각" xfId="842" xr:uid="{00000000-0005-0000-0000-000022040000}"/>
    <cellStyle name="2_단가조사표_1011소각 2" xfId="843" xr:uid="{00000000-0005-0000-0000-000023040000}"/>
    <cellStyle name="2_단가조사표_121내역" xfId="844" xr:uid="{00000000-0005-0000-0000-000024040000}"/>
    <cellStyle name="2_단가조사표_121내역 2" xfId="845" xr:uid="{00000000-0005-0000-0000-000025040000}"/>
    <cellStyle name="2_단가조사표_객토량" xfId="846" xr:uid="{00000000-0005-0000-0000-000026040000}"/>
    <cellStyle name="2_단가조사표_객토량 2" xfId="847" xr:uid="{00000000-0005-0000-0000-000027040000}"/>
    <cellStyle name="2_단가조사표_교통센~1" xfId="848" xr:uid="{00000000-0005-0000-0000-000028040000}"/>
    <cellStyle name="2_단가조사표_교통센~1 2" xfId="849" xr:uid="{00000000-0005-0000-0000-000029040000}"/>
    <cellStyle name="2_단가조사표_구조물대가 (2)" xfId="850" xr:uid="{00000000-0005-0000-0000-00002A040000}"/>
    <cellStyle name="2_단가조사표_구조물대가 (2) 2" xfId="851" xr:uid="{00000000-0005-0000-0000-00002B040000}"/>
    <cellStyle name="2_단가조사표_내역서 (2)" xfId="852" xr:uid="{00000000-0005-0000-0000-00002C040000}"/>
    <cellStyle name="2_단가조사표_내역서 (2) 2" xfId="853" xr:uid="{00000000-0005-0000-0000-00002D040000}"/>
    <cellStyle name="2_단가조사표_부대시설" xfId="854" xr:uid="{00000000-0005-0000-0000-00002E040000}"/>
    <cellStyle name="2_단가조사표_부대시설 2" xfId="855" xr:uid="{00000000-0005-0000-0000-00002F040000}"/>
    <cellStyle name="2_단가조사표_소각수~1" xfId="856" xr:uid="{00000000-0005-0000-0000-000030040000}"/>
    <cellStyle name="2_단가조사표_소각수~1 2" xfId="857" xr:uid="{00000000-0005-0000-0000-000031040000}"/>
    <cellStyle name="2_단가조사표_소각수내역서" xfId="858" xr:uid="{00000000-0005-0000-0000-000032040000}"/>
    <cellStyle name="2_단가조사표_소각수내역서 2" xfId="859" xr:uid="{00000000-0005-0000-0000-000033040000}"/>
    <cellStyle name="2_단가조사표_소각수목2" xfId="860" xr:uid="{00000000-0005-0000-0000-000034040000}"/>
    <cellStyle name="2_단가조사표_소각수목2 2" xfId="861" xr:uid="{00000000-0005-0000-0000-000035040000}"/>
    <cellStyle name="2_단가조사표_수량산출서 (2)" xfId="862" xr:uid="{00000000-0005-0000-0000-000036040000}"/>
    <cellStyle name="2_단가조사표_수량산출서 (2) 2" xfId="863" xr:uid="{00000000-0005-0000-0000-000037040000}"/>
    <cellStyle name="2_단가조사표_엑스포~1" xfId="864" xr:uid="{00000000-0005-0000-0000-000038040000}"/>
    <cellStyle name="2_단가조사표_엑스포~1 2" xfId="865" xr:uid="{00000000-0005-0000-0000-000039040000}"/>
    <cellStyle name="2_단가조사표_엑스포한빛1" xfId="866" xr:uid="{00000000-0005-0000-0000-00003A040000}"/>
    <cellStyle name="2_단가조사표_엑스포한빛1 2" xfId="867" xr:uid="{00000000-0005-0000-0000-00003B040000}"/>
    <cellStyle name="2_단가조사표_원가계~1" xfId="868" xr:uid="{00000000-0005-0000-0000-00003C040000}"/>
    <cellStyle name="2_단가조사표_원가계~1 2" xfId="869" xr:uid="{00000000-0005-0000-0000-00003D040000}"/>
    <cellStyle name="2_단가조사표_유기질" xfId="870" xr:uid="{00000000-0005-0000-0000-00003E040000}"/>
    <cellStyle name="2_단가조사표_유기질 2" xfId="871" xr:uid="{00000000-0005-0000-0000-00003F040000}"/>
    <cellStyle name="2_단가조사표_자재조서 (2)" xfId="872" xr:uid="{00000000-0005-0000-0000-000040040000}"/>
    <cellStyle name="2_단가조사표_자재조서 (2) 2" xfId="873" xr:uid="{00000000-0005-0000-0000-000041040000}"/>
    <cellStyle name="2_단가조사표_총괄내역" xfId="874" xr:uid="{00000000-0005-0000-0000-000042040000}"/>
    <cellStyle name="2_단가조사표_총괄내역 (2)" xfId="875" xr:uid="{00000000-0005-0000-0000-000043040000}"/>
    <cellStyle name="2_단가조사표_총괄내역 (2) 2" xfId="876" xr:uid="{00000000-0005-0000-0000-000044040000}"/>
    <cellStyle name="2_단가조사표_총괄내역 2" xfId="877" xr:uid="{00000000-0005-0000-0000-000045040000}"/>
    <cellStyle name="2_단가조사표_총괄내역 3" xfId="878" xr:uid="{00000000-0005-0000-0000-000046040000}"/>
    <cellStyle name="2_단가조사표_총괄내역 4" xfId="879" xr:uid="{00000000-0005-0000-0000-000047040000}"/>
    <cellStyle name="2_단가조사표_포장일위" xfId="880" xr:uid="{00000000-0005-0000-0000-000048040000}"/>
    <cellStyle name="2_단가조사표_포장일위 2" xfId="881" xr:uid="{00000000-0005-0000-0000-000049040000}"/>
    <cellStyle name="20% - 강조색1 2" xfId="883" xr:uid="{00000000-0005-0000-0000-00004A040000}"/>
    <cellStyle name="20% - 강조색1 2 2" xfId="884" xr:uid="{00000000-0005-0000-0000-00004B040000}"/>
    <cellStyle name="20% - 강조색1 2 3" xfId="2615" xr:uid="{00000000-0005-0000-0000-00004C040000}"/>
    <cellStyle name="20% - 강조색1 3" xfId="885" xr:uid="{00000000-0005-0000-0000-00004D040000}"/>
    <cellStyle name="20% - 강조색1 4" xfId="886" xr:uid="{00000000-0005-0000-0000-00004E040000}"/>
    <cellStyle name="20% - 강조색1 5" xfId="887" xr:uid="{00000000-0005-0000-0000-00004F040000}"/>
    <cellStyle name="20% - 강조색1 6" xfId="2432" xr:uid="{00000000-0005-0000-0000-000050040000}"/>
    <cellStyle name="20% - 강조색1 7" xfId="882" xr:uid="{00000000-0005-0000-0000-000051040000}"/>
    <cellStyle name="20% - 강조색2 2" xfId="889" xr:uid="{00000000-0005-0000-0000-000052040000}"/>
    <cellStyle name="20% - 강조색2 2 2" xfId="890" xr:uid="{00000000-0005-0000-0000-000053040000}"/>
    <cellStyle name="20% - 강조색2 2 3" xfId="2616" xr:uid="{00000000-0005-0000-0000-000054040000}"/>
    <cellStyle name="20% - 강조색2 3" xfId="891" xr:uid="{00000000-0005-0000-0000-000055040000}"/>
    <cellStyle name="20% - 강조색2 4" xfId="892" xr:uid="{00000000-0005-0000-0000-000056040000}"/>
    <cellStyle name="20% - 강조색2 5" xfId="893" xr:uid="{00000000-0005-0000-0000-000057040000}"/>
    <cellStyle name="20% - 강조색2 6" xfId="2433" xr:uid="{00000000-0005-0000-0000-000058040000}"/>
    <cellStyle name="20% - 강조색2 7" xfId="888" xr:uid="{00000000-0005-0000-0000-000059040000}"/>
    <cellStyle name="20% - 강조색3 2" xfId="895" xr:uid="{00000000-0005-0000-0000-00005A040000}"/>
    <cellStyle name="20% - 강조색3 2 2" xfId="896" xr:uid="{00000000-0005-0000-0000-00005B040000}"/>
    <cellStyle name="20% - 강조색3 2 3" xfId="2617" xr:uid="{00000000-0005-0000-0000-00005C040000}"/>
    <cellStyle name="20% - 강조색3 3" xfId="897" xr:uid="{00000000-0005-0000-0000-00005D040000}"/>
    <cellStyle name="20% - 강조색3 4" xfId="898" xr:uid="{00000000-0005-0000-0000-00005E040000}"/>
    <cellStyle name="20% - 강조색3 5" xfId="899" xr:uid="{00000000-0005-0000-0000-00005F040000}"/>
    <cellStyle name="20% - 강조색3 6" xfId="2434" xr:uid="{00000000-0005-0000-0000-000060040000}"/>
    <cellStyle name="20% - 강조색3 7" xfId="894" xr:uid="{00000000-0005-0000-0000-000061040000}"/>
    <cellStyle name="20% - 강조색4 2" xfId="901" xr:uid="{00000000-0005-0000-0000-000062040000}"/>
    <cellStyle name="20% - 강조색4 2 2" xfId="902" xr:uid="{00000000-0005-0000-0000-000063040000}"/>
    <cellStyle name="20% - 강조색4 2 3" xfId="2618" xr:uid="{00000000-0005-0000-0000-000064040000}"/>
    <cellStyle name="20% - 강조색4 3" xfId="903" xr:uid="{00000000-0005-0000-0000-000065040000}"/>
    <cellStyle name="20% - 강조색4 4" xfId="904" xr:uid="{00000000-0005-0000-0000-000066040000}"/>
    <cellStyle name="20% - 강조색4 5" xfId="905" xr:uid="{00000000-0005-0000-0000-000067040000}"/>
    <cellStyle name="20% - 강조색4 6" xfId="2435" xr:uid="{00000000-0005-0000-0000-000068040000}"/>
    <cellStyle name="20% - 강조색4 7" xfId="900" xr:uid="{00000000-0005-0000-0000-000069040000}"/>
    <cellStyle name="20% - 강조색5 2" xfId="907" xr:uid="{00000000-0005-0000-0000-00006A040000}"/>
    <cellStyle name="20% - 강조색5 2 2" xfId="908" xr:uid="{00000000-0005-0000-0000-00006B040000}"/>
    <cellStyle name="20% - 강조색5 2 3" xfId="2619" xr:uid="{00000000-0005-0000-0000-00006C040000}"/>
    <cellStyle name="20% - 강조색5 3" xfId="909" xr:uid="{00000000-0005-0000-0000-00006D040000}"/>
    <cellStyle name="20% - 강조색5 4" xfId="910" xr:uid="{00000000-0005-0000-0000-00006E040000}"/>
    <cellStyle name="20% - 강조색5 5" xfId="911" xr:uid="{00000000-0005-0000-0000-00006F040000}"/>
    <cellStyle name="20% - 강조색5 6" xfId="2436" xr:uid="{00000000-0005-0000-0000-000070040000}"/>
    <cellStyle name="20% - 강조색5 7" xfId="906" xr:uid="{00000000-0005-0000-0000-000071040000}"/>
    <cellStyle name="20% - 강조색6 2" xfId="913" xr:uid="{00000000-0005-0000-0000-000072040000}"/>
    <cellStyle name="20% - 강조색6 2 2" xfId="914" xr:uid="{00000000-0005-0000-0000-000073040000}"/>
    <cellStyle name="20% - 강조색6 2 3" xfId="2620" xr:uid="{00000000-0005-0000-0000-000074040000}"/>
    <cellStyle name="20% - 강조색6 3" xfId="915" xr:uid="{00000000-0005-0000-0000-000075040000}"/>
    <cellStyle name="20% - 강조색6 4" xfId="916" xr:uid="{00000000-0005-0000-0000-000076040000}"/>
    <cellStyle name="20% - 강조색6 5" xfId="917" xr:uid="{00000000-0005-0000-0000-000077040000}"/>
    <cellStyle name="20% - 강조색6 6" xfId="2437" xr:uid="{00000000-0005-0000-0000-000078040000}"/>
    <cellStyle name="20% - 강조색6 7" xfId="912" xr:uid="{00000000-0005-0000-0000-000079040000}"/>
    <cellStyle name="³?a￥" xfId="2438" xr:uid="{00000000-0005-0000-0000-00007A040000}"/>
    <cellStyle name="၃urrency_OTD thru NOR " xfId="918" xr:uid="{00000000-0005-0000-0000-00007B040000}"/>
    <cellStyle name="40% - 강조색1 2" xfId="920" xr:uid="{00000000-0005-0000-0000-00007C040000}"/>
    <cellStyle name="40% - 강조색1 2 2" xfId="921" xr:uid="{00000000-0005-0000-0000-00007D040000}"/>
    <cellStyle name="40% - 강조색1 2 3" xfId="2621" xr:uid="{00000000-0005-0000-0000-00007E040000}"/>
    <cellStyle name="40% - 강조색1 3" xfId="922" xr:uid="{00000000-0005-0000-0000-00007F040000}"/>
    <cellStyle name="40% - 강조색1 4" xfId="923" xr:uid="{00000000-0005-0000-0000-000080040000}"/>
    <cellStyle name="40% - 강조색1 5" xfId="924" xr:uid="{00000000-0005-0000-0000-000081040000}"/>
    <cellStyle name="40% - 강조색1 6" xfId="2439" xr:uid="{00000000-0005-0000-0000-000082040000}"/>
    <cellStyle name="40% - 강조색1 7" xfId="919" xr:uid="{00000000-0005-0000-0000-000083040000}"/>
    <cellStyle name="40% - 강조색2 2" xfId="926" xr:uid="{00000000-0005-0000-0000-000084040000}"/>
    <cellStyle name="40% - 강조색2 2 2" xfId="927" xr:uid="{00000000-0005-0000-0000-000085040000}"/>
    <cellStyle name="40% - 강조색2 2 3" xfId="2622" xr:uid="{00000000-0005-0000-0000-000086040000}"/>
    <cellStyle name="40% - 강조색2 3" xfId="928" xr:uid="{00000000-0005-0000-0000-000087040000}"/>
    <cellStyle name="40% - 강조색2 4" xfId="929" xr:uid="{00000000-0005-0000-0000-000088040000}"/>
    <cellStyle name="40% - 강조색2 5" xfId="930" xr:uid="{00000000-0005-0000-0000-000089040000}"/>
    <cellStyle name="40% - 강조색2 6" xfId="2440" xr:uid="{00000000-0005-0000-0000-00008A040000}"/>
    <cellStyle name="40% - 강조색2 7" xfId="925" xr:uid="{00000000-0005-0000-0000-00008B040000}"/>
    <cellStyle name="40% - 강조색3 2" xfId="932" xr:uid="{00000000-0005-0000-0000-00008C040000}"/>
    <cellStyle name="40% - 강조색3 2 2" xfId="933" xr:uid="{00000000-0005-0000-0000-00008D040000}"/>
    <cellStyle name="40% - 강조색3 2 3" xfId="2623" xr:uid="{00000000-0005-0000-0000-00008E040000}"/>
    <cellStyle name="40% - 강조색3 3" xfId="934" xr:uid="{00000000-0005-0000-0000-00008F040000}"/>
    <cellStyle name="40% - 강조색3 4" xfId="935" xr:uid="{00000000-0005-0000-0000-000090040000}"/>
    <cellStyle name="40% - 강조색3 5" xfId="936" xr:uid="{00000000-0005-0000-0000-000091040000}"/>
    <cellStyle name="40% - 강조색3 6" xfId="2441" xr:uid="{00000000-0005-0000-0000-000092040000}"/>
    <cellStyle name="40% - 강조색3 7" xfId="931" xr:uid="{00000000-0005-0000-0000-000093040000}"/>
    <cellStyle name="40% - 강조색4 2" xfId="938" xr:uid="{00000000-0005-0000-0000-000094040000}"/>
    <cellStyle name="40% - 강조색4 2 2" xfId="939" xr:uid="{00000000-0005-0000-0000-000095040000}"/>
    <cellStyle name="40% - 강조색4 2 3" xfId="2624" xr:uid="{00000000-0005-0000-0000-000096040000}"/>
    <cellStyle name="40% - 강조색4 3" xfId="940" xr:uid="{00000000-0005-0000-0000-000097040000}"/>
    <cellStyle name="40% - 강조색4 4" xfId="941" xr:uid="{00000000-0005-0000-0000-000098040000}"/>
    <cellStyle name="40% - 강조색4 5" xfId="942" xr:uid="{00000000-0005-0000-0000-000099040000}"/>
    <cellStyle name="40% - 강조색4 6" xfId="2442" xr:uid="{00000000-0005-0000-0000-00009A040000}"/>
    <cellStyle name="40% - 강조색4 7" xfId="937" xr:uid="{00000000-0005-0000-0000-00009B040000}"/>
    <cellStyle name="40% - 강조색5 2" xfId="944" xr:uid="{00000000-0005-0000-0000-00009C040000}"/>
    <cellStyle name="40% - 강조색5 2 2" xfId="945" xr:uid="{00000000-0005-0000-0000-00009D040000}"/>
    <cellStyle name="40% - 강조색5 2 3" xfId="2625" xr:uid="{00000000-0005-0000-0000-00009E040000}"/>
    <cellStyle name="40% - 강조색5 3" xfId="946" xr:uid="{00000000-0005-0000-0000-00009F040000}"/>
    <cellStyle name="40% - 강조색5 4" xfId="947" xr:uid="{00000000-0005-0000-0000-0000A0040000}"/>
    <cellStyle name="40% - 강조색5 5" xfId="948" xr:uid="{00000000-0005-0000-0000-0000A1040000}"/>
    <cellStyle name="40% - 강조색5 6" xfId="2443" xr:uid="{00000000-0005-0000-0000-0000A2040000}"/>
    <cellStyle name="40% - 강조색5 7" xfId="943" xr:uid="{00000000-0005-0000-0000-0000A3040000}"/>
    <cellStyle name="40% - 강조색6 2" xfId="950" xr:uid="{00000000-0005-0000-0000-0000A4040000}"/>
    <cellStyle name="40% - 강조색6 2 2" xfId="951" xr:uid="{00000000-0005-0000-0000-0000A5040000}"/>
    <cellStyle name="40% - 강조색6 2 3" xfId="2626" xr:uid="{00000000-0005-0000-0000-0000A6040000}"/>
    <cellStyle name="40% - 강조색6 3" xfId="952" xr:uid="{00000000-0005-0000-0000-0000A7040000}"/>
    <cellStyle name="40% - 강조색6 4" xfId="953" xr:uid="{00000000-0005-0000-0000-0000A8040000}"/>
    <cellStyle name="40% - 강조색6 5" xfId="954" xr:uid="{00000000-0005-0000-0000-0000A9040000}"/>
    <cellStyle name="40% - 강조색6 6" xfId="2444" xr:uid="{00000000-0005-0000-0000-0000AA040000}"/>
    <cellStyle name="40% - 강조색6 7" xfId="949" xr:uid="{00000000-0005-0000-0000-0000AB040000}"/>
    <cellStyle name="60" xfId="955" xr:uid="{00000000-0005-0000-0000-0000AC040000}"/>
    <cellStyle name="60 2" xfId="956" xr:uid="{00000000-0005-0000-0000-0000AD040000}"/>
    <cellStyle name="60% - 강조색1 2" xfId="958" xr:uid="{00000000-0005-0000-0000-0000AE040000}"/>
    <cellStyle name="60% - 강조색1 2 2" xfId="959" xr:uid="{00000000-0005-0000-0000-0000AF040000}"/>
    <cellStyle name="60% - 강조색1 2 3" xfId="2627" xr:uid="{00000000-0005-0000-0000-0000B0040000}"/>
    <cellStyle name="60% - 강조색1 3" xfId="960" xr:uid="{00000000-0005-0000-0000-0000B1040000}"/>
    <cellStyle name="60% - 강조색1 4" xfId="961" xr:uid="{00000000-0005-0000-0000-0000B2040000}"/>
    <cellStyle name="60% - 강조색1 5" xfId="962" xr:uid="{00000000-0005-0000-0000-0000B3040000}"/>
    <cellStyle name="60% - 강조색1 6" xfId="2445" xr:uid="{00000000-0005-0000-0000-0000B4040000}"/>
    <cellStyle name="60% - 강조색1 7" xfId="957" xr:uid="{00000000-0005-0000-0000-0000B5040000}"/>
    <cellStyle name="60% - 강조색2 2" xfId="964" xr:uid="{00000000-0005-0000-0000-0000B6040000}"/>
    <cellStyle name="60% - 강조색2 2 2" xfId="965" xr:uid="{00000000-0005-0000-0000-0000B7040000}"/>
    <cellStyle name="60% - 강조색2 2 3" xfId="2628" xr:uid="{00000000-0005-0000-0000-0000B8040000}"/>
    <cellStyle name="60% - 강조색2 3" xfId="966" xr:uid="{00000000-0005-0000-0000-0000B9040000}"/>
    <cellStyle name="60% - 강조색2 4" xfId="967" xr:uid="{00000000-0005-0000-0000-0000BA040000}"/>
    <cellStyle name="60% - 강조색2 5" xfId="968" xr:uid="{00000000-0005-0000-0000-0000BB040000}"/>
    <cellStyle name="60% - 강조색2 6" xfId="2446" xr:uid="{00000000-0005-0000-0000-0000BC040000}"/>
    <cellStyle name="60% - 강조색2 7" xfId="963" xr:uid="{00000000-0005-0000-0000-0000BD040000}"/>
    <cellStyle name="60% - 강조색3 2" xfId="970" xr:uid="{00000000-0005-0000-0000-0000BE040000}"/>
    <cellStyle name="60% - 강조색3 2 2" xfId="971" xr:uid="{00000000-0005-0000-0000-0000BF040000}"/>
    <cellStyle name="60% - 강조색3 2 3" xfId="2629" xr:uid="{00000000-0005-0000-0000-0000C0040000}"/>
    <cellStyle name="60% - 강조색3 3" xfId="972" xr:uid="{00000000-0005-0000-0000-0000C1040000}"/>
    <cellStyle name="60% - 강조색3 4" xfId="973" xr:uid="{00000000-0005-0000-0000-0000C2040000}"/>
    <cellStyle name="60% - 강조색3 5" xfId="974" xr:uid="{00000000-0005-0000-0000-0000C3040000}"/>
    <cellStyle name="60% - 강조색3 6" xfId="2447" xr:uid="{00000000-0005-0000-0000-0000C4040000}"/>
    <cellStyle name="60% - 강조색3 7" xfId="969" xr:uid="{00000000-0005-0000-0000-0000C5040000}"/>
    <cellStyle name="60% - 강조색4 2" xfId="976" xr:uid="{00000000-0005-0000-0000-0000C6040000}"/>
    <cellStyle name="60% - 강조색4 2 2" xfId="977" xr:uid="{00000000-0005-0000-0000-0000C7040000}"/>
    <cellStyle name="60% - 강조색4 2 3" xfId="2630" xr:uid="{00000000-0005-0000-0000-0000C8040000}"/>
    <cellStyle name="60% - 강조색4 3" xfId="978" xr:uid="{00000000-0005-0000-0000-0000C9040000}"/>
    <cellStyle name="60% - 강조색4 4" xfId="979" xr:uid="{00000000-0005-0000-0000-0000CA040000}"/>
    <cellStyle name="60% - 강조색4 5" xfId="980" xr:uid="{00000000-0005-0000-0000-0000CB040000}"/>
    <cellStyle name="60% - 강조색4 6" xfId="2448" xr:uid="{00000000-0005-0000-0000-0000CC040000}"/>
    <cellStyle name="60% - 강조색4 7" xfId="975" xr:uid="{00000000-0005-0000-0000-0000CD040000}"/>
    <cellStyle name="60% - 강조색5 2" xfId="982" xr:uid="{00000000-0005-0000-0000-0000CE040000}"/>
    <cellStyle name="60% - 강조색5 2 2" xfId="983" xr:uid="{00000000-0005-0000-0000-0000CF040000}"/>
    <cellStyle name="60% - 강조색5 2 3" xfId="2631" xr:uid="{00000000-0005-0000-0000-0000D0040000}"/>
    <cellStyle name="60% - 강조색5 3" xfId="984" xr:uid="{00000000-0005-0000-0000-0000D1040000}"/>
    <cellStyle name="60% - 강조색5 4" xfId="985" xr:uid="{00000000-0005-0000-0000-0000D2040000}"/>
    <cellStyle name="60% - 강조색5 5" xfId="986" xr:uid="{00000000-0005-0000-0000-0000D3040000}"/>
    <cellStyle name="60% - 강조색5 6" xfId="2449" xr:uid="{00000000-0005-0000-0000-0000D4040000}"/>
    <cellStyle name="60% - 강조색5 7" xfId="981" xr:uid="{00000000-0005-0000-0000-0000D5040000}"/>
    <cellStyle name="60% - 강조색6 2" xfId="988" xr:uid="{00000000-0005-0000-0000-0000D6040000}"/>
    <cellStyle name="60% - 강조색6 2 2" xfId="989" xr:uid="{00000000-0005-0000-0000-0000D7040000}"/>
    <cellStyle name="60% - 강조색6 2 3" xfId="2632" xr:uid="{00000000-0005-0000-0000-0000D8040000}"/>
    <cellStyle name="60% - 강조색6 3" xfId="990" xr:uid="{00000000-0005-0000-0000-0000D9040000}"/>
    <cellStyle name="60% - 강조색6 4" xfId="991" xr:uid="{00000000-0005-0000-0000-0000DA040000}"/>
    <cellStyle name="60% - 강조색6 5" xfId="992" xr:uid="{00000000-0005-0000-0000-0000DB040000}"/>
    <cellStyle name="60% - 강조색6 6" xfId="2450" xr:uid="{00000000-0005-0000-0000-0000DC040000}"/>
    <cellStyle name="60% - 강조색6 7" xfId="987" xr:uid="{00000000-0005-0000-0000-0000DD040000}"/>
    <cellStyle name="82" xfId="993" xr:uid="{00000000-0005-0000-0000-0000DE040000}"/>
    <cellStyle name="82 2" xfId="994" xr:uid="{00000000-0005-0000-0000-0000DF040000}"/>
    <cellStyle name="a [0]_mud plant bolted" xfId="995" xr:uid="{00000000-0005-0000-0000-0000E0040000}"/>
    <cellStyle name="A¨­￠￢￠O [0]_￠￥U¡Æe¨￢¡Æ ¡¾￠￢Aa¨uE" xfId="996" xr:uid="{00000000-0005-0000-0000-0000E1040000}"/>
    <cellStyle name="A¨­￠￢￠O_￠￥U¡Æe¨￢¡Æ ¡¾￠￢Aa¨uE" xfId="997" xr:uid="{00000000-0005-0000-0000-0000E2040000}"/>
    <cellStyle name="Aⓒ" xfId="998" xr:uid="{00000000-0005-0000-0000-0000E3040000}"/>
    <cellStyle name="Aⓒ 2" xfId="999" xr:uid="{00000000-0005-0000-0000-0000E4040000}"/>
    <cellStyle name="Aⓒ­￠￢￠" xfId="1000" xr:uid="{00000000-0005-0000-0000-0000E5040000}"/>
    <cellStyle name="Aⓒ­￠￢￠ 2" xfId="1001" xr:uid="{00000000-0005-0000-0000-0000E6040000}"/>
    <cellStyle name="Actual Date" xfId="2451" xr:uid="{00000000-0005-0000-0000-0000E7040000}"/>
    <cellStyle name="Ae" xfId="1002" xr:uid="{00000000-0005-0000-0000-0000E8040000}"/>
    <cellStyle name="Ae 2" xfId="1003" xr:uid="{00000000-0005-0000-0000-0000E9040000}"/>
    <cellStyle name="Aee­ " xfId="1004" xr:uid="{00000000-0005-0000-0000-0000EA040000}"/>
    <cellStyle name="Aee­  2" xfId="1005" xr:uid="{00000000-0005-0000-0000-0000EB040000}"/>
    <cellStyle name="Aee­  3" xfId="2749" xr:uid="{00000000-0005-0000-0000-0000EC040000}"/>
    <cellStyle name="Aee­ [" xfId="1006" xr:uid="{00000000-0005-0000-0000-0000ED040000}"/>
    <cellStyle name="Aee­ [ 2" xfId="1007" xr:uid="{00000000-0005-0000-0000-0000EE040000}"/>
    <cellStyle name="AeE­ [0]_ 2ÆAAþº° " xfId="1008" xr:uid="{00000000-0005-0000-0000-0000EF040000}"/>
    <cellStyle name="ÅëÈ­ [0]_¸ñÂ÷ " xfId="1009" xr:uid="{00000000-0005-0000-0000-0000F0040000}"/>
    <cellStyle name="AeE­ [0]_¿­¸° INT" xfId="1010" xr:uid="{00000000-0005-0000-0000-0000F1040000}"/>
    <cellStyle name="ÅëÈ­ [0]_»óºÎ¼ö·®Áý°è " xfId="1011" xr:uid="{00000000-0005-0000-0000-0000F2040000}"/>
    <cellStyle name="AeE­ [0]_°eE¹_11¿a½A " xfId="2452" xr:uid="{00000000-0005-0000-0000-0000F3040000}"/>
    <cellStyle name="ÅëÈ­ [0]_7°èÈ¹ " xfId="1012" xr:uid="{00000000-0005-0000-0000-0000F4040000}"/>
    <cellStyle name="AeE­ [0]_A¾CO½A¼³ " xfId="1013" xr:uid="{00000000-0005-0000-0000-0000F5040000}"/>
    <cellStyle name="ÅëÈ­ [0]_INQUIRY ¿µ¾÷ÃßÁø " xfId="1014" xr:uid="{00000000-0005-0000-0000-0000F6040000}"/>
    <cellStyle name="AeE­ [0]_INQUIRY ¿μ¾÷AßAø " xfId="1015" xr:uid="{00000000-0005-0000-0000-0000F7040000}"/>
    <cellStyle name="ÅëÈ­ [0]_º»¼± ±æ¾î±úºÎ ¼ö·® Áý°èÇ¥ " xfId="1016" xr:uid="{00000000-0005-0000-0000-0000F8040000}"/>
    <cellStyle name="AeE­ [0]_º≫¼± ±æ¾i±uºI ¼o·R Ay°eC￥ " xfId="1017" xr:uid="{00000000-0005-0000-0000-0000F9040000}"/>
    <cellStyle name="AeE­_ 2ÆAAþº° " xfId="1018" xr:uid="{00000000-0005-0000-0000-0000FA040000}"/>
    <cellStyle name="ÅëÈ­_¸ñÂ÷ " xfId="1019" xr:uid="{00000000-0005-0000-0000-0000FB040000}"/>
    <cellStyle name="AeE­_¿­¸° INT" xfId="1020" xr:uid="{00000000-0005-0000-0000-0000FC040000}"/>
    <cellStyle name="ÅëÈ­_»óºÎ¼ö·®Áý°è " xfId="1021" xr:uid="{00000000-0005-0000-0000-0000FD040000}"/>
    <cellStyle name="AeE­_°eE¹_11¿a½A " xfId="2453" xr:uid="{00000000-0005-0000-0000-0000FE040000}"/>
    <cellStyle name="ÅëÈ­_7°èÈ¹ " xfId="1022" xr:uid="{00000000-0005-0000-0000-0000FF040000}"/>
    <cellStyle name="AeE­_A¾CO½A¼³ " xfId="1023" xr:uid="{00000000-0005-0000-0000-000000050000}"/>
    <cellStyle name="ÅëÈ­_INQUIRY ¿µ¾÷ÃßÁø " xfId="1024" xr:uid="{00000000-0005-0000-0000-000001050000}"/>
    <cellStyle name="AeE­_INQUIRY ¿μ¾÷AßAø " xfId="1025" xr:uid="{00000000-0005-0000-0000-000002050000}"/>
    <cellStyle name="ÅëÈ­_º»¼± ±æ¾î±úºÎ ¼ö·® Áý°èÇ¥ " xfId="1026" xr:uid="{00000000-0005-0000-0000-000003050000}"/>
    <cellStyle name="AeE­_º≫¼± ±æ¾i±uºI ¼o·R Ay°eC￥ " xfId="1027" xr:uid="{00000000-0005-0000-0000-000004050000}"/>
    <cellStyle name="Aee¡ⓒ " xfId="1028" xr:uid="{00000000-0005-0000-0000-000005050000}"/>
    <cellStyle name="Aee¡ⓒ  2" xfId="1029" xr:uid="{00000000-0005-0000-0000-000006050000}"/>
    <cellStyle name="Aee¡ⓒ  3" xfId="2750" xr:uid="{00000000-0005-0000-0000-000007050000}"/>
    <cellStyle name="AeE¡ⓒ [0]_￠￥U¡Æe¨￢¡Æ ¡¾￠￢Aa¨uE" xfId="1030" xr:uid="{00000000-0005-0000-0000-000008050000}"/>
    <cellStyle name="Aee¡ⓒ _MDF(06년1월다수공종)" xfId="2384" xr:uid="{00000000-0005-0000-0000-000009050000}"/>
    <cellStyle name="AeE¡ⓒ_￠￥U¡Æe¨￢¡Æ ¡¾￠￢Aa¨uE" xfId="1031" xr:uid="{00000000-0005-0000-0000-00000A050000}"/>
    <cellStyle name="Æu¼ " xfId="1032" xr:uid="{00000000-0005-0000-0000-00000B050000}"/>
    <cellStyle name="Æu¼¾æR" xfId="2454" xr:uid="{00000000-0005-0000-0000-00000C050000}"/>
    <cellStyle name="ALIGNMENT" xfId="1033" xr:uid="{00000000-0005-0000-0000-00000D050000}"/>
    <cellStyle name="ALIGNMENT 2" xfId="1034" xr:uid="{00000000-0005-0000-0000-00000E050000}"/>
    <cellStyle name="ALIGNMENT 3" xfId="1035" xr:uid="{00000000-0005-0000-0000-00000F050000}"/>
    <cellStyle name="ALIGNMENT 4" xfId="2455" xr:uid="{00000000-0005-0000-0000-000010050000}"/>
    <cellStyle name="Aþ" xfId="1036" xr:uid="{00000000-0005-0000-0000-000011050000}"/>
    <cellStyle name="Aþ 2" xfId="1037" xr:uid="{00000000-0005-0000-0000-000012050000}"/>
    <cellStyle name="Aþ¸¶ [" xfId="1038" xr:uid="{00000000-0005-0000-0000-000013050000}"/>
    <cellStyle name="Aþ¸¶ [ 2" xfId="1039" xr:uid="{00000000-0005-0000-0000-000014050000}"/>
    <cellStyle name="AÞ¸¶ [0]_ 2ÆAAþº° " xfId="1040" xr:uid="{00000000-0005-0000-0000-000015050000}"/>
    <cellStyle name="ÄÞ¸¶ [0]_¸ñÂ÷ " xfId="1041" xr:uid="{00000000-0005-0000-0000-000016050000}"/>
    <cellStyle name="AÞ¸¶ [0]_¿­¸° INT" xfId="1042" xr:uid="{00000000-0005-0000-0000-000017050000}"/>
    <cellStyle name="ÄÞ¸¶ [0]_»óºÎ¼ö·®Áý°è " xfId="1043" xr:uid="{00000000-0005-0000-0000-000018050000}"/>
    <cellStyle name="AÞ¸¶ [0]_°eE¹_11¿a½A " xfId="2456" xr:uid="{00000000-0005-0000-0000-000019050000}"/>
    <cellStyle name="ÄÞ¸¶ [0]_7°èÈ¹ " xfId="1044" xr:uid="{00000000-0005-0000-0000-00001A050000}"/>
    <cellStyle name="AÞ¸¶ [0]_A¾CO½A¼³ " xfId="1045" xr:uid="{00000000-0005-0000-0000-00001B050000}"/>
    <cellStyle name="ÄÞ¸¶ [0]_INQUIRY ¿µ¾÷ÃßÁø " xfId="1046" xr:uid="{00000000-0005-0000-0000-00001C050000}"/>
    <cellStyle name="AÞ¸¶ [0]_INQUIRY ¿μ¾÷AßAø " xfId="1047" xr:uid="{00000000-0005-0000-0000-00001D050000}"/>
    <cellStyle name="ÄÞ¸¶ [0]_º»¼± ±æ¾î±úºÎ ¼ö·® Áý°èÇ¥ " xfId="1048" xr:uid="{00000000-0005-0000-0000-00001E050000}"/>
    <cellStyle name="AÞ¸¶ [0]_º≫¼± ±æ¾i±uºI ¼o·R Ay°eC￥ " xfId="1049" xr:uid="{00000000-0005-0000-0000-00001F050000}"/>
    <cellStyle name="AÞ¸¶_ 2ÆAAþº° " xfId="1050" xr:uid="{00000000-0005-0000-0000-000020050000}"/>
    <cellStyle name="ÄÞ¸¶_¸ñÂ÷ " xfId="1051" xr:uid="{00000000-0005-0000-0000-000021050000}"/>
    <cellStyle name="AÞ¸¶_¿­¸° INT" xfId="1052" xr:uid="{00000000-0005-0000-0000-000022050000}"/>
    <cellStyle name="ÄÞ¸¶_»óºÎ¼ö·®Áý°è " xfId="1053" xr:uid="{00000000-0005-0000-0000-000023050000}"/>
    <cellStyle name="AÞ¸¶_°eE¹_11¿a½A " xfId="2457" xr:uid="{00000000-0005-0000-0000-000024050000}"/>
    <cellStyle name="ÄÞ¸¶_7°èÈ¹ " xfId="1054" xr:uid="{00000000-0005-0000-0000-000025050000}"/>
    <cellStyle name="AÞ¸¶_A¾CO½A¼³ " xfId="1055" xr:uid="{00000000-0005-0000-0000-000026050000}"/>
    <cellStyle name="ÄÞ¸¶_INQUIRY ¿µ¾÷ÃßÁø " xfId="1056" xr:uid="{00000000-0005-0000-0000-000027050000}"/>
    <cellStyle name="AÞ¸¶_INQUIRY ¿μ¾÷AßAø " xfId="1057" xr:uid="{00000000-0005-0000-0000-000028050000}"/>
    <cellStyle name="ÄÞ¸¶_º»¼± ±æ¾î±úºÎ ¼ö·® Áý°èÇ¥ " xfId="1058" xr:uid="{00000000-0005-0000-0000-000029050000}"/>
    <cellStyle name="AÞ¸¶_º≫¼± ±æ¾i±uºI ¼o·R Ay°eC￥ " xfId="1059" xr:uid="{00000000-0005-0000-0000-00002A050000}"/>
    <cellStyle name="Au¸r " xfId="1060" xr:uid="{00000000-0005-0000-0000-00002B050000}"/>
    <cellStyle name="Au¸R¼o" xfId="2458" xr:uid="{00000000-0005-0000-0000-00002C050000}"/>
    <cellStyle name="Au¸R¼o0" xfId="2459" xr:uid="{00000000-0005-0000-0000-00002D050000}"/>
    <cellStyle name="_x0001_b" xfId="1061" xr:uid="{00000000-0005-0000-0000-00002E050000}"/>
    <cellStyle name="_x0001_b 2" xfId="1062" xr:uid="{00000000-0005-0000-0000-00002F050000}"/>
    <cellStyle name="BA" xfId="1063" xr:uid="{00000000-0005-0000-0000-000030050000}"/>
    <cellStyle name="BA 2" xfId="1064" xr:uid="{00000000-0005-0000-0000-000031050000}"/>
    <cellStyle name="b椬ៜ_x000c_Comma_ODCOS " xfId="1065" xr:uid="{00000000-0005-0000-0000-000032050000}"/>
    <cellStyle name="B_x000e_통화 [0]_MBO9 통화 [0]_MST_K1" xfId="1066" xr:uid="{00000000-0005-0000-0000-000033050000}"/>
    <cellStyle name="C¡" xfId="1067" xr:uid="{00000000-0005-0000-0000-000034050000}"/>
    <cellStyle name="C¡ 2" xfId="1068" xr:uid="{00000000-0005-0000-0000-000035050000}"/>
    <cellStyle name="C¡IA¨ª_¡ic¨u¡A¨￢I¨￢¡Æ AN¡Æe " xfId="1069" xr:uid="{00000000-0005-0000-0000-000036050000}"/>
    <cellStyle name="C￥" xfId="1070" xr:uid="{00000000-0005-0000-0000-000037050000}"/>
    <cellStyle name="C￥ 2" xfId="1071" xr:uid="{00000000-0005-0000-0000-000038050000}"/>
    <cellStyle name="C￥AØ_  FAB AIA¤  " xfId="1072" xr:uid="{00000000-0005-0000-0000-000039050000}"/>
    <cellStyle name="Ç¥ÁØ_´Ü°¡" xfId="1073" xr:uid="{00000000-0005-0000-0000-00003A050000}"/>
    <cellStyle name="C￥AØ_´U°eº° ±¸Aa¾E" xfId="1074" xr:uid="{00000000-0005-0000-0000-00003B050000}"/>
    <cellStyle name="Ç¥ÁØ_¿µ¾÷ÇöÈ² " xfId="1075" xr:uid="{00000000-0005-0000-0000-00003C050000}"/>
    <cellStyle name="C￥AØ_¿μ¾÷CoE² " xfId="1076" xr:uid="{00000000-0005-0000-0000-00003D050000}"/>
    <cellStyle name="Ç¥ÁØ_»ç¾÷ºÎº° ÃÑ°è " xfId="1077" xr:uid="{00000000-0005-0000-0000-00003E050000}"/>
    <cellStyle name="C￥AØ_≫c¾÷ºIº° AN°e " xfId="1078" xr:uid="{00000000-0005-0000-0000-00003F050000}"/>
    <cellStyle name="Ç¥ÁØ_0N-HANDLING " xfId="1079" xr:uid="{00000000-0005-0000-0000-000040050000}"/>
    <cellStyle name="C￥AØ_¾c½A " xfId="1080" xr:uid="{00000000-0005-0000-0000-000041050000}"/>
    <cellStyle name="Ç¥ÁØ_5-1±¤°í " xfId="1081" xr:uid="{00000000-0005-0000-0000-000042050000}"/>
    <cellStyle name="C￥AØ_95,96 ºn±³ " xfId="1082" xr:uid="{00000000-0005-0000-0000-000043050000}"/>
    <cellStyle name="Ç¥ÁØ_95,96 ºñ±³ " xfId="1083" xr:uid="{00000000-0005-0000-0000-000044050000}"/>
    <cellStyle name="C￥AØ_AN°y(1.25) " xfId="1084" xr:uid="{00000000-0005-0000-0000-000045050000}"/>
    <cellStyle name="Ç¥ÁØ_Áý°èÇ¥(2¿ù) " xfId="1085" xr:uid="{00000000-0005-0000-0000-000046050000}"/>
    <cellStyle name="C￥AØ_CoAo¹yAI °A¾×¿ⓒ½A " xfId="1086" xr:uid="{00000000-0005-0000-0000-000047050000}"/>
    <cellStyle name="Ç¥ÁØ_Sheet1_¿µ¾÷ÇöÈ² " xfId="1087" xr:uid="{00000000-0005-0000-0000-000048050000}"/>
    <cellStyle name="Calc Currency (0)" xfId="1088" xr:uid="{00000000-0005-0000-0000-000049050000}"/>
    <cellStyle name="Calc Currency (0) 10" xfId="1089" xr:uid="{00000000-0005-0000-0000-00004A050000}"/>
    <cellStyle name="Calc Currency (0) 11" xfId="1090" xr:uid="{00000000-0005-0000-0000-00004B050000}"/>
    <cellStyle name="Calc Currency (0) 12" xfId="1091" xr:uid="{00000000-0005-0000-0000-00004C050000}"/>
    <cellStyle name="Calc Currency (0) 13" xfId="1092" xr:uid="{00000000-0005-0000-0000-00004D050000}"/>
    <cellStyle name="Calc Currency (0) 14" xfId="1093" xr:uid="{00000000-0005-0000-0000-00004E050000}"/>
    <cellStyle name="Calc Currency (0) 15" xfId="1094" xr:uid="{00000000-0005-0000-0000-00004F050000}"/>
    <cellStyle name="Calc Currency (0) 16" xfId="1095" xr:uid="{00000000-0005-0000-0000-000050050000}"/>
    <cellStyle name="Calc Currency (0) 17" xfId="1096" xr:uid="{00000000-0005-0000-0000-000051050000}"/>
    <cellStyle name="Calc Currency (0) 18" xfId="1097" xr:uid="{00000000-0005-0000-0000-000052050000}"/>
    <cellStyle name="Calc Currency (0) 19" xfId="1098" xr:uid="{00000000-0005-0000-0000-000053050000}"/>
    <cellStyle name="Calc Currency (0) 2" xfId="1099" xr:uid="{00000000-0005-0000-0000-000054050000}"/>
    <cellStyle name="Calc Currency (0) 2 2" xfId="1100" xr:uid="{00000000-0005-0000-0000-000055050000}"/>
    <cellStyle name="Calc Currency (0) 20" xfId="1101" xr:uid="{00000000-0005-0000-0000-000056050000}"/>
    <cellStyle name="Calc Currency (0) 21" xfId="1102" xr:uid="{00000000-0005-0000-0000-000057050000}"/>
    <cellStyle name="Calc Currency (0) 22" xfId="1103" xr:uid="{00000000-0005-0000-0000-000058050000}"/>
    <cellStyle name="Calc Currency (0) 23" xfId="1104" xr:uid="{00000000-0005-0000-0000-000059050000}"/>
    <cellStyle name="Calc Currency (0) 24" xfId="1105" xr:uid="{00000000-0005-0000-0000-00005A050000}"/>
    <cellStyle name="Calc Currency (0) 25" xfId="1106" xr:uid="{00000000-0005-0000-0000-00005B050000}"/>
    <cellStyle name="Calc Currency (0) 26" xfId="1107" xr:uid="{00000000-0005-0000-0000-00005C050000}"/>
    <cellStyle name="Calc Currency (0) 27" xfId="1108" xr:uid="{00000000-0005-0000-0000-00005D050000}"/>
    <cellStyle name="Calc Currency (0) 28" xfId="1109" xr:uid="{00000000-0005-0000-0000-00005E050000}"/>
    <cellStyle name="Calc Currency (0) 29" xfId="1110" xr:uid="{00000000-0005-0000-0000-00005F050000}"/>
    <cellStyle name="Calc Currency (0) 3" xfId="1111" xr:uid="{00000000-0005-0000-0000-000060050000}"/>
    <cellStyle name="Calc Currency (0) 30" xfId="1112" xr:uid="{00000000-0005-0000-0000-000061050000}"/>
    <cellStyle name="Calc Currency (0) 31" xfId="1113" xr:uid="{00000000-0005-0000-0000-000062050000}"/>
    <cellStyle name="Calc Currency (0) 32" xfId="1114" xr:uid="{00000000-0005-0000-0000-000063050000}"/>
    <cellStyle name="Calc Currency (0) 33" xfId="1115" xr:uid="{00000000-0005-0000-0000-000064050000}"/>
    <cellStyle name="Calc Currency (0) 34" xfId="1116" xr:uid="{00000000-0005-0000-0000-000065050000}"/>
    <cellStyle name="Calc Currency (0) 35" xfId="1117" xr:uid="{00000000-0005-0000-0000-000066050000}"/>
    <cellStyle name="Calc Currency (0) 36" xfId="1118" xr:uid="{00000000-0005-0000-0000-000067050000}"/>
    <cellStyle name="Calc Currency (0) 37" xfId="1119" xr:uid="{00000000-0005-0000-0000-000068050000}"/>
    <cellStyle name="Calc Currency (0) 38" xfId="1120" xr:uid="{00000000-0005-0000-0000-000069050000}"/>
    <cellStyle name="Calc Currency (0) 39" xfId="1121" xr:uid="{00000000-0005-0000-0000-00006A050000}"/>
    <cellStyle name="Calc Currency (0) 4" xfId="1122" xr:uid="{00000000-0005-0000-0000-00006B050000}"/>
    <cellStyle name="Calc Currency (0) 40" xfId="1123" xr:uid="{00000000-0005-0000-0000-00006C050000}"/>
    <cellStyle name="Calc Currency (0) 41" xfId="1124" xr:uid="{00000000-0005-0000-0000-00006D050000}"/>
    <cellStyle name="Calc Currency (0) 42" xfId="1125" xr:uid="{00000000-0005-0000-0000-00006E050000}"/>
    <cellStyle name="Calc Currency (0) 43" xfId="1126" xr:uid="{00000000-0005-0000-0000-00006F050000}"/>
    <cellStyle name="Calc Currency (0) 44" xfId="1127" xr:uid="{00000000-0005-0000-0000-000070050000}"/>
    <cellStyle name="Calc Currency (0) 45" xfId="1128" xr:uid="{00000000-0005-0000-0000-000071050000}"/>
    <cellStyle name="Calc Currency (0) 46" xfId="1129" xr:uid="{00000000-0005-0000-0000-000072050000}"/>
    <cellStyle name="Calc Currency (0) 47" xfId="1130" xr:uid="{00000000-0005-0000-0000-000073050000}"/>
    <cellStyle name="Calc Currency (0) 48" xfId="1131" xr:uid="{00000000-0005-0000-0000-000074050000}"/>
    <cellStyle name="Calc Currency (0) 49" xfId="1132" xr:uid="{00000000-0005-0000-0000-000075050000}"/>
    <cellStyle name="Calc Currency (0) 5" xfId="1133" xr:uid="{00000000-0005-0000-0000-000076050000}"/>
    <cellStyle name="Calc Currency (0) 50" xfId="1134" xr:uid="{00000000-0005-0000-0000-000077050000}"/>
    <cellStyle name="Calc Currency (0) 51" xfId="1135" xr:uid="{00000000-0005-0000-0000-000078050000}"/>
    <cellStyle name="Calc Currency (0) 52" xfId="1136" xr:uid="{00000000-0005-0000-0000-000079050000}"/>
    <cellStyle name="Calc Currency (0) 53" xfId="2460" xr:uid="{00000000-0005-0000-0000-00007A050000}"/>
    <cellStyle name="Calc Currency (0) 6" xfId="1137" xr:uid="{00000000-0005-0000-0000-00007B050000}"/>
    <cellStyle name="Calc Currency (0) 7" xfId="1138" xr:uid="{00000000-0005-0000-0000-00007C050000}"/>
    <cellStyle name="Calc Currency (0) 8" xfId="1139" xr:uid="{00000000-0005-0000-0000-00007D050000}"/>
    <cellStyle name="Calc Currency (0) 9" xfId="1140" xr:uid="{00000000-0005-0000-0000-00007E050000}"/>
    <cellStyle name="category" xfId="1141" xr:uid="{00000000-0005-0000-0000-00007F050000}"/>
    <cellStyle name="category 2" xfId="1142" xr:uid="{00000000-0005-0000-0000-000080050000}"/>
    <cellStyle name="category 3" xfId="1143" xr:uid="{00000000-0005-0000-0000-000081050000}"/>
    <cellStyle name="category 4" xfId="2461" xr:uid="{00000000-0005-0000-0000-000082050000}"/>
    <cellStyle name="ce" xfId="1144" xr:uid="{00000000-0005-0000-0000-000083050000}"/>
    <cellStyle name="ce 2" xfId="1145" xr:uid="{00000000-0005-0000-0000-000084050000}"/>
    <cellStyle name="CIAIÆU¸μAⓒ" xfId="1146" xr:uid="{00000000-0005-0000-0000-000085050000}"/>
    <cellStyle name="CIAIÆU¸μAⓒ 2" xfId="1147" xr:uid="{00000000-0005-0000-0000-000086050000}"/>
    <cellStyle name="Co≫e" xfId="2462" xr:uid="{00000000-0005-0000-0000-000087050000}"/>
    <cellStyle name="ⓒoe" xfId="1148" xr:uid="{00000000-0005-0000-0000-000088050000}"/>
    <cellStyle name="ⓒoe 2" xfId="1149" xr:uid="{00000000-0005-0000-0000-000089050000}"/>
    <cellStyle name="Column Heading" xfId="1150" xr:uid="{00000000-0005-0000-0000-00008A050000}"/>
    <cellStyle name="Comma" xfId="1151" xr:uid="{00000000-0005-0000-0000-00008B050000}"/>
    <cellStyle name="Comma [0]" xfId="1152" xr:uid="{00000000-0005-0000-0000-00008C050000}"/>
    <cellStyle name="Comma [0] 2" xfId="1153" xr:uid="{00000000-0005-0000-0000-00008D050000}"/>
    <cellStyle name="Comma [0] 3" xfId="1154" xr:uid="{00000000-0005-0000-0000-00008E050000}"/>
    <cellStyle name="Comma [0] 4" xfId="2385" xr:uid="{00000000-0005-0000-0000-00008F050000}"/>
    <cellStyle name="Comma [0] 5" xfId="2463" xr:uid="{00000000-0005-0000-0000-000090050000}"/>
    <cellStyle name="Comma [0] 6" xfId="2752" xr:uid="{00000000-0005-0000-0000-000091050000}"/>
    <cellStyle name="Comma [0]_ SG&amp;A Bridge " xfId="1155" xr:uid="{00000000-0005-0000-0000-000092050000}"/>
    <cellStyle name="Comma 10" xfId="2769" xr:uid="{00000000-0005-0000-0000-000093050000}"/>
    <cellStyle name="Comma 11" xfId="2766" xr:uid="{00000000-0005-0000-0000-000094050000}"/>
    <cellStyle name="Comma 12" xfId="2770" xr:uid="{00000000-0005-0000-0000-000095050000}"/>
    <cellStyle name="Comma 2" xfId="1156" xr:uid="{00000000-0005-0000-0000-000096050000}"/>
    <cellStyle name="Comma 3" xfId="1157" xr:uid="{00000000-0005-0000-0000-000097050000}"/>
    <cellStyle name="Comma 4" xfId="1158" xr:uid="{00000000-0005-0000-0000-000098050000}"/>
    <cellStyle name="Comma 5" xfId="2386" xr:uid="{00000000-0005-0000-0000-000099050000}"/>
    <cellStyle name="Comma 6" xfId="2387" xr:uid="{00000000-0005-0000-0000-00009A050000}"/>
    <cellStyle name="Comma 7" xfId="2751" xr:uid="{00000000-0005-0000-0000-00009B050000}"/>
    <cellStyle name="Comma 8" xfId="2768" xr:uid="{00000000-0005-0000-0000-00009C050000}"/>
    <cellStyle name="Comma 9" xfId="2767" xr:uid="{00000000-0005-0000-0000-00009D050000}"/>
    <cellStyle name="comma zerodec" xfId="1159" xr:uid="{00000000-0005-0000-0000-00009E050000}"/>
    <cellStyle name="comma zerodec 2" xfId="1160" xr:uid="{00000000-0005-0000-0000-00009F050000}"/>
    <cellStyle name="comma zerodec 3" xfId="1161" xr:uid="{00000000-0005-0000-0000-0000A0050000}"/>
    <cellStyle name="comma zerodec 4" xfId="2388" xr:uid="{00000000-0005-0000-0000-0000A1050000}"/>
    <cellStyle name="comma zerodec 5" xfId="2464" xr:uid="{00000000-0005-0000-0000-0000A2050000}"/>
    <cellStyle name="Comma_ SG&amp;A Bridge " xfId="1162" xr:uid="{00000000-0005-0000-0000-0000A3050000}"/>
    <cellStyle name="Comma0" xfId="1163" xr:uid="{00000000-0005-0000-0000-0000A4050000}"/>
    <cellStyle name="Comma0 2" xfId="1164" xr:uid="{00000000-0005-0000-0000-0000A5050000}"/>
    <cellStyle name="Copied" xfId="1165" xr:uid="{00000000-0005-0000-0000-0000A6050000}"/>
    <cellStyle name="Copied 2" xfId="1166" xr:uid="{00000000-0005-0000-0000-0000A7050000}"/>
    <cellStyle name="Copied 3" xfId="1167" xr:uid="{00000000-0005-0000-0000-0000A8050000}"/>
    <cellStyle name="Curren?_x0012_퐀_x0017_?" xfId="1168" xr:uid="{00000000-0005-0000-0000-0000A9050000}"/>
    <cellStyle name="Curren?_x0012_퐀_x0017_? 2" xfId="1169" xr:uid="{00000000-0005-0000-0000-0000AA050000}"/>
    <cellStyle name="Currency" xfId="1170" xr:uid="{00000000-0005-0000-0000-0000AB050000}"/>
    <cellStyle name="Currency [0]" xfId="1171" xr:uid="{00000000-0005-0000-0000-0000AC050000}"/>
    <cellStyle name="Currency [0] 2" xfId="1172" xr:uid="{00000000-0005-0000-0000-0000AD050000}"/>
    <cellStyle name="Currency [0] 3" xfId="1173" xr:uid="{00000000-0005-0000-0000-0000AE050000}"/>
    <cellStyle name="Currency [0] 4" xfId="2389" xr:uid="{00000000-0005-0000-0000-0000AF050000}"/>
    <cellStyle name="Currency [0] 5" xfId="2465" xr:uid="{00000000-0005-0000-0000-0000B0050000}"/>
    <cellStyle name="Currency [0] 6" xfId="2754" xr:uid="{00000000-0005-0000-0000-0000B1050000}"/>
    <cellStyle name="Currency [0]_ SG&amp;A Bridge " xfId="1174" xr:uid="{00000000-0005-0000-0000-0000B2050000}"/>
    <cellStyle name="Currency [ﺜ]_P&amp;L_laroux" xfId="1175" xr:uid="{00000000-0005-0000-0000-0000B3050000}"/>
    <cellStyle name="Currency 10" xfId="2772" xr:uid="{00000000-0005-0000-0000-0000B4050000}"/>
    <cellStyle name="Currency 11" xfId="2764" xr:uid="{00000000-0005-0000-0000-0000B5050000}"/>
    <cellStyle name="Currency 12" xfId="2773" xr:uid="{00000000-0005-0000-0000-0000B6050000}"/>
    <cellStyle name="Currency 2" xfId="1176" xr:uid="{00000000-0005-0000-0000-0000B7050000}"/>
    <cellStyle name="Currency 3" xfId="1177" xr:uid="{00000000-0005-0000-0000-0000B8050000}"/>
    <cellStyle name="Currency 4" xfId="1178" xr:uid="{00000000-0005-0000-0000-0000B9050000}"/>
    <cellStyle name="Currency 5" xfId="2390" xr:uid="{00000000-0005-0000-0000-0000BA050000}"/>
    <cellStyle name="Currency 6" xfId="2391" xr:uid="{00000000-0005-0000-0000-0000BB050000}"/>
    <cellStyle name="Currency 7" xfId="2753" xr:uid="{00000000-0005-0000-0000-0000BC050000}"/>
    <cellStyle name="Currency 8" xfId="2771" xr:uid="{00000000-0005-0000-0000-0000BD050000}"/>
    <cellStyle name="Currency 9" xfId="2765" xr:uid="{00000000-0005-0000-0000-0000BE050000}"/>
    <cellStyle name="Currency_ SG&amp;A Bridge " xfId="1179" xr:uid="{00000000-0005-0000-0000-0000BF050000}"/>
    <cellStyle name="Currency0" xfId="1180" xr:uid="{00000000-0005-0000-0000-0000C0050000}"/>
    <cellStyle name="Currency0 2" xfId="1181" xr:uid="{00000000-0005-0000-0000-0000C1050000}"/>
    <cellStyle name="Currency1" xfId="1182" xr:uid="{00000000-0005-0000-0000-0000C2050000}"/>
    <cellStyle name="Currency1 2" xfId="1183" xr:uid="{00000000-0005-0000-0000-0000C3050000}"/>
    <cellStyle name="Currency1 3" xfId="2392" xr:uid="{00000000-0005-0000-0000-0000C4050000}"/>
    <cellStyle name="Currency1 4" xfId="2466" xr:uid="{00000000-0005-0000-0000-0000C5050000}"/>
    <cellStyle name="Currency1 5" xfId="2755" xr:uid="{00000000-0005-0000-0000-0000C6050000}"/>
    <cellStyle name="Date" xfId="1184" xr:uid="{00000000-0005-0000-0000-0000C7050000}"/>
    <cellStyle name="Date 2" xfId="1185" xr:uid="{00000000-0005-0000-0000-0000C8050000}"/>
    <cellStyle name="Date 3" xfId="2393" xr:uid="{00000000-0005-0000-0000-0000C9050000}"/>
    <cellStyle name="Date 4" xfId="2467" xr:uid="{00000000-0005-0000-0000-0000CA050000}"/>
    <cellStyle name="Dezimal [0]_Ausdruck RUND (D)" xfId="2468" xr:uid="{00000000-0005-0000-0000-0000CB050000}"/>
    <cellStyle name="Dezimal_Ausdruck RUND (D)" xfId="2469" xr:uid="{00000000-0005-0000-0000-0000CC050000}"/>
    <cellStyle name="Dollar (zero dec)" xfId="1186" xr:uid="{00000000-0005-0000-0000-0000CD050000}"/>
    <cellStyle name="Dollar (zero dec) 2" xfId="1187" xr:uid="{00000000-0005-0000-0000-0000CE050000}"/>
    <cellStyle name="Dollar (zero dec) 3" xfId="1188" xr:uid="{00000000-0005-0000-0000-0000CF050000}"/>
    <cellStyle name="Dollar (zero dec) 4" xfId="2394" xr:uid="{00000000-0005-0000-0000-0000D0050000}"/>
    <cellStyle name="Dollar (zero dec) 5" xfId="2470" xr:uid="{00000000-0005-0000-0000-0000D1050000}"/>
    <cellStyle name="EA" xfId="1189" xr:uid="{00000000-0005-0000-0000-0000D2050000}"/>
    <cellStyle name="EA 2" xfId="1190" xr:uid="{00000000-0005-0000-0000-0000D3050000}"/>
    <cellStyle name="E­æo±ae￡" xfId="2471" xr:uid="{00000000-0005-0000-0000-0000D4050000}"/>
    <cellStyle name="E­æo±ae￡0" xfId="2472" xr:uid="{00000000-0005-0000-0000-0000D5050000}"/>
    <cellStyle name="Entered" xfId="1191" xr:uid="{00000000-0005-0000-0000-0000D6050000}"/>
    <cellStyle name="Entered 2" xfId="1192" xr:uid="{00000000-0005-0000-0000-0000D7050000}"/>
    <cellStyle name="Entered 3" xfId="1193" xr:uid="{00000000-0005-0000-0000-0000D8050000}"/>
    <cellStyle name="Euro" xfId="1194" xr:uid="{00000000-0005-0000-0000-0000D9050000}"/>
    <cellStyle name="Euro 2" xfId="1195" xr:uid="{00000000-0005-0000-0000-0000DA050000}"/>
    <cellStyle name="F2" xfId="1196" xr:uid="{00000000-0005-0000-0000-0000DB050000}"/>
    <cellStyle name="F2 2" xfId="1197" xr:uid="{00000000-0005-0000-0000-0000DC050000}"/>
    <cellStyle name="F3" xfId="1198" xr:uid="{00000000-0005-0000-0000-0000DD050000}"/>
    <cellStyle name="F3 2" xfId="1199" xr:uid="{00000000-0005-0000-0000-0000DE050000}"/>
    <cellStyle name="F4" xfId="1200" xr:uid="{00000000-0005-0000-0000-0000DF050000}"/>
    <cellStyle name="F4 2" xfId="1201" xr:uid="{00000000-0005-0000-0000-0000E0050000}"/>
    <cellStyle name="F5" xfId="1202" xr:uid="{00000000-0005-0000-0000-0000E1050000}"/>
    <cellStyle name="F5 2" xfId="1203" xr:uid="{00000000-0005-0000-0000-0000E2050000}"/>
    <cellStyle name="F6" xfId="1204" xr:uid="{00000000-0005-0000-0000-0000E3050000}"/>
    <cellStyle name="F6 2" xfId="1205" xr:uid="{00000000-0005-0000-0000-0000E4050000}"/>
    <cellStyle name="F7" xfId="1206" xr:uid="{00000000-0005-0000-0000-0000E5050000}"/>
    <cellStyle name="F7 2" xfId="1207" xr:uid="{00000000-0005-0000-0000-0000E6050000}"/>
    <cellStyle name="F8" xfId="1208" xr:uid="{00000000-0005-0000-0000-0000E7050000}"/>
    <cellStyle name="F8 2" xfId="1209" xr:uid="{00000000-0005-0000-0000-0000E8050000}"/>
    <cellStyle name="Fixed" xfId="1210" xr:uid="{00000000-0005-0000-0000-0000E9050000}"/>
    <cellStyle name="Fixed 2" xfId="1211" xr:uid="{00000000-0005-0000-0000-0000EA050000}"/>
    <cellStyle name="Fixed 3" xfId="2395" xr:uid="{00000000-0005-0000-0000-0000EB050000}"/>
    <cellStyle name="Fixed 4" xfId="2473" xr:uid="{00000000-0005-0000-0000-0000EC050000}"/>
    <cellStyle name="Followed Hyperlink" xfId="1212" xr:uid="{00000000-0005-0000-0000-0000ED050000}"/>
    <cellStyle name="Followed Hyperlink 2" xfId="2756" xr:uid="{00000000-0005-0000-0000-0000EE050000}"/>
    <cellStyle name="G/표준" xfId="1213" xr:uid="{00000000-0005-0000-0000-0000EF050000}"/>
    <cellStyle name="Grey" xfId="1214" xr:uid="{00000000-0005-0000-0000-0000F0050000}"/>
    <cellStyle name="Grey 2" xfId="1215" xr:uid="{00000000-0005-0000-0000-0000F1050000}"/>
    <cellStyle name="Grey 3" xfId="1216" xr:uid="{00000000-0005-0000-0000-0000F2050000}"/>
    <cellStyle name="Grey 4" xfId="2474" xr:uid="{00000000-0005-0000-0000-0000F3050000}"/>
    <cellStyle name="H1" xfId="1217" xr:uid="{00000000-0005-0000-0000-0000F4050000}"/>
    <cellStyle name="H1 2" xfId="1218" xr:uid="{00000000-0005-0000-0000-0000F5050000}"/>
    <cellStyle name="H2" xfId="1219" xr:uid="{00000000-0005-0000-0000-0000F6050000}"/>
    <cellStyle name="H2 2" xfId="1220" xr:uid="{00000000-0005-0000-0000-0000F7050000}"/>
    <cellStyle name="head 1" xfId="1221" xr:uid="{00000000-0005-0000-0000-0000F8050000}"/>
    <cellStyle name="head 1 2" xfId="1222" xr:uid="{00000000-0005-0000-0000-0000F9050000}"/>
    <cellStyle name="head 1 3" xfId="1223" xr:uid="{00000000-0005-0000-0000-0000FA050000}"/>
    <cellStyle name="HEADER" xfId="1224" xr:uid="{00000000-0005-0000-0000-0000FB050000}"/>
    <cellStyle name="HEADER 2" xfId="1225" xr:uid="{00000000-0005-0000-0000-0000FC050000}"/>
    <cellStyle name="HEADER 3" xfId="1226" xr:uid="{00000000-0005-0000-0000-0000FD050000}"/>
    <cellStyle name="HEADER 4" xfId="2475" xr:uid="{00000000-0005-0000-0000-0000FE050000}"/>
    <cellStyle name="Header1" xfId="1227" xr:uid="{00000000-0005-0000-0000-0000FF050000}"/>
    <cellStyle name="Header1 2" xfId="1228" xr:uid="{00000000-0005-0000-0000-000000060000}"/>
    <cellStyle name="Header1 3" xfId="1229" xr:uid="{00000000-0005-0000-0000-000001060000}"/>
    <cellStyle name="Header1 4" xfId="2476" xr:uid="{00000000-0005-0000-0000-000002060000}"/>
    <cellStyle name="Header2" xfId="1230" xr:uid="{00000000-0005-0000-0000-000003060000}"/>
    <cellStyle name="Header2 2" xfId="1231" xr:uid="{00000000-0005-0000-0000-000004060000}"/>
    <cellStyle name="Header2 3" xfId="1232" xr:uid="{00000000-0005-0000-0000-000005060000}"/>
    <cellStyle name="Header2 4" xfId="2477" xr:uid="{00000000-0005-0000-0000-000006060000}"/>
    <cellStyle name="Heading 1" xfId="1233" xr:uid="{00000000-0005-0000-0000-000007060000}"/>
    <cellStyle name="Heading 1 2" xfId="1234" xr:uid="{00000000-0005-0000-0000-000008060000}"/>
    <cellStyle name="Heading 2" xfId="1235" xr:uid="{00000000-0005-0000-0000-000009060000}"/>
    <cellStyle name="Heading 2 2" xfId="1236" xr:uid="{00000000-0005-0000-0000-00000A060000}"/>
    <cellStyle name="Heading1" xfId="1237" xr:uid="{00000000-0005-0000-0000-00000B060000}"/>
    <cellStyle name="Heading1 2" xfId="1238" xr:uid="{00000000-0005-0000-0000-00000C060000}"/>
    <cellStyle name="Heading1 3" xfId="2396" xr:uid="{00000000-0005-0000-0000-00000D060000}"/>
    <cellStyle name="Heading1 4" xfId="2478" xr:uid="{00000000-0005-0000-0000-00000E060000}"/>
    <cellStyle name="Heading2" xfId="1239" xr:uid="{00000000-0005-0000-0000-00000F060000}"/>
    <cellStyle name="Heading2 2" xfId="1240" xr:uid="{00000000-0005-0000-0000-000010060000}"/>
    <cellStyle name="Heading2 3" xfId="2397" xr:uid="{00000000-0005-0000-0000-000011060000}"/>
    <cellStyle name="Heading2 4" xfId="2479" xr:uid="{00000000-0005-0000-0000-000012060000}"/>
    <cellStyle name="heet1æꂘß_x0001__x0001__x0010__x0001_ဠ" xfId="1241" xr:uid="{00000000-0005-0000-0000-000013060000}"/>
    <cellStyle name="heet1æꂘß_x0001__x0001__x0010__x0001_ဠ 2" xfId="1242" xr:uid="{00000000-0005-0000-0000-000014060000}"/>
    <cellStyle name="Helv8_PFD4.XLS" xfId="1243" xr:uid="{00000000-0005-0000-0000-000015060000}"/>
    <cellStyle name="HIGHLIGHT" xfId="2480" xr:uid="{00000000-0005-0000-0000-000016060000}"/>
    <cellStyle name="Hyperlink" xfId="1244" xr:uid="{00000000-0005-0000-0000-000017060000}"/>
    <cellStyle name="Hyperlink 2" xfId="2757" xr:uid="{00000000-0005-0000-0000-000018060000}"/>
    <cellStyle name="h_x0010_통화 [0]_OCT-Price" xfId="1245" xr:uid="{00000000-0005-0000-0000-000019060000}"/>
    <cellStyle name="Input [yellow]" xfId="1246" xr:uid="{00000000-0005-0000-0000-00001A060000}"/>
    <cellStyle name="Input [yellow] 2" xfId="1247" xr:uid="{00000000-0005-0000-0000-00001B060000}"/>
    <cellStyle name="Input [yellow] 3" xfId="1248" xr:uid="{00000000-0005-0000-0000-00001C060000}"/>
    <cellStyle name="Input [yellow] 4" xfId="2481" xr:uid="{00000000-0005-0000-0000-00001D060000}"/>
    <cellStyle name="kg" xfId="1249" xr:uid="{00000000-0005-0000-0000-00001E060000}"/>
    <cellStyle name="kg 2" xfId="1250" xr:uid="{00000000-0005-0000-0000-00001F060000}"/>
    <cellStyle name="M" xfId="1251" xr:uid="{00000000-0005-0000-0000-000020060000}"/>
    <cellStyle name="M 2" xfId="1252" xr:uid="{00000000-0005-0000-0000-000021060000}"/>
    <cellStyle name="M2" xfId="1253" xr:uid="{00000000-0005-0000-0000-000022060000}"/>
    <cellStyle name="M2 2" xfId="1254" xr:uid="{00000000-0005-0000-0000-000023060000}"/>
    <cellStyle name="M3" xfId="1255" xr:uid="{00000000-0005-0000-0000-000024060000}"/>
    <cellStyle name="M3 2" xfId="1256" xr:uid="{00000000-0005-0000-0000-000025060000}"/>
    <cellStyle name="Midtitle" xfId="1257" xr:uid="{00000000-0005-0000-0000-000026060000}"/>
    <cellStyle name="Midtitle 2" xfId="1258" xr:uid="{00000000-0005-0000-0000-000027060000}"/>
    <cellStyle name="Milliers [0]_399GC10" xfId="1259" xr:uid="{00000000-0005-0000-0000-000028060000}"/>
    <cellStyle name="Milliers_399GC10" xfId="1260" xr:uid="{00000000-0005-0000-0000-000029060000}"/>
    <cellStyle name="Model" xfId="1261" xr:uid="{00000000-0005-0000-0000-00002A060000}"/>
    <cellStyle name="Model 2" xfId="1262" xr:uid="{00000000-0005-0000-0000-00002B060000}"/>
    <cellStyle name="Model 3" xfId="1263" xr:uid="{00000000-0005-0000-0000-00002C060000}"/>
    <cellStyle name="Model 4" xfId="2482" xr:uid="{00000000-0005-0000-0000-00002D060000}"/>
    <cellStyle name="Mon?aire [0]_399GC10" xfId="1264" xr:uid="{00000000-0005-0000-0000-00002E060000}"/>
    <cellStyle name="Mon?aire_399GC10" xfId="1265" xr:uid="{00000000-0005-0000-0000-00002F060000}"/>
    <cellStyle name="Monétaire [0]_Arabian Spec" xfId="1266" xr:uid="{00000000-0005-0000-0000-000030060000}"/>
    <cellStyle name="Monétaire_Arabian Spec" xfId="1267" xr:uid="{00000000-0005-0000-0000-000031060000}"/>
    <cellStyle name="no dec" xfId="1268" xr:uid="{00000000-0005-0000-0000-000032060000}"/>
    <cellStyle name="no dec 2" xfId="1269" xr:uid="{00000000-0005-0000-0000-000033060000}"/>
    <cellStyle name="no dec 3" xfId="1270" xr:uid="{00000000-0005-0000-0000-000034060000}"/>
    <cellStyle name="no dec 4" xfId="2483" xr:uid="{00000000-0005-0000-0000-000035060000}"/>
    <cellStyle name="nohs" xfId="1271" xr:uid="{00000000-0005-0000-0000-000036060000}"/>
    <cellStyle name="nohs 2" xfId="1272" xr:uid="{00000000-0005-0000-0000-000037060000}"/>
    <cellStyle name="normal" xfId="1273" xr:uid="{00000000-0005-0000-0000-000038060000}"/>
    <cellStyle name="Normal - Style1" xfId="1274" xr:uid="{00000000-0005-0000-0000-000039060000}"/>
    <cellStyle name="Normal - Style1 2" xfId="1275" xr:uid="{00000000-0005-0000-0000-00003A060000}"/>
    <cellStyle name="Normal - Style1 3" xfId="1276" xr:uid="{00000000-0005-0000-0000-00003B060000}"/>
    <cellStyle name="Normal - Style1 4" xfId="2398" xr:uid="{00000000-0005-0000-0000-00003C060000}"/>
    <cellStyle name="Normal - Style1 5" xfId="2484" xr:uid="{00000000-0005-0000-0000-00003D060000}"/>
    <cellStyle name="Normal - Style2" xfId="1277" xr:uid="{00000000-0005-0000-0000-00003E060000}"/>
    <cellStyle name="Normal - Style2 2" xfId="1278" xr:uid="{00000000-0005-0000-0000-00003F060000}"/>
    <cellStyle name="Normal - Style2 3" xfId="2485" xr:uid="{00000000-0005-0000-0000-000040060000}"/>
    <cellStyle name="Normal - Style3" xfId="1279" xr:uid="{00000000-0005-0000-0000-000041060000}"/>
    <cellStyle name="Normal - Style3 2" xfId="1280" xr:uid="{00000000-0005-0000-0000-000042060000}"/>
    <cellStyle name="Normal - Style3 3" xfId="2486" xr:uid="{00000000-0005-0000-0000-000043060000}"/>
    <cellStyle name="Normal - Style4" xfId="1281" xr:uid="{00000000-0005-0000-0000-000044060000}"/>
    <cellStyle name="Normal - Style4 2" xfId="1282" xr:uid="{00000000-0005-0000-0000-000045060000}"/>
    <cellStyle name="Normal - Style4 3" xfId="2487" xr:uid="{00000000-0005-0000-0000-000046060000}"/>
    <cellStyle name="Normal - Style5" xfId="1283" xr:uid="{00000000-0005-0000-0000-000047060000}"/>
    <cellStyle name="Normal - Style5 2" xfId="1284" xr:uid="{00000000-0005-0000-0000-000048060000}"/>
    <cellStyle name="Normal - Style5 3" xfId="2488" xr:uid="{00000000-0005-0000-0000-000049060000}"/>
    <cellStyle name="Normal - Style6" xfId="1285" xr:uid="{00000000-0005-0000-0000-00004A060000}"/>
    <cellStyle name="Normal - Style6 2" xfId="1286" xr:uid="{00000000-0005-0000-0000-00004B060000}"/>
    <cellStyle name="Normal - Style6 3" xfId="2489" xr:uid="{00000000-0005-0000-0000-00004C060000}"/>
    <cellStyle name="Normal - Style7" xfId="1287" xr:uid="{00000000-0005-0000-0000-00004D060000}"/>
    <cellStyle name="Normal - Style7 2" xfId="1288" xr:uid="{00000000-0005-0000-0000-00004E060000}"/>
    <cellStyle name="Normal - Style7 3" xfId="2490" xr:uid="{00000000-0005-0000-0000-00004F060000}"/>
    <cellStyle name="Normal - Style8" xfId="1289" xr:uid="{00000000-0005-0000-0000-000050060000}"/>
    <cellStyle name="Normal - Style8 2" xfId="1290" xr:uid="{00000000-0005-0000-0000-000051060000}"/>
    <cellStyle name="Normal - Style8 3" xfId="2491" xr:uid="{00000000-0005-0000-0000-000052060000}"/>
    <cellStyle name="Normal - 유형1" xfId="1291" xr:uid="{00000000-0005-0000-0000-000053060000}"/>
    <cellStyle name="Normal - 유형1 2" xfId="1292" xr:uid="{00000000-0005-0000-0000-000054060000}"/>
    <cellStyle name="normal 10" xfId="2778" xr:uid="{00000000-0005-0000-0000-000055060000}"/>
    <cellStyle name="normal 2" xfId="1293" xr:uid="{00000000-0005-0000-0000-000056060000}"/>
    <cellStyle name="normal 3" xfId="1294" xr:uid="{00000000-0005-0000-0000-000057060000}"/>
    <cellStyle name="normal 4" xfId="1295" xr:uid="{00000000-0005-0000-0000-000058060000}"/>
    <cellStyle name="normal 5" xfId="2758" xr:uid="{00000000-0005-0000-0000-000059060000}"/>
    <cellStyle name="normal 6" xfId="2774" xr:uid="{00000000-0005-0000-0000-00005A060000}"/>
    <cellStyle name="normal 7" xfId="2763" xr:uid="{00000000-0005-0000-0000-00005B060000}"/>
    <cellStyle name="normal 8" xfId="2762" xr:uid="{00000000-0005-0000-0000-00005C060000}"/>
    <cellStyle name="normal 9" xfId="2776" xr:uid="{00000000-0005-0000-0000-00005D060000}"/>
    <cellStyle name="Normal_ SG&amp;A Bridge " xfId="1296" xr:uid="{00000000-0005-0000-0000-00005E060000}"/>
    <cellStyle name="Œ…?æ맖?e [0.00]_laroux" xfId="1297" xr:uid="{00000000-0005-0000-0000-00005F060000}"/>
    <cellStyle name="Œ…?æ맖?e_laroux" xfId="1298" xr:uid="{00000000-0005-0000-0000-000060060000}"/>
    <cellStyle name="Percent" xfId="1299" xr:uid="{00000000-0005-0000-0000-000061060000}"/>
    <cellStyle name="Percent [2]" xfId="1300" xr:uid="{00000000-0005-0000-0000-000062060000}"/>
    <cellStyle name="Percent [2] 2" xfId="1301" xr:uid="{00000000-0005-0000-0000-000063060000}"/>
    <cellStyle name="Percent [2] 3" xfId="1302" xr:uid="{00000000-0005-0000-0000-000064060000}"/>
    <cellStyle name="Percent [2] 4" xfId="2492" xr:uid="{00000000-0005-0000-0000-000065060000}"/>
    <cellStyle name="Percent 10" xfId="2779" xr:uid="{00000000-0005-0000-0000-000066060000}"/>
    <cellStyle name="Percent 11" xfId="2780" xr:uid="{00000000-0005-0000-0000-000067060000}"/>
    <cellStyle name="Percent 12" xfId="2781" xr:uid="{00000000-0005-0000-0000-000068060000}"/>
    <cellStyle name="Percent 2" xfId="1303" xr:uid="{00000000-0005-0000-0000-000069060000}"/>
    <cellStyle name="Percent 3" xfId="1304" xr:uid="{00000000-0005-0000-0000-00006A060000}"/>
    <cellStyle name="Percent 4" xfId="1305" xr:uid="{00000000-0005-0000-0000-00006B060000}"/>
    <cellStyle name="Percent 5" xfId="2399" xr:uid="{00000000-0005-0000-0000-00006C060000}"/>
    <cellStyle name="Percent 6" xfId="2400" xr:uid="{00000000-0005-0000-0000-00006D060000}"/>
    <cellStyle name="Percent 7" xfId="2759" xr:uid="{00000000-0005-0000-0000-00006E060000}"/>
    <cellStyle name="Percent 8" xfId="2775" xr:uid="{00000000-0005-0000-0000-00006F060000}"/>
    <cellStyle name="Percent 9" xfId="2777" xr:uid="{00000000-0005-0000-0000-000070060000}"/>
    <cellStyle name="Percent_##송도3교 잡철 설계내역서(11월단가 기준)" xfId="1306" xr:uid="{00000000-0005-0000-0000-000071060000}"/>
    <cellStyle name="RevList" xfId="1307" xr:uid="{00000000-0005-0000-0000-000072060000}"/>
    <cellStyle name="RevList 2" xfId="1308" xr:uid="{00000000-0005-0000-0000-000073060000}"/>
    <cellStyle name="RevList 3" xfId="1309" xr:uid="{00000000-0005-0000-0000-000074060000}"/>
    <cellStyle name="S " xfId="1310" xr:uid="{00000000-0005-0000-0000-000075060000}"/>
    <cellStyle name="Standard_A" xfId="2493" xr:uid="{00000000-0005-0000-0000-000076060000}"/>
    <cellStyle name="subhead" xfId="1311" xr:uid="{00000000-0005-0000-0000-000077060000}"/>
    <cellStyle name="subhead 2" xfId="1312" xr:uid="{00000000-0005-0000-0000-000078060000}"/>
    <cellStyle name="subhead 3" xfId="1313" xr:uid="{00000000-0005-0000-0000-000079060000}"/>
    <cellStyle name="subhead 4" xfId="2494" xr:uid="{00000000-0005-0000-0000-00007A060000}"/>
    <cellStyle name="Subtotal" xfId="1314" xr:uid="{00000000-0005-0000-0000-00007B060000}"/>
    <cellStyle name="Subtotal 2" xfId="1315" xr:uid="{00000000-0005-0000-0000-00007C060000}"/>
    <cellStyle name="Subtotal 3" xfId="1316" xr:uid="{00000000-0005-0000-0000-00007D060000}"/>
    <cellStyle name="T_1화 [0]_PLDT_2화 [0]_PLDT_N_x000c_통화 [0]_PRICE" xfId="1317" xr:uid="{00000000-0005-0000-0000-00007E060000}"/>
    <cellStyle name="T_1화 [0]_PLDT_2화 [0]_PLDT_N_x000c_통화 [0]_PRICE 2" xfId="1318" xr:uid="{00000000-0005-0000-0000-00007F060000}"/>
    <cellStyle name="testtitle" xfId="1319" xr:uid="{00000000-0005-0000-0000-000080060000}"/>
    <cellStyle name="testtitle 2" xfId="1320" xr:uid="{00000000-0005-0000-0000-000081060000}"/>
    <cellStyle name="Title" xfId="1321" xr:uid="{00000000-0005-0000-0000-000082060000}"/>
    <cellStyle name="title [1]" xfId="1322" xr:uid="{00000000-0005-0000-0000-000083060000}"/>
    <cellStyle name="title [1] 2" xfId="1323" xr:uid="{00000000-0005-0000-0000-000084060000}"/>
    <cellStyle name="title [1] 3" xfId="2495" xr:uid="{00000000-0005-0000-0000-000085060000}"/>
    <cellStyle name="title [2]" xfId="1324" xr:uid="{00000000-0005-0000-0000-000086060000}"/>
    <cellStyle name="title [2] 2" xfId="1325" xr:uid="{00000000-0005-0000-0000-000087060000}"/>
    <cellStyle name="title [2] 3" xfId="2496" xr:uid="{00000000-0005-0000-0000-000088060000}"/>
    <cellStyle name="Title 2" xfId="1326" xr:uid="{00000000-0005-0000-0000-000089060000}"/>
    <cellStyle name="Title 3" xfId="1327" xr:uid="{00000000-0005-0000-0000-00008A060000}"/>
    <cellStyle name="Title 4" xfId="1328" xr:uid="{00000000-0005-0000-0000-00008B060000}"/>
    <cellStyle name="Title_2009도로부속물 완료보고서(1차)" xfId="1329" xr:uid="{00000000-0005-0000-0000-00008C060000}"/>
    <cellStyle name="ton" xfId="1330" xr:uid="{00000000-0005-0000-0000-00008D060000}"/>
    <cellStyle name="ton 2" xfId="1331" xr:uid="{00000000-0005-0000-0000-00008E060000}"/>
    <cellStyle name="Total" xfId="1332" xr:uid="{00000000-0005-0000-0000-00008F060000}"/>
    <cellStyle name="Total 2" xfId="1333" xr:uid="{00000000-0005-0000-0000-000090060000}"/>
    <cellStyle name="Total 3" xfId="2401" xr:uid="{00000000-0005-0000-0000-000091060000}"/>
    <cellStyle name="Total 4" xfId="2497" xr:uid="{00000000-0005-0000-0000-000092060000}"/>
    <cellStyle name="UM" xfId="1334" xr:uid="{00000000-0005-0000-0000-000093060000}"/>
    <cellStyle name="UM 2" xfId="1335" xr:uid="{00000000-0005-0000-0000-000094060000}"/>
    <cellStyle name="Unprot" xfId="2498" xr:uid="{00000000-0005-0000-0000-000095060000}"/>
    <cellStyle name="Unprot$" xfId="2499" xr:uid="{00000000-0005-0000-0000-000096060000}"/>
    <cellStyle name="Unprotect" xfId="2500" xr:uid="{00000000-0005-0000-0000-000097060000}"/>
    <cellStyle name="W?rung [0]_Ausdruck RUND (D)" xfId="2501" xr:uid="{00000000-0005-0000-0000-000098060000}"/>
    <cellStyle name="W?rung_Ausdruck RUND (D)" xfId="2502" xr:uid="{00000000-0005-0000-0000-000099060000}"/>
    <cellStyle name="Währung [0]_laroux" xfId="1336" xr:uid="{00000000-0005-0000-0000-00009A060000}"/>
    <cellStyle name="Währung_laroux" xfId="1337" xr:uid="{00000000-0005-0000-0000-00009B060000}"/>
    <cellStyle name="xht" xfId="1338" xr:uid="{00000000-0005-0000-0000-00009C060000}"/>
    <cellStyle name="xht 2" xfId="1339" xr:uid="{00000000-0005-0000-0000-00009D060000}"/>
    <cellStyle name="μU¿¡ ¿A´A CIAIÆU¸μAⓒ" xfId="1340" xr:uid="{00000000-0005-0000-0000-00009E060000}"/>
    <cellStyle name="μU¿¡ ¿A´A CIAIÆU¸μAⓒ 2" xfId="1341" xr:uid="{00000000-0005-0000-0000-00009F060000}"/>
    <cellStyle name="" xfId="1342" xr:uid="{00000000-0005-0000-0000-0000A0060000}"/>
    <cellStyle name=" 2" xfId="1343" xr:uid="{00000000-0005-0000-0000-0000A1060000}"/>
    <cellStyle name="강조색1 2" xfId="1345" xr:uid="{00000000-0005-0000-0000-0000A2060000}"/>
    <cellStyle name="강조색1 2 2" xfId="1346" xr:uid="{00000000-0005-0000-0000-0000A3060000}"/>
    <cellStyle name="강조색1 2 3" xfId="2633" xr:uid="{00000000-0005-0000-0000-0000A4060000}"/>
    <cellStyle name="강조색1 3" xfId="1347" xr:uid="{00000000-0005-0000-0000-0000A5060000}"/>
    <cellStyle name="강조색1 4" xfId="1348" xr:uid="{00000000-0005-0000-0000-0000A6060000}"/>
    <cellStyle name="강조색1 5" xfId="1349" xr:uid="{00000000-0005-0000-0000-0000A7060000}"/>
    <cellStyle name="강조색1 6" xfId="2503" xr:uid="{00000000-0005-0000-0000-0000A8060000}"/>
    <cellStyle name="강조색1 7" xfId="1344" xr:uid="{00000000-0005-0000-0000-0000A9060000}"/>
    <cellStyle name="강조색2 2" xfId="1351" xr:uid="{00000000-0005-0000-0000-0000AA060000}"/>
    <cellStyle name="강조색2 2 2" xfId="1352" xr:uid="{00000000-0005-0000-0000-0000AB060000}"/>
    <cellStyle name="강조색2 2 3" xfId="2634" xr:uid="{00000000-0005-0000-0000-0000AC060000}"/>
    <cellStyle name="강조색2 3" xfId="1353" xr:uid="{00000000-0005-0000-0000-0000AD060000}"/>
    <cellStyle name="강조색2 4" xfId="1354" xr:uid="{00000000-0005-0000-0000-0000AE060000}"/>
    <cellStyle name="강조색2 5" xfId="1355" xr:uid="{00000000-0005-0000-0000-0000AF060000}"/>
    <cellStyle name="강조색2 6" xfId="2504" xr:uid="{00000000-0005-0000-0000-0000B0060000}"/>
    <cellStyle name="강조색2 7" xfId="1350" xr:uid="{00000000-0005-0000-0000-0000B1060000}"/>
    <cellStyle name="강조색3 2" xfId="1357" xr:uid="{00000000-0005-0000-0000-0000B2060000}"/>
    <cellStyle name="강조색3 2 2" xfId="1358" xr:uid="{00000000-0005-0000-0000-0000B3060000}"/>
    <cellStyle name="강조색3 2 3" xfId="2635" xr:uid="{00000000-0005-0000-0000-0000B4060000}"/>
    <cellStyle name="강조색3 3" xfId="1359" xr:uid="{00000000-0005-0000-0000-0000B5060000}"/>
    <cellStyle name="강조색3 4" xfId="1360" xr:uid="{00000000-0005-0000-0000-0000B6060000}"/>
    <cellStyle name="강조색3 5" xfId="1361" xr:uid="{00000000-0005-0000-0000-0000B7060000}"/>
    <cellStyle name="강조색3 6" xfId="2505" xr:uid="{00000000-0005-0000-0000-0000B8060000}"/>
    <cellStyle name="강조색3 7" xfId="1356" xr:uid="{00000000-0005-0000-0000-0000B9060000}"/>
    <cellStyle name="강조색4 2" xfId="1363" xr:uid="{00000000-0005-0000-0000-0000BA060000}"/>
    <cellStyle name="강조색4 2 2" xfId="1364" xr:uid="{00000000-0005-0000-0000-0000BB060000}"/>
    <cellStyle name="강조색4 2 3" xfId="2636" xr:uid="{00000000-0005-0000-0000-0000BC060000}"/>
    <cellStyle name="강조색4 3" xfId="1365" xr:uid="{00000000-0005-0000-0000-0000BD060000}"/>
    <cellStyle name="강조색4 4" xfId="1366" xr:uid="{00000000-0005-0000-0000-0000BE060000}"/>
    <cellStyle name="강조색4 5" xfId="1367" xr:uid="{00000000-0005-0000-0000-0000BF060000}"/>
    <cellStyle name="강조색4 6" xfId="2506" xr:uid="{00000000-0005-0000-0000-0000C0060000}"/>
    <cellStyle name="강조색4 7" xfId="1362" xr:uid="{00000000-0005-0000-0000-0000C1060000}"/>
    <cellStyle name="강조색5 2" xfId="1369" xr:uid="{00000000-0005-0000-0000-0000C2060000}"/>
    <cellStyle name="강조색5 2 2" xfId="1370" xr:uid="{00000000-0005-0000-0000-0000C3060000}"/>
    <cellStyle name="강조색5 2 3" xfId="2637" xr:uid="{00000000-0005-0000-0000-0000C4060000}"/>
    <cellStyle name="강조색5 3" xfId="1371" xr:uid="{00000000-0005-0000-0000-0000C5060000}"/>
    <cellStyle name="강조색5 4" xfId="1372" xr:uid="{00000000-0005-0000-0000-0000C6060000}"/>
    <cellStyle name="강조색5 5" xfId="1373" xr:uid="{00000000-0005-0000-0000-0000C7060000}"/>
    <cellStyle name="강조색5 6" xfId="2507" xr:uid="{00000000-0005-0000-0000-0000C8060000}"/>
    <cellStyle name="강조색5 7" xfId="1368" xr:uid="{00000000-0005-0000-0000-0000C9060000}"/>
    <cellStyle name="강조색6 2" xfId="1375" xr:uid="{00000000-0005-0000-0000-0000CA060000}"/>
    <cellStyle name="강조색6 2 2" xfId="1376" xr:uid="{00000000-0005-0000-0000-0000CB060000}"/>
    <cellStyle name="강조색6 2 3" xfId="2638" xr:uid="{00000000-0005-0000-0000-0000CC060000}"/>
    <cellStyle name="강조색6 3" xfId="1377" xr:uid="{00000000-0005-0000-0000-0000CD060000}"/>
    <cellStyle name="강조색6 4" xfId="1378" xr:uid="{00000000-0005-0000-0000-0000CE060000}"/>
    <cellStyle name="강조색6 5" xfId="1379" xr:uid="{00000000-0005-0000-0000-0000CF060000}"/>
    <cellStyle name="강조색6 6" xfId="2508" xr:uid="{00000000-0005-0000-0000-0000D0060000}"/>
    <cellStyle name="강조색6 7" xfId="1374" xr:uid="{00000000-0005-0000-0000-0000D1060000}"/>
    <cellStyle name="경고문 2" xfId="1381" xr:uid="{00000000-0005-0000-0000-0000D2060000}"/>
    <cellStyle name="경고문 2 2" xfId="2639" xr:uid="{00000000-0005-0000-0000-0000D3060000}"/>
    <cellStyle name="경고문 3" xfId="1382" xr:uid="{00000000-0005-0000-0000-0000D4060000}"/>
    <cellStyle name="경고문 4" xfId="1383" xr:uid="{00000000-0005-0000-0000-0000D5060000}"/>
    <cellStyle name="경고문 5" xfId="1384" xr:uid="{00000000-0005-0000-0000-0000D6060000}"/>
    <cellStyle name="경고문 6" xfId="2509" xr:uid="{00000000-0005-0000-0000-0000D7060000}"/>
    <cellStyle name="경고문 7" xfId="1380" xr:uid="{00000000-0005-0000-0000-0000D8060000}"/>
    <cellStyle name="계" xfId="1385" xr:uid="{00000000-0005-0000-0000-0000D9060000}"/>
    <cellStyle name="계 2" xfId="1386" xr:uid="{00000000-0005-0000-0000-0000DA060000}"/>
    <cellStyle name="계_99상일위대가" xfId="1387" xr:uid="{00000000-0005-0000-0000-0000DB060000}"/>
    <cellStyle name="계_99상일위대가 2" xfId="1388" xr:uid="{00000000-0005-0000-0000-0000DC060000}"/>
    <cellStyle name="계_설계예산98.하" xfId="1389" xr:uid="{00000000-0005-0000-0000-0000DD060000}"/>
    <cellStyle name="계_설계예산98.하 2" xfId="1390" xr:uid="{00000000-0005-0000-0000-0000DE060000}"/>
    <cellStyle name="계_일위대가증" xfId="1391" xr:uid="{00000000-0005-0000-0000-0000DF060000}"/>
    <cellStyle name="계_일위대가증 2" xfId="1392" xr:uid="{00000000-0005-0000-0000-0000E0060000}"/>
    <cellStyle name="계산 2" xfId="1394" xr:uid="{00000000-0005-0000-0000-0000E1060000}"/>
    <cellStyle name="계산 2 2" xfId="1395" xr:uid="{00000000-0005-0000-0000-0000E2060000}"/>
    <cellStyle name="계산 2 3" xfId="2640" xr:uid="{00000000-0005-0000-0000-0000E3060000}"/>
    <cellStyle name="계산 3" xfId="1396" xr:uid="{00000000-0005-0000-0000-0000E4060000}"/>
    <cellStyle name="계산 4" xfId="1397" xr:uid="{00000000-0005-0000-0000-0000E5060000}"/>
    <cellStyle name="계산 5" xfId="1398" xr:uid="{00000000-0005-0000-0000-0000E6060000}"/>
    <cellStyle name="계산 6" xfId="2510" xr:uid="{00000000-0005-0000-0000-0000E7060000}"/>
    <cellStyle name="계산 7" xfId="1393" xr:uid="{00000000-0005-0000-0000-0000E8060000}"/>
    <cellStyle name="고정소숫점" xfId="1399" xr:uid="{00000000-0005-0000-0000-0000E9060000}"/>
    <cellStyle name="고정소숫점 2" xfId="1400" xr:uid="{00000000-0005-0000-0000-0000EA060000}"/>
    <cellStyle name="고정소숫점 3" xfId="1401" xr:uid="{00000000-0005-0000-0000-0000EB060000}"/>
    <cellStyle name="고정소숫점 4" xfId="2511" xr:uid="{00000000-0005-0000-0000-0000EC060000}"/>
    <cellStyle name="고정출력1" xfId="1402" xr:uid="{00000000-0005-0000-0000-0000ED060000}"/>
    <cellStyle name="고정출력1 2" xfId="1403" xr:uid="{00000000-0005-0000-0000-0000EE060000}"/>
    <cellStyle name="고정출력1 3" xfId="1404" xr:uid="{00000000-0005-0000-0000-0000EF060000}"/>
    <cellStyle name="고정출력1 4" xfId="2512" xr:uid="{00000000-0005-0000-0000-0000F0060000}"/>
    <cellStyle name="고정출력2" xfId="1405" xr:uid="{00000000-0005-0000-0000-0000F1060000}"/>
    <cellStyle name="고정출력2 2" xfId="1406" xr:uid="{00000000-0005-0000-0000-0000F2060000}"/>
    <cellStyle name="고정출력2 3" xfId="1407" xr:uid="{00000000-0005-0000-0000-0000F3060000}"/>
    <cellStyle name="고정출력2 4" xfId="2513" xr:uid="{00000000-0005-0000-0000-0000F4060000}"/>
    <cellStyle name="공사원가계산서(조경)" xfId="1408" xr:uid="{00000000-0005-0000-0000-0000F5060000}"/>
    <cellStyle name="공사원가계산서(조경) 2" xfId="1409" xr:uid="{00000000-0005-0000-0000-0000F6060000}"/>
    <cellStyle name="咬訌裝?INCOM1" xfId="2514" xr:uid="{00000000-0005-0000-0000-0000F7060000}"/>
    <cellStyle name="咬訌裝?INCOM10" xfId="2515" xr:uid="{00000000-0005-0000-0000-0000F8060000}"/>
    <cellStyle name="咬訌裝?INCOM2" xfId="2516" xr:uid="{00000000-0005-0000-0000-0000F9060000}"/>
    <cellStyle name="咬訌裝?INCOM3" xfId="2517" xr:uid="{00000000-0005-0000-0000-0000FA060000}"/>
    <cellStyle name="咬訌裝?INCOM4" xfId="2518" xr:uid="{00000000-0005-0000-0000-0000FB060000}"/>
    <cellStyle name="咬訌裝?INCOM5" xfId="2519" xr:uid="{00000000-0005-0000-0000-0000FC060000}"/>
    <cellStyle name="咬訌裝?INCOM6" xfId="2520" xr:uid="{00000000-0005-0000-0000-0000FD060000}"/>
    <cellStyle name="咬訌裝?INCOM7" xfId="2521" xr:uid="{00000000-0005-0000-0000-0000FE060000}"/>
    <cellStyle name="咬訌裝?INCOM8" xfId="2522" xr:uid="{00000000-0005-0000-0000-0000FF060000}"/>
    <cellStyle name="咬訌裝?INCOM9" xfId="2523" xr:uid="{00000000-0005-0000-0000-000000070000}"/>
    <cellStyle name="咬訌裝?PRIB11" xfId="2524" xr:uid="{00000000-0005-0000-0000-000001070000}"/>
    <cellStyle name="김해전기" xfId="2525" xr:uid="{00000000-0005-0000-0000-000002070000}"/>
    <cellStyle name="나쁨 2" xfId="1411" xr:uid="{00000000-0005-0000-0000-000003070000}"/>
    <cellStyle name="나쁨 2 2" xfId="1412" xr:uid="{00000000-0005-0000-0000-000004070000}"/>
    <cellStyle name="나쁨 2 3" xfId="2641" xr:uid="{00000000-0005-0000-0000-000005070000}"/>
    <cellStyle name="나쁨 3" xfId="1413" xr:uid="{00000000-0005-0000-0000-000006070000}"/>
    <cellStyle name="나쁨 4" xfId="1414" xr:uid="{00000000-0005-0000-0000-000007070000}"/>
    <cellStyle name="나쁨 5" xfId="1415" xr:uid="{00000000-0005-0000-0000-000008070000}"/>
    <cellStyle name="나쁨 6" xfId="2526" xr:uid="{00000000-0005-0000-0000-000009070000}"/>
    <cellStyle name="나쁨 7" xfId="1410" xr:uid="{00000000-0005-0000-0000-00000A070000}"/>
    <cellStyle name="날짜" xfId="1416" xr:uid="{00000000-0005-0000-0000-00000B070000}"/>
    <cellStyle name="날짜 2" xfId="1417" xr:uid="{00000000-0005-0000-0000-00000C070000}"/>
    <cellStyle name="날짜 3" xfId="1418" xr:uid="{00000000-0005-0000-0000-00000D070000}"/>
    <cellStyle name="날짜 4" xfId="2527" xr:uid="{00000000-0005-0000-0000-00000E070000}"/>
    <cellStyle name="내역서" xfId="1419" xr:uid="{00000000-0005-0000-0000-00000F070000}"/>
    <cellStyle name="내역서 2" xfId="1420" xr:uid="{00000000-0005-0000-0000-000010070000}"/>
    <cellStyle name="단위(원)" xfId="2528" xr:uid="{00000000-0005-0000-0000-000011070000}"/>
    <cellStyle name="달러" xfId="1421" xr:uid="{00000000-0005-0000-0000-000012070000}"/>
    <cellStyle name="달러 2" xfId="1422" xr:uid="{00000000-0005-0000-0000-000013070000}"/>
    <cellStyle name="달러 3" xfId="1423" xr:uid="{00000000-0005-0000-0000-000014070000}"/>
    <cellStyle name="달러 4" xfId="2529" xr:uid="{00000000-0005-0000-0000-000015070000}"/>
    <cellStyle name="돋움채" xfId="1424" xr:uid="{00000000-0005-0000-0000-000016070000}"/>
    <cellStyle name="돋움채 2" xfId="1425" xr:uid="{00000000-0005-0000-0000-000017070000}"/>
    <cellStyle name="뒤에 오는 하이퍼링크_0512" xfId="2530" xr:uid="{00000000-0005-0000-0000-000018070000}"/>
    <cellStyle name="똿떓죶Ø괻 [0.00]_PRODUCT DETAIL Q1" xfId="1426" xr:uid="{00000000-0005-0000-0000-000019070000}"/>
    <cellStyle name="똿떓죶Ø괻_PRODUCT DETAIL Q1" xfId="1427" xr:uid="{00000000-0005-0000-0000-00001A070000}"/>
    <cellStyle name="똿뗦먛귟 [0.00]_NT Server " xfId="1428" xr:uid="{00000000-0005-0000-0000-00001B070000}"/>
    <cellStyle name="똿뗦먛귟_NT Server " xfId="1429" xr:uid="{00000000-0005-0000-0000-00001C070000}"/>
    <cellStyle name="마이너스키" xfId="1430" xr:uid="{00000000-0005-0000-0000-00001D070000}"/>
    <cellStyle name="마이너스키 2" xfId="1431" xr:uid="{00000000-0005-0000-0000-00001E070000}"/>
    <cellStyle name="머리글행" xfId="1432" xr:uid="{00000000-0005-0000-0000-00001F070000}"/>
    <cellStyle name="머리글행 2" xfId="1433" xr:uid="{00000000-0005-0000-0000-000020070000}"/>
    <cellStyle name="메모 2" xfId="1435" xr:uid="{00000000-0005-0000-0000-000021070000}"/>
    <cellStyle name="메모 2 2" xfId="1436" xr:uid="{00000000-0005-0000-0000-000022070000}"/>
    <cellStyle name="메모 2 3" xfId="2216" xr:uid="{00000000-0005-0000-0000-000023070000}"/>
    <cellStyle name="메모 2 4" xfId="2642" xr:uid="{00000000-0005-0000-0000-000024070000}"/>
    <cellStyle name="메모 3" xfId="1437" xr:uid="{00000000-0005-0000-0000-000025070000}"/>
    <cellStyle name="메모 3 2" xfId="2643" xr:uid="{00000000-0005-0000-0000-000026070000}"/>
    <cellStyle name="메모 4" xfId="1438" xr:uid="{00000000-0005-0000-0000-000027070000}"/>
    <cellStyle name="메모 5" xfId="1439" xr:uid="{00000000-0005-0000-0000-000028070000}"/>
    <cellStyle name="메모 6" xfId="2531" xr:uid="{00000000-0005-0000-0000-000029070000}"/>
    <cellStyle name="메모 7" xfId="1434" xr:uid="{00000000-0005-0000-0000-00002A070000}"/>
    <cellStyle name="묮뎋 [0.00]_PRODUCT DETAIL Q1" xfId="1440" xr:uid="{00000000-0005-0000-0000-00002B070000}"/>
    <cellStyle name="묮뎋_PRODUCT DETAIL Q1" xfId="1441" xr:uid="{00000000-0005-0000-0000-00002C070000}"/>
    <cellStyle name="믅됞 [0.00]_NT Server " xfId="1442" xr:uid="{00000000-0005-0000-0000-00002D070000}"/>
    <cellStyle name="믅됞_NT Server " xfId="1443" xr:uid="{00000000-0005-0000-0000-00002E070000}"/>
    <cellStyle name="박상윤" xfId="1444" xr:uid="{00000000-0005-0000-0000-00002F070000}"/>
    <cellStyle name="박상윤 2" xfId="1445" xr:uid="{00000000-0005-0000-0000-000030070000}"/>
    <cellStyle name="배분" xfId="1446" xr:uid="{00000000-0005-0000-0000-000031070000}"/>
    <cellStyle name="배분 2" xfId="1447" xr:uid="{00000000-0005-0000-0000-000032070000}"/>
    <cellStyle name="백 " xfId="1448" xr:uid="{00000000-0005-0000-0000-000033070000}"/>
    <cellStyle name="백_01-토공_02-배수공" xfId="1449" xr:uid="{00000000-0005-0000-0000-000034070000}"/>
    <cellStyle name="백_01-토공_02-배수공_토공" xfId="1450" xr:uid="{00000000-0005-0000-0000-000035070000}"/>
    <cellStyle name="백_02-배수공" xfId="1451" xr:uid="{00000000-0005-0000-0000-000036070000}"/>
    <cellStyle name="백_02-배수공_02-반중력식옹벽" xfId="1452" xr:uid="{00000000-0005-0000-0000-000037070000}"/>
    <cellStyle name="백_02-배수공_02-반중력식옹벽_토공" xfId="1453" xr:uid="{00000000-0005-0000-0000-000038070000}"/>
    <cellStyle name="백_02-배수공_02-배수공" xfId="1454" xr:uid="{00000000-0005-0000-0000-000039070000}"/>
    <cellStyle name="백_02-배수공_02-배수공_토공" xfId="1455" xr:uid="{00000000-0005-0000-0000-00003A070000}"/>
    <cellStyle name="백_02-배수공_반중력" xfId="1456" xr:uid="{00000000-0005-0000-0000-00003B070000}"/>
    <cellStyle name="백_02-배수공_반중력_04포장공_구민체육센타(물량산출)" xfId="2217" xr:uid="{00000000-0005-0000-0000-00003C070000}"/>
    <cellStyle name="백_02-배수공_반중력_04포장공_구민체육센타(물량산출) 2" xfId="2644" xr:uid="{00000000-0005-0000-0000-00003D070000}"/>
    <cellStyle name="백_02-배수공_반중력_04포장공_구민체육센타(물량산출) 3" xfId="2645" xr:uid="{00000000-0005-0000-0000-00003E070000}"/>
    <cellStyle name="백_02-배수공_반중력_토공" xfId="1457" xr:uid="{00000000-0005-0000-0000-00003F070000}"/>
    <cellStyle name="백_02-배수공_토공" xfId="1458" xr:uid="{00000000-0005-0000-0000-000040070000}"/>
    <cellStyle name="백_04-포장공_02-배수공" xfId="1459" xr:uid="{00000000-0005-0000-0000-000041070000}"/>
    <cellStyle name="백_04-포장공_02-배수공_(0906)설변내역(낙원동1)_002설변내역(낙원동1-138)" xfId="2218" xr:uid="{00000000-0005-0000-0000-000042070000}"/>
    <cellStyle name="백_04-포장공_02-배수공_(0906)설변내역(낙원동1)_002설변내역(낙원동1-138) 2" xfId="2646" xr:uid="{00000000-0005-0000-0000-000043070000}"/>
    <cellStyle name="백_04-포장공_02-배수공_(0906)설변내역(낙원동1)_002설변내역(낙원동1-138) 3" xfId="2647" xr:uid="{00000000-0005-0000-0000-000044070000}"/>
    <cellStyle name="백_04-포장공_02-배수공_토공" xfId="1460" xr:uid="{00000000-0005-0000-0000-000045070000}"/>
    <cellStyle name="백_06-부대공_02-배수공" xfId="1461" xr:uid="{00000000-0005-0000-0000-000046070000}"/>
    <cellStyle name="백_06-부대공_02-배수공_토공" xfId="1462" xr:uid="{00000000-0005-0000-0000-000047070000}"/>
    <cellStyle name="백_수량산출서(수정)_01-토공_02-배수공" xfId="1463" xr:uid="{00000000-0005-0000-0000-000048070000}"/>
    <cellStyle name="백_수량산출서(수정)_01-토공_02-배수공_토공" xfId="1464" xr:uid="{00000000-0005-0000-0000-000049070000}"/>
    <cellStyle name="백_수량산출서(수정)_02-배수공" xfId="1465" xr:uid="{00000000-0005-0000-0000-00004A070000}"/>
    <cellStyle name="백_수량산출서(수정)_02-배수공_02-반중력식옹벽" xfId="1466" xr:uid="{00000000-0005-0000-0000-00004B070000}"/>
    <cellStyle name="백_수량산출서(수정)_02-배수공_02-반중력식옹벽_토공" xfId="1467" xr:uid="{00000000-0005-0000-0000-00004C070000}"/>
    <cellStyle name="백_수량산출서(수정)_02-배수공_02-배수공" xfId="1468" xr:uid="{00000000-0005-0000-0000-00004D070000}"/>
    <cellStyle name="백_수량산출서(수정)_02-배수공_02-배수공_토공" xfId="1469" xr:uid="{00000000-0005-0000-0000-00004E070000}"/>
    <cellStyle name="백_수량산출서(수정)_02-배수공_03우수공_구민체육센타(물량산출)" xfId="2648" xr:uid="{00000000-0005-0000-0000-00004F070000}"/>
    <cellStyle name="백_수량산출서(수정)_02-배수공_03우수공_구민체육센타(물량산출) 2" xfId="2649" xr:uid="{00000000-0005-0000-0000-000050070000}"/>
    <cellStyle name="백_수량산출서(수정)_02-배수공_03우수공_구민체육센타(물량산출) 3" xfId="2650" xr:uid="{00000000-0005-0000-0000-000051070000}"/>
    <cellStyle name="백_수량산출서(수정)_02-배수공_03우수공_사본 - 사본 - 설계중 - 구민체육센타(진행1) 2" xfId="2651" xr:uid="{00000000-0005-0000-0000-000052070000}"/>
    <cellStyle name="백_수량산출서(수정)_02-배수공_03우수공_사본 - 사본 - 설계중 - 구민체육센타(진행1) 2 2" xfId="2652" xr:uid="{00000000-0005-0000-0000-000053070000}"/>
    <cellStyle name="백_수량산출서(수정)_02-배수공_03우수공_사본 - 사본 - 설계중 - 구민체육센타(진행1) 2 3" xfId="2653" xr:uid="{00000000-0005-0000-0000-000054070000}"/>
    <cellStyle name="백_수량산출서(수정)_02-배수공_04포장공_구민체육센타(내역서-학습관요구사항) 2" xfId="2654" xr:uid="{00000000-0005-0000-0000-000055070000}"/>
    <cellStyle name="백_수량산출서(수정)_02-배수공_04포장공_구민체육센타(내역서-학습관요구사항) 2 2" xfId="2655" xr:uid="{00000000-0005-0000-0000-000056070000}"/>
    <cellStyle name="백_수량산출서(수정)_02-배수공_04포장공_구민체육센타(내역서-학습관요구사항) 2 3" xfId="2656" xr:uid="{00000000-0005-0000-0000-000057070000}"/>
    <cellStyle name="백_수량산출서(수정)_02-배수공_반중력" xfId="1470" xr:uid="{00000000-0005-0000-0000-000058070000}"/>
    <cellStyle name="백_수량산출서(수정)_02-배수공_반중력_내역서(상도동159번지,김주성)_(0831)설변내역(태화관길)_002설변내역(낙원동1-138)" xfId="2219" xr:uid="{00000000-0005-0000-0000-000059070000}"/>
    <cellStyle name="백_수량산출서(수정)_02-배수공_반중력_내역서(상도동159번지,김주성)_(0831)설변내역(태화관길)_002설변내역(낙원동1-138) 2" xfId="2657" xr:uid="{00000000-0005-0000-0000-00005A070000}"/>
    <cellStyle name="백_수량산출서(수정)_02-배수공_반중력_내역서(상도동159번지,김주성)_(0831)설변내역(태화관길)_002설변내역(낙원동1-138) 3" xfId="2658" xr:uid="{00000000-0005-0000-0000-00005B070000}"/>
    <cellStyle name="백_수량산출서(수정)_02-배수공_반중력_내역서(상도동159번지,김주성)_(0906)설변내역(낙원동1)" xfId="2220" xr:uid="{00000000-0005-0000-0000-00005C070000}"/>
    <cellStyle name="백_수량산출서(수정)_02-배수공_반중력_내역서(상도동159번지,김주성)_(0906)설변내역(낙원동1) 2" xfId="2659" xr:uid="{00000000-0005-0000-0000-00005D070000}"/>
    <cellStyle name="백_수량산출서(수정)_02-배수공_반중력_내역서(상도동159번지,김주성)_(0906)설변내역(낙원동1) 3" xfId="2660" xr:uid="{00000000-0005-0000-0000-00005E070000}"/>
    <cellStyle name="백_수량산출서(수정)_02-배수공_반중력_내역서(상도동159번지,김주성)_(0906)설변내역(낙원동1)_(0804)따로붙임002설변내역서(제1회)(제3처리장보수)" xfId="2221" xr:uid="{00000000-0005-0000-0000-00005F070000}"/>
    <cellStyle name="백_수량산출서(수정)_02-배수공_반중력_내역서(상도동159번지,김주성)_(0906)설변내역(낙원동1)_(0804)따로붙임002설변내역서(제1회)(제3처리장보수) 2" xfId="2661" xr:uid="{00000000-0005-0000-0000-000060070000}"/>
    <cellStyle name="백_수량산출서(수정)_02-배수공_반중력_내역서(상도동159번지,김주성)_(0906)설변내역(낙원동1)_(0804)따로붙임002설변내역서(제1회)(제3처리장보수) 3" xfId="2662" xr:uid="{00000000-0005-0000-0000-000061070000}"/>
    <cellStyle name="백_수량산출서(수정)_02-배수공_반중력_내역서(상도동159번지,김주성)_(0906)설변내역(낙원동1)_002설변내역(낙원동1-138)" xfId="2222" xr:uid="{00000000-0005-0000-0000-000062070000}"/>
    <cellStyle name="백_수량산출서(수정)_02-배수공_반중력_내역서(상도동159번지,김주성)_(0906)설변내역(낙원동1)_002설변내역(낙원동1-138) 2" xfId="2663" xr:uid="{00000000-0005-0000-0000-000063070000}"/>
    <cellStyle name="백_수량산출서(수정)_02-배수공_반중력_내역서(상도동159번지,김주성)_(0906)설변내역(낙원동1)_002설변내역(낙원동1-138) 3" xfId="2664" xr:uid="{00000000-0005-0000-0000-000064070000}"/>
    <cellStyle name="백_수량산출서(수정)_02-배수공_반중력_토공" xfId="1471" xr:uid="{00000000-0005-0000-0000-000065070000}"/>
    <cellStyle name="백_수량산출서(수정)_02-배수공_토공" xfId="1472" xr:uid="{00000000-0005-0000-0000-000066070000}"/>
    <cellStyle name="백_수량산출서(수정)_04-포장공_02-배수공" xfId="1473" xr:uid="{00000000-0005-0000-0000-000067070000}"/>
    <cellStyle name="백_수량산출서(수정)_04-포장공_02-배수공_토공" xfId="1474" xr:uid="{00000000-0005-0000-0000-000068070000}"/>
    <cellStyle name="백_수량산출서(수정)_06-부대공_02-배수공" xfId="1475" xr:uid="{00000000-0005-0000-0000-000069070000}"/>
    <cellStyle name="백_수량산출서(수정)_06-부대공_02-배수공_토공" xfId="1476" xr:uid="{00000000-0005-0000-0000-00006A070000}"/>
    <cellStyle name="백분율 [△1]" xfId="1478" xr:uid="{00000000-0005-0000-0000-00006B070000}"/>
    <cellStyle name="백분율 [△1] 2" xfId="1479" xr:uid="{00000000-0005-0000-0000-00006C070000}"/>
    <cellStyle name="백분율 [△2]" xfId="1480" xr:uid="{00000000-0005-0000-0000-00006D070000}"/>
    <cellStyle name="백분율 [△2] 2" xfId="1481" xr:uid="{00000000-0005-0000-0000-00006E070000}"/>
    <cellStyle name="백분율 [0]" xfId="1482" xr:uid="{00000000-0005-0000-0000-00006F070000}"/>
    <cellStyle name="백분율 [0] 2" xfId="1483" xr:uid="{00000000-0005-0000-0000-000070070000}"/>
    <cellStyle name="백분율 [0] 3" xfId="2532" xr:uid="{00000000-0005-0000-0000-000071070000}"/>
    <cellStyle name="백분율 [2]" xfId="1484" xr:uid="{00000000-0005-0000-0000-000072070000}"/>
    <cellStyle name="백분율 [2] 2" xfId="1485" xr:uid="{00000000-0005-0000-0000-000073070000}"/>
    <cellStyle name="백분율 [2] 3" xfId="2533" xr:uid="{00000000-0005-0000-0000-000074070000}"/>
    <cellStyle name="백분율 2" xfId="1486" xr:uid="{00000000-0005-0000-0000-000075070000}"/>
    <cellStyle name="백분율 2 2" xfId="1487" xr:uid="{00000000-0005-0000-0000-000076070000}"/>
    <cellStyle name="백분율 2 2 2" xfId="1488" xr:uid="{00000000-0005-0000-0000-000077070000}"/>
    <cellStyle name="백분율 2 3" xfId="2402" xr:uid="{00000000-0005-0000-0000-000078070000}"/>
    <cellStyle name="백분율 3" xfId="1489" xr:uid="{00000000-0005-0000-0000-000079070000}"/>
    <cellStyle name="백분율 3 2" xfId="1490" xr:uid="{00000000-0005-0000-0000-00007A070000}"/>
    <cellStyle name="백분율 3 3" xfId="2403" xr:uid="{00000000-0005-0000-0000-00007B070000}"/>
    <cellStyle name="백분율 4" xfId="1491" xr:uid="{00000000-0005-0000-0000-00007C070000}"/>
    <cellStyle name="백분율 4 2" xfId="2404" xr:uid="{00000000-0005-0000-0000-00007D070000}"/>
    <cellStyle name="백분율 5" xfId="1492" xr:uid="{00000000-0005-0000-0000-00007E070000}"/>
    <cellStyle name="백분율 5 2" xfId="2405" xr:uid="{00000000-0005-0000-0000-00007F070000}"/>
    <cellStyle name="백분율 6" xfId="1493" xr:uid="{00000000-0005-0000-0000-000080070000}"/>
    <cellStyle name="백분율 7" xfId="1494" xr:uid="{00000000-0005-0000-0000-000081070000}"/>
    <cellStyle name="백분율 8" xfId="1477" xr:uid="{00000000-0005-0000-0000-000082070000}"/>
    <cellStyle name="백분율 9" xfId="2743" xr:uid="{00000000-0005-0000-0000-000083070000}"/>
    <cellStyle name="백분율［△1］" xfId="1495" xr:uid="{00000000-0005-0000-0000-000084070000}"/>
    <cellStyle name="백분율［△1］ 2" xfId="1496" xr:uid="{00000000-0005-0000-0000-000085070000}"/>
    <cellStyle name="백분율［△2］" xfId="1497" xr:uid="{00000000-0005-0000-0000-000086070000}"/>
    <cellStyle name="백분율［△2］ 2" xfId="1498" xr:uid="{00000000-0005-0000-0000-000087070000}"/>
    <cellStyle name="보통 2" xfId="1500" xr:uid="{00000000-0005-0000-0000-000088070000}"/>
    <cellStyle name="보통 2 2" xfId="1501" xr:uid="{00000000-0005-0000-0000-000089070000}"/>
    <cellStyle name="보통 2 3" xfId="2665" xr:uid="{00000000-0005-0000-0000-00008A070000}"/>
    <cellStyle name="보통 3" xfId="1502" xr:uid="{00000000-0005-0000-0000-00008B070000}"/>
    <cellStyle name="보통 3 2" xfId="1503" xr:uid="{00000000-0005-0000-0000-00008C070000}"/>
    <cellStyle name="보통 4" xfId="1504" xr:uid="{00000000-0005-0000-0000-00008D070000}"/>
    <cellStyle name="보통 5" xfId="1505" xr:uid="{00000000-0005-0000-0000-00008E070000}"/>
    <cellStyle name="보통 6" xfId="2534" xr:uid="{00000000-0005-0000-0000-00008F070000}"/>
    <cellStyle name="보통 7" xfId="1499" xr:uid="{00000000-0005-0000-0000-000090070000}"/>
    <cellStyle name="뷭?_?긚??_1" xfId="1506" xr:uid="{00000000-0005-0000-0000-000091070000}"/>
    <cellStyle name="빨강" xfId="1507" xr:uid="{00000000-0005-0000-0000-000092070000}"/>
    <cellStyle name="빨강 2" xfId="1508" xr:uid="{00000000-0005-0000-0000-000093070000}"/>
    <cellStyle name="빨강 3" xfId="2535" xr:uid="{00000000-0005-0000-0000-000094070000}"/>
    <cellStyle name="선택영역" xfId="1509" xr:uid="{00000000-0005-0000-0000-000095070000}"/>
    <cellStyle name="선택영역 2" xfId="1510" xr:uid="{00000000-0005-0000-0000-000096070000}"/>
    <cellStyle name="선택영역 가운데" xfId="1511" xr:uid="{00000000-0005-0000-0000-000097070000}"/>
    <cellStyle name="선택영역 가운데 2" xfId="1512" xr:uid="{00000000-0005-0000-0000-000098070000}"/>
    <cellStyle name="선택영역_토공수량" xfId="1513" xr:uid="{00000000-0005-0000-0000-000099070000}"/>
    <cellStyle name="선택영역의 가운데" xfId="1514" xr:uid="{00000000-0005-0000-0000-00009A070000}"/>
    <cellStyle name="선택영역의 가운데 2" xfId="1515" xr:uid="{00000000-0005-0000-0000-00009B070000}"/>
    <cellStyle name="선택영역의 가운데로" xfId="1516" xr:uid="{00000000-0005-0000-0000-00009C070000}"/>
    <cellStyle name="선택영역의 가운데로 2" xfId="1517" xr:uid="{00000000-0005-0000-0000-00009D070000}"/>
    <cellStyle name="선택영영" xfId="1518" xr:uid="{00000000-0005-0000-0000-00009E070000}"/>
    <cellStyle name="선택영영 2" xfId="1519" xr:uid="{00000000-0005-0000-0000-00009F070000}"/>
    <cellStyle name="설계변경_여건보고용내역" xfId="1520" xr:uid="{00000000-0005-0000-0000-0000A0070000}"/>
    <cellStyle name="설계서" xfId="1521" xr:uid="{00000000-0005-0000-0000-0000A1070000}"/>
    <cellStyle name="설계서 2" xfId="1522" xr:uid="{00000000-0005-0000-0000-0000A2070000}"/>
    <cellStyle name="설계서-내용" xfId="2536" xr:uid="{00000000-0005-0000-0000-0000A3070000}"/>
    <cellStyle name="설계서-내용-소수점" xfId="2537" xr:uid="{00000000-0005-0000-0000-0000A4070000}"/>
    <cellStyle name="설계서-내용-우" xfId="2538" xr:uid="{00000000-0005-0000-0000-0000A5070000}"/>
    <cellStyle name="설계서-내용-좌" xfId="2539" xr:uid="{00000000-0005-0000-0000-0000A6070000}"/>
    <cellStyle name="설계서-소제목" xfId="2540" xr:uid="{00000000-0005-0000-0000-0000A7070000}"/>
    <cellStyle name="설계서-타이틀" xfId="2541" xr:uid="{00000000-0005-0000-0000-0000A8070000}"/>
    <cellStyle name="설계서-항목" xfId="2542" xr:uid="{00000000-0005-0000-0000-0000A9070000}"/>
    <cellStyle name="설명 텍스트 2" xfId="1524" xr:uid="{00000000-0005-0000-0000-0000AA070000}"/>
    <cellStyle name="설명 텍스트 2 2" xfId="2666" xr:uid="{00000000-0005-0000-0000-0000AB070000}"/>
    <cellStyle name="설명 텍스트 3" xfId="1525" xr:uid="{00000000-0005-0000-0000-0000AC070000}"/>
    <cellStyle name="설명 텍스트 4" xfId="1526" xr:uid="{00000000-0005-0000-0000-0000AD070000}"/>
    <cellStyle name="설명 텍스트 5" xfId="1527" xr:uid="{00000000-0005-0000-0000-0000AE070000}"/>
    <cellStyle name="설명 텍스트 6" xfId="2543" xr:uid="{00000000-0005-0000-0000-0000AF070000}"/>
    <cellStyle name="설명 텍스트 7" xfId="1523" xr:uid="{00000000-0005-0000-0000-0000B0070000}"/>
    <cellStyle name="셀 확인 2" xfId="1529" xr:uid="{00000000-0005-0000-0000-0000B1070000}"/>
    <cellStyle name="셀 확인 2 2" xfId="1530" xr:uid="{00000000-0005-0000-0000-0000B2070000}"/>
    <cellStyle name="셀 확인 2 3" xfId="2667" xr:uid="{00000000-0005-0000-0000-0000B3070000}"/>
    <cellStyle name="셀 확인 3" xfId="1531" xr:uid="{00000000-0005-0000-0000-0000B4070000}"/>
    <cellStyle name="셀 확인 4" xfId="1532" xr:uid="{00000000-0005-0000-0000-0000B5070000}"/>
    <cellStyle name="셀 확인 5" xfId="1533" xr:uid="{00000000-0005-0000-0000-0000B6070000}"/>
    <cellStyle name="셀 확인 6" xfId="2544" xr:uid="{00000000-0005-0000-0000-0000B7070000}"/>
    <cellStyle name="셀 확인 7" xfId="1528" xr:uid="{00000000-0005-0000-0000-0000B8070000}"/>
    <cellStyle name="소수" xfId="1534" xr:uid="{00000000-0005-0000-0000-0000B9070000}"/>
    <cellStyle name="소수 2" xfId="1535" xr:uid="{00000000-0005-0000-0000-0000BA070000}"/>
    <cellStyle name="소수3" xfId="1536" xr:uid="{00000000-0005-0000-0000-0000BB070000}"/>
    <cellStyle name="소수3 2" xfId="1537" xr:uid="{00000000-0005-0000-0000-0000BC070000}"/>
    <cellStyle name="소수4" xfId="1538" xr:uid="{00000000-0005-0000-0000-0000BD070000}"/>
    <cellStyle name="소수4 2" xfId="1539" xr:uid="{00000000-0005-0000-0000-0000BE070000}"/>
    <cellStyle name="소수점" xfId="1540" xr:uid="{00000000-0005-0000-0000-0000BF070000}"/>
    <cellStyle name="소수점 2" xfId="1541" xr:uid="{00000000-0005-0000-0000-0000C0070000}"/>
    <cellStyle name="소숫점0" xfId="1542" xr:uid="{00000000-0005-0000-0000-0000C1070000}"/>
    <cellStyle name="소숫점0 2" xfId="1543" xr:uid="{00000000-0005-0000-0000-0000C2070000}"/>
    <cellStyle name="소숫점3" xfId="1544" xr:uid="{00000000-0005-0000-0000-0000C3070000}"/>
    <cellStyle name="소숫점3 2" xfId="1545" xr:uid="{00000000-0005-0000-0000-0000C4070000}"/>
    <cellStyle name="숫자" xfId="1546" xr:uid="{00000000-0005-0000-0000-0000C5070000}"/>
    <cellStyle name="숫자 2" xfId="1547" xr:uid="{00000000-0005-0000-0000-0000C6070000}"/>
    <cellStyle name="숫자(R)" xfId="1548" xr:uid="{00000000-0005-0000-0000-0000C7070000}"/>
    <cellStyle name="숫자(R) 2" xfId="2545" xr:uid="{00000000-0005-0000-0000-0000C8070000}"/>
    <cellStyle name="숫자1" xfId="1549" xr:uid="{00000000-0005-0000-0000-0000C9070000}"/>
    <cellStyle name="숫자1 2" xfId="1550" xr:uid="{00000000-0005-0000-0000-0000CA070000}"/>
    <cellStyle name="숫자3" xfId="1551" xr:uid="{00000000-0005-0000-0000-0000CB070000}"/>
    <cellStyle name="숫자3 2" xfId="1552" xr:uid="{00000000-0005-0000-0000-0000CC070000}"/>
    <cellStyle name="숫자3R" xfId="1553" xr:uid="{00000000-0005-0000-0000-0000CD070000}"/>
    <cellStyle name="숫자3R 2" xfId="1554" xr:uid="{00000000-0005-0000-0000-0000CE070000}"/>
    <cellStyle name="숫자3자리" xfId="1555" xr:uid="{00000000-0005-0000-0000-0000CF070000}"/>
    <cellStyle name="숫자3자리 2" xfId="1556" xr:uid="{00000000-0005-0000-0000-0000D0070000}"/>
    <cellStyle name="쉼표 [0]" xfId="2788" builtinId="6"/>
    <cellStyle name="쉼표 [0] 10" xfId="1558" xr:uid="{00000000-0005-0000-0000-0000D2070000}"/>
    <cellStyle name="쉼표 [0] 10 10" xfId="1559" xr:uid="{00000000-0005-0000-0000-0000D3070000}"/>
    <cellStyle name="쉼표 [0] 10 11" xfId="1560" xr:uid="{00000000-0005-0000-0000-0000D4070000}"/>
    <cellStyle name="쉼표 [0] 10 12" xfId="1561" xr:uid="{00000000-0005-0000-0000-0000D5070000}"/>
    <cellStyle name="쉼표 [0] 10 13" xfId="1562" xr:uid="{00000000-0005-0000-0000-0000D6070000}"/>
    <cellStyle name="쉼표 [0] 10 14" xfId="1563" xr:uid="{00000000-0005-0000-0000-0000D7070000}"/>
    <cellStyle name="쉼표 [0] 10 15" xfId="1564" xr:uid="{00000000-0005-0000-0000-0000D8070000}"/>
    <cellStyle name="쉼표 [0] 10 16" xfId="1565" xr:uid="{00000000-0005-0000-0000-0000D9070000}"/>
    <cellStyle name="쉼표 [0] 10 17" xfId="1566" xr:uid="{00000000-0005-0000-0000-0000DA070000}"/>
    <cellStyle name="쉼표 [0] 10 18" xfId="1567" xr:uid="{00000000-0005-0000-0000-0000DB070000}"/>
    <cellStyle name="쉼표 [0] 10 19" xfId="1568" xr:uid="{00000000-0005-0000-0000-0000DC070000}"/>
    <cellStyle name="쉼표 [0] 10 2" xfId="1569" xr:uid="{00000000-0005-0000-0000-0000DD070000}"/>
    <cellStyle name="쉼표 [0] 10 2 2" xfId="2668" xr:uid="{00000000-0005-0000-0000-0000DE070000}"/>
    <cellStyle name="쉼표 [0] 10 20" xfId="1570" xr:uid="{00000000-0005-0000-0000-0000DF070000}"/>
    <cellStyle name="쉼표 [0] 10 21" xfId="1571" xr:uid="{00000000-0005-0000-0000-0000E0070000}"/>
    <cellStyle name="쉼표 [0] 10 22" xfId="1572" xr:uid="{00000000-0005-0000-0000-0000E1070000}"/>
    <cellStyle name="쉼표 [0] 10 23" xfId="1573" xr:uid="{00000000-0005-0000-0000-0000E2070000}"/>
    <cellStyle name="쉼표 [0] 10 24" xfId="1574" xr:uid="{00000000-0005-0000-0000-0000E3070000}"/>
    <cellStyle name="쉼표 [0] 10 25" xfId="1575" xr:uid="{00000000-0005-0000-0000-0000E4070000}"/>
    <cellStyle name="쉼표 [0] 10 26" xfId="1576" xr:uid="{00000000-0005-0000-0000-0000E5070000}"/>
    <cellStyle name="쉼표 [0] 10 27" xfId="1577" xr:uid="{00000000-0005-0000-0000-0000E6070000}"/>
    <cellStyle name="쉼표 [0] 10 28" xfId="2223" xr:uid="{00000000-0005-0000-0000-0000E7070000}"/>
    <cellStyle name="쉼표 [0] 10 3" xfId="1578" xr:uid="{00000000-0005-0000-0000-0000E8070000}"/>
    <cellStyle name="쉼표 [0] 10 3 2" xfId="2669" xr:uid="{00000000-0005-0000-0000-0000E9070000}"/>
    <cellStyle name="쉼표 [0] 10 4" xfId="1579" xr:uid="{00000000-0005-0000-0000-0000EA070000}"/>
    <cellStyle name="쉼표 [0] 10 5" xfId="1580" xr:uid="{00000000-0005-0000-0000-0000EB070000}"/>
    <cellStyle name="쉼표 [0] 10 6" xfId="1581" xr:uid="{00000000-0005-0000-0000-0000EC070000}"/>
    <cellStyle name="쉼표 [0] 10 7" xfId="1582" xr:uid="{00000000-0005-0000-0000-0000ED070000}"/>
    <cellStyle name="쉼표 [0] 10 8" xfId="1583" xr:uid="{00000000-0005-0000-0000-0000EE070000}"/>
    <cellStyle name="쉼표 [0] 10 9" xfId="1584" xr:uid="{00000000-0005-0000-0000-0000EF070000}"/>
    <cellStyle name="쉼표 [0] 11" xfId="1585" xr:uid="{00000000-0005-0000-0000-0000F0070000}"/>
    <cellStyle name="쉼표 [0] 11 2" xfId="1586" xr:uid="{00000000-0005-0000-0000-0000F1070000}"/>
    <cellStyle name="쉼표 [0] 11 3" xfId="2789" xr:uid="{00000000-0005-0000-0000-0000F2070000}"/>
    <cellStyle name="쉼표 [0] 12" xfId="1587" xr:uid="{00000000-0005-0000-0000-0000F3070000}"/>
    <cellStyle name="쉼표 [0] 12 2" xfId="1588" xr:uid="{00000000-0005-0000-0000-0000F4070000}"/>
    <cellStyle name="쉼표 [0] 13" xfId="1589" xr:uid="{00000000-0005-0000-0000-0000F5070000}"/>
    <cellStyle name="쉼표 [0] 13 2" xfId="1590" xr:uid="{00000000-0005-0000-0000-0000F6070000}"/>
    <cellStyle name="쉼표 [0] 14" xfId="1591" xr:uid="{00000000-0005-0000-0000-0000F7070000}"/>
    <cellStyle name="쉼표 [0] 14 2" xfId="1592" xr:uid="{00000000-0005-0000-0000-0000F8070000}"/>
    <cellStyle name="쉼표 [0] 15" xfId="1593" xr:uid="{00000000-0005-0000-0000-0000F9070000}"/>
    <cellStyle name="쉼표 [0] 15 2" xfId="1594" xr:uid="{00000000-0005-0000-0000-0000FA070000}"/>
    <cellStyle name="쉼표 [0] 16" xfId="1595" xr:uid="{00000000-0005-0000-0000-0000FB070000}"/>
    <cellStyle name="쉼표 [0] 16 2" xfId="1596" xr:uid="{00000000-0005-0000-0000-0000FC070000}"/>
    <cellStyle name="쉼표 [0] 16 2 2" xfId="2671" xr:uid="{00000000-0005-0000-0000-0000FD070000}"/>
    <cellStyle name="쉼표 [0] 16 3" xfId="2672" xr:uid="{00000000-0005-0000-0000-0000FE070000}"/>
    <cellStyle name="쉼표 [0] 16 4" xfId="2670" xr:uid="{00000000-0005-0000-0000-0000FF070000}"/>
    <cellStyle name="쉼표 [0] 17" xfId="1597" xr:uid="{00000000-0005-0000-0000-000000080000}"/>
    <cellStyle name="쉼표 [0] 17 2" xfId="1598" xr:uid="{00000000-0005-0000-0000-000001080000}"/>
    <cellStyle name="쉼표 [0] 18" xfId="1599" xr:uid="{00000000-0005-0000-0000-000002080000}"/>
    <cellStyle name="쉼표 [0] 18 2" xfId="1600" xr:uid="{00000000-0005-0000-0000-000003080000}"/>
    <cellStyle name="쉼표 [0] 19" xfId="1601" xr:uid="{00000000-0005-0000-0000-000004080000}"/>
    <cellStyle name="쉼표 [0] 19 2" xfId="1602" xr:uid="{00000000-0005-0000-0000-000005080000}"/>
    <cellStyle name="쉼표 [0] 2" xfId="1603" xr:uid="{00000000-0005-0000-0000-000006080000}"/>
    <cellStyle name="쉼표 [0] 2 2" xfId="1604" xr:uid="{00000000-0005-0000-0000-000007080000}"/>
    <cellStyle name="쉼표 [0] 2 2 18" xfId="1605" xr:uid="{00000000-0005-0000-0000-000008080000}"/>
    <cellStyle name="쉼표 [0] 2 2 2" xfId="1606" xr:uid="{00000000-0005-0000-0000-000009080000}"/>
    <cellStyle name="쉼표 [0] 2 2 2 2" xfId="1607" xr:uid="{00000000-0005-0000-0000-00000A080000}"/>
    <cellStyle name="쉼표 [0] 2 2 3" xfId="1608" xr:uid="{00000000-0005-0000-0000-00000B080000}"/>
    <cellStyle name="쉼표 [0] 2 2 4" xfId="1609" xr:uid="{00000000-0005-0000-0000-00000C080000}"/>
    <cellStyle name="쉼표 [0] 2 2 5" xfId="2225" xr:uid="{00000000-0005-0000-0000-00000D080000}"/>
    <cellStyle name="쉼표 [0] 2 3" xfId="1610" xr:uid="{00000000-0005-0000-0000-00000E080000}"/>
    <cellStyle name="쉼표 [0] 2 3 2" xfId="1611" xr:uid="{00000000-0005-0000-0000-00000F080000}"/>
    <cellStyle name="쉼표 [0] 2 3 3" xfId="2673" xr:uid="{00000000-0005-0000-0000-000010080000}"/>
    <cellStyle name="쉼표 [0] 2 4" xfId="1612" xr:uid="{00000000-0005-0000-0000-000011080000}"/>
    <cellStyle name="쉼표 [0] 2 5" xfId="1613" xr:uid="{00000000-0005-0000-0000-000012080000}"/>
    <cellStyle name="쉼표 [0] 2 6" xfId="2224" xr:uid="{00000000-0005-0000-0000-000013080000}"/>
    <cellStyle name="쉼표 [0] 2 6 2" xfId="2406" xr:uid="{00000000-0005-0000-0000-000014080000}"/>
    <cellStyle name="쉼표 [0] 2 7" xfId="2547" xr:uid="{00000000-0005-0000-0000-000015080000}"/>
    <cellStyle name="쉼표 [0] 2 9" xfId="1614" xr:uid="{00000000-0005-0000-0000-000016080000}"/>
    <cellStyle name="쉼표 [0] 20" xfId="1615" xr:uid="{00000000-0005-0000-0000-000017080000}"/>
    <cellStyle name="쉼표 [0] 20 2" xfId="1616" xr:uid="{00000000-0005-0000-0000-000018080000}"/>
    <cellStyle name="쉼표 [0] 20 3" xfId="2790" xr:uid="{00000000-0005-0000-0000-000019080000}"/>
    <cellStyle name="쉼표 [0] 21" xfId="1617" xr:uid="{00000000-0005-0000-0000-00001A080000}"/>
    <cellStyle name="쉼표 [0] 22" xfId="1618" xr:uid="{00000000-0005-0000-0000-00001B080000}"/>
    <cellStyle name="쉼표 [0] 22 2" xfId="2787" xr:uid="{00000000-0005-0000-0000-00001C080000}"/>
    <cellStyle name="쉼표 [0] 23" xfId="1619" xr:uid="{00000000-0005-0000-0000-00001D080000}"/>
    <cellStyle name="쉼표 [0] 24" xfId="1620" xr:uid="{00000000-0005-0000-0000-00001E080000}"/>
    <cellStyle name="쉼표 [0] 25" xfId="1621" xr:uid="{00000000-0005-0000-0000-00001F080000}"/>
    <cellStyle name="쉼표 [0] 26" xfId="1622" xr:uid="{00000000-0005-0000-0000-000020080000}"/>
    <cellStyle name="쉼표 [0] 27" xfId="1623" xr:uid="{00000000-0005-0000-0000-000021080000}"/>
    <cellStyle name="쉼표 [0] 28" xfId="1624" xr:uid="{00000000-0005-0000-0000-000022080000}"/>
    <cellStyle name="쉼표 [0] 29" xfId="1625" xr:uid="{00000000-0005-0000-0000-000023080000}"/>
    <cellStyle name="쉼표 [0] 3" xfId="1626" xr:uid="{00000000-0005-0000-0000-000024080000}"/>
    <cellStyle name="쉼표 [0] 3 2" xfId="1627" xr:uid="{00000000-0005-0000-0000-000025080000}"/>
    <cellStyle name="쉼표 [0] 3 2 2" xfId="2791" xr:uid="{00000000-0005-0000-0000-000026080000}"/>
    <cellStyle name="쉼표 [0] 3 3" xfId="1628" xr:uid="{00000000-0005-0000-0000-000027080000}"/>
    <cellStyle name="쉼표 [0] 3 4" xfId="2226" xr:uid="{00000000-0005-0000-0000-000028080000}"/>
    <cellStyle name="쉼표 [0] 3 4 2" xfId="2407" xr:uid="{00000000-0005-0000-0000-000029080000}"/>
    <cellStyle name="쉼표 [0] 3 4 3" xfId="2785" xr:uid="{00000000-0005-0000-0000-00002A080000}"/>
    <cellStyle name="쉼표 [0] 3 5" xfId="2674" xr:uid="{00000000-0005-0000-0000-00002B080000}"/>
    <cellStyle name="쉼표 [0] 30" xfId="1629" xr:uid="{00000000-0005-0000-0000-00002C080000}"/>
    <cellStyle name="쉼표 [0] 31" xfId="1630" xr:uid="{00000000-0005-0000-0000-00002D080000}"/>
    <cellStyle name="쉼표 [0] 32" xfId="1631" xr:uid="{00000000-0005-0000-0000-00002E080000}"/>
    <cellStyle name="쉼표 [0] 33" xfId="1632" xr:uid="{00000000-0005-0000-0000-00002F080000}"/>
    <cellStyle name="쉼표 [0] 34" xfId="1633" xr:uid="{00000000-0005-0000-0000-000030080000}"/>
    <cellStyle name="쉼표 [0] 35" xfId="1634" xr:uid="{00000000-0005-0000-0000-000031080000}"/>
    <cellStyle name="쉼표 [0] 36" xfId="2408" xr:uid="{00000000-0005-0000-0000-000032080000}"/>
    <cellStyle name="쉼표 [0] 37" xfId="1635" xr:uid="{00000000-0005-0000-0000-000033080000}"/>
    <cellStyle name="쉼표 [0] 38" xfId="2546" xr:uid="{00000000-0005-0000-0000-000034080000}"/>
    <cellStyle name="쉼표 [0] 39" xfId="2735" xr:uid="{00000000-0005-0000-0000-000035080000}"/>
    <cellStyle name="쉼표 [0] 4" xfId="1636" xr:uid="{00000000-0005-0000-0000-000036080000}"/>
    <cellStyle name="쉼표 [0] 4 2" xfId="1637" xr:uid="{00000000-0005-0000-0000-000037080000}"/>
    <cellStyle name="쉼표 [0] 4 2 2" xfId="1638" xr:uid="{00000000-0005-0000-0000-000038080000}"/>
    <cellStyle name="쉼표 [0] 4 3" xfId="1639" xr:uid="{00000000-0005-0000-0000-000039080000}"/>
    <cellStyle name="쉼표 [0] 4 4" xfId="1640" xr:uid="{00000000-0005-0000-0000-00003A080000}"/>
    <cellStyle name="쉼표 [0] 4 4 2" xfId="1641" xr:uid="{00000000-0005-0000-0000-00003B080000}"/>
    <cellStyle name="쉼표 [0] 4 5" xfId="1642" xr:uid="{00000000-0005-0000-0000-00003C080000}"/>
    <cellStyle name="쉼표 [0] 4 5 2" xfId="1643" xr:uid="{00000000-0005-0000-0000-00003D080000}"/>
    <cellStyle name="쉼표 [0] 4 6" xfId="1644" xr:uid="{00000000-0005-0000-0000-00003E080000}"/>
    <cellStyle name="쉼표 [0] 4 7" xfId="2409" xr:uid="{00000000-0005-0000-0000-00003F080000}"/>
    <cellStyle name="쉼표 [0] 4 8" xfId="2675" xr:uid="{00000000-0005-0000-0000-000040080000}"/>
    <cellStyle name="쉼표 [0] 40" xfId="1557" xr:uid="{00000000-0005-0000-0000-000041080000}"/>
    <cellStyle name="쉼표 [0] 40 2" xfId="2783" xr:uid="{00000000-0005-0000-0000-000042080000}"/>
    <cellStyle name="쉼표 [0] 5" xfId="1645" xr:uid="{00000000-0005-0000-0000-000043080000}"/>
    <cellStyle name="쉼표 [0] 5 2" xfId="1646" xr:uid="{00000000-0005-0000-0000-000044080000}"/>
    <cellStyle name="쉼표 [0] 6" xfId="1647" xr:uid="{00000000-0005-0000-0000-000045080000}"/>
    <cellStyle name="쉼표 [0] 6 2" xfId="1648" xr:uid="{00000000-0005-0000-0000-000046080000}"/>
    <cellStyle name="쉼표 [0] 6 3" xfId="1649" xr:uid="{00000000-0005-0000-0000-000047080000}"/>
    <cellStyle name="쉼표 [0] 7" xfId="1650" xr:uid="{00000000-0005-0000-0000-000048080000}"/>
    <cellStyle name="쉼표 [0] 7 2" xfId="1651" xr:uid="{00000000-0005-0000-0000-000049080000}"/>
    <cellStyle name="쉼표 [0] 7 3" xfId="2786" xr:uid="{00000000-0005-0000-0000-00004A080000}"/>
    <cellStyle name="쉼표 [0] 8" xfId="1652" xr:uid="{00000000-0005-0000-0000-00004B080000}"/>
    <cellStyle name="쉼표 [0] 8 2" xfId="1653" xr:uid="{00000000-0005-0000-0000-00004C080000}"/>
    <cellStyle name="쉼표 [0] 8 3" xfId="1654" xr:uid="{00000000-0005-0000-0000-00004D080000}"/>
    <cellStyle name="쉼표 [0] 9" xfId="1655" xr:uid="{00000000-0005-0000-0000-00004E080000}"/>
    <cellStyle name="쉼표 [0] 9 2" xfId="1656" xr:uid="{00000000-0005-0000-0000-00004F080000}"/>
    <cellStyle name="스타일 1" xfId="1657" xr:uid="{00000000-0005-0000-0000-000050080000}"/>
    <cellStyle name="스타일 1 2" xfId="1658" xr:uid="{00000000-0005-0000-0000-000051080000}"/>
    <cellStyle name="스타일 1 3" xfId="1659" xr:uid="{00000000-0005-0000-0000-000052080000}"/>
    <cellStyle name="스타일 1 4" xfId="2410" xr:uid="{00000000-0005-0000-0000-000053080000}"/>
    <cellStyle name="스타일 1 5" xfId="2548" xr:uid="{00000000-0005-0000-0000-000054080000}"/>
    <cellStyle name="스타일 10" xfId="1660" xr:uid="{00000000-0005-0000-0000-000055080000}"/>
    <cellStyle name="스타일 10 2" xfId="1661" xr:uid="{00000000-0005-0000-0000-000056080000}"/>
    <cellStyle name="스타일 2" xfId="1662" xr:uid="{00000000-0005-0000-0000-000057080000}"/>
    <cellStyle name="스타일 2 2" xfId="1663" xr:uid="{00000000-0005-0000-0000-000058080000}"/>
    <cellStyle name="스타일 2 3" xfId="2411" xr:uid="{00000000-0005-0000-0000-000059080000}"/>
    <cellStyle name="스타일 2 4" xfId="2549" xr:uid="{00000000-0005-0000-0000-00005A080000}"/>
    <cellStyle name="스타일 3" xfId="1664" xr:uid="{00000000-0005-0000-0000-00005B080000}"/>
    <cellStyle name="스타일 3 2" xfId="1665" xr:uid="{00000000-0005-0000-0000-00005C080000}"/>
    <cellStyle name="스타일 4" xfId="1666" xr:uid="{00000000-0005-0000-0000-00005D080000}"/>
    <cellStyle name="스타일 4 2" xfId="1667" xr:uid="{00000000-0005-0000-0000-00005E080000}"/>
    <cellStyle name="스타일 5" xfId="1668" xr:uid="{00000000-0005-0000-0000-00005F080000}"/>
    <cellStyle name="스타일 5 2" xfId="1669" xr:uid="{00000000-0005-0000-0000-000060080000}"/>
    <cellStyle name="스타일 6" xfId="1670" xr:uid="{00000000-0005-0000-0000-000061080000}"/>
    <cellStyle name="스타일 6 2" xfId="1671" xr:uid="{00000000-0005-0000-0000-000062080000}"/>
    <cellStyle name="스타일 7" xfId="1672" xr:uid="{00000000-0005-0000-0000-000063080000}"/>
    <cellStyle name="스타일 7 2" xfId="1673" xr:uid="{00000000-0005-0000-0000-000064080000}"/>
    <cellStyle name="스타일 8" xfId="1674" xr:uid="{00000000-0005-0000-0000-000065080000}"/>
    <cellStyle name="스타일 8 2" xfId="1675" xr:uid="{00000000-0005-0000-0000-000066080000}"/>
    <cellStyle name="스타일 9" xfId="1676" xr:uid="{00000000-0005-0000-0000-000067080000}"/>
    <cellStyle name="스타일 9 2" xfId="1677" xr:uid="{00000000-0005-0000-0000-000068080000}"/>
    <cellStyle name="안건회계법인" xfId="1678" xr:uid="{00000000-0005-0000-0000-000069080000}"/>
    <cellStyle name="안건회계법인 2" xfId="1679" xr:uid="{00000000-0005-0000-0000-00006A080000}"/>
    <cellStyle name="안건회계법인 3" xfId="1680" xr:uid="{00000000-0005-0000-0000-00006B080000}"/>
    <cellStyle name="안건회계법인 4" xfId="2550" xr:uid="{00000000-0005-0000-0000-00006C080000}"/>
    <cellStyle name="연결된 셀 2" xfId="1682" xr:uid="{00000000-0005-0000-0000-00006D080000}"/>
    <cellStyle name="연결된 셀 2 2" xfId="2676" xr:uid="{00000000-0005-0000-0000-00006E080000}"/>
    <cellStyle name="연결된 셀 3" xfId="1683" xr:uid="{00000000-0005-0000-0000-00006F080000}"/>
    <cellStyle name="연결된 셀 4" xfId="1684" xr:uid="{00000000-0005-0000-0000-000070080000}"/>
    <cellStyle name="연결된 셀 5" xfId="1685" xr:uid="{00000000-0005-0000-0000-000071080000}"/>
    <cellStyle name="연결된 셀 6" xfId="2551" xr:uid="{00000000-0005-0000-0000-000072080000}"/>
    <cellStyle name="연결된 셀 7" xfId="1681" xr:uid="{00000000-0005-0000-0000-000073080000}"/>
    <cellStyle name="왼쪽2" xfId="1686" xr:uid="{00000000-0005-0000-0000-000074080000}"/>
    <cellStyle name="왼쪽2 2" xfId="1687" xr:uid="{00000000-0005-0000-0000-000075080000}"/>
    <cellStyle name="요약 2" xfId="1689" xr:uid="{00000000-0005-0000-0000-000076080000}"/>
    <cellStyle name="요약 2 2" xfId="2677" xr:uid="{00000000-0005-0000-0000-000077080000}"/>
    <cellStyle name="요약 3" xfId="1690" xr:uid="{00000000-0005-0000-0000-000078080000}"/>
    <cellStyle name="요약 4" xfId="1691" xr:uid="{00000000-0005-0000-0000-000079080000}"/>
    <cellStyle name="요약 5" xfId="1692" xr:uid="{00000000-0005-0000-0000-00007A080000}"/>
    <cellStyle name="요약 6" xfId="2552" xr:uid="{00000000-0005-0000-0000-00007B080000}"/>
    <cellStyle name="요약 7" xfId="1688" xr:uid="{00000000-0005-0000-0000-00007C080000}"/>
    <cellStyle name="우괄호_박심배수구조물공" xfId="1693" xr:uid="{00000000-0005-0000-0000-00007D080000}"/>
    <cellStyle name="우측양괄호" xfId="1694" xr:uid="{00000000-0005-0000-0000-00007E080000}"/>
    <cellStyle name="우측양괄호 2" xfId="1695" xr:uid="{00000000-0005-0000-0000-00007F080000}"/>
    <cellStyle name="원" xfId="1696" xr:uid="{00000000-0005-0000-0000-000080080000}"/>
    <cellStyle name="원 2" xfId="1697" xr:uid="{00000000-0005-0000-0000-000081080000}"/>
    <cellStyle name="원_0111핸디소프트-전자표준문서시스템" xfId="1698" xr:uid="{00000000-0005-0000-0000-000082080000}"/>
    <cellStyle name="원_0302표준문서-쌍용정보통신(신)" xfId="1699" xr:uid="{00000000-0005-0000-0000-000083080000}"/>
    <cellStyle name="원_0304소프트파워-정부표준전자문서시스템" xfId="1700" xr:uid="{00000000-0005-0000-0000-000084080000}"/>
    <cellStyle name="원_0304소프트파워-정부표준전자문서시스템(完)" xfId="1701" xr:uid="{00000000-0005-0000-0000-000085080000}"/>
    <cellStyle name="원_0307경찰청-무인교통단속표준SW개발용역(完)" xfId="1702" xr:uid="{00000000-0005-0000-0000-000086080000}"/>
    <cellStyle name="원_공사비2001-06" xfId="1703" xr:uid="{00000000-0005-0000-0000-000087080000}"/>
    <cellStyle name="원_공사비2001-06 2" xfId="1704" xr:uid="{00000000-0005-0000-0000-000088080000}"/>
    <cellStyle name="원_공사비2001-06_배수공 내역서,총괄집계-국도1호선" xfId="1705" xr:uid="{00000000-0005-0000-0000-000089080000}"/>
    <cellStyle name="원_공사비2001-06_배수공 내역서,총괄집계-국도1호선 2" xfId="1706" xr:uid="{00000000-0005-0000-0000-00008A080000}"/>
    <cellStyle name="원_공사비2001-06_배수공 내역서,총괄집계-방축교차로" xfId="1707" xr:uid="{00000000-0005-0000-0000-00008B080000}"/>
    <cellStyle name="원_공사비2001-06_배수공 내역서,총괄집계-방축교차로 2" xfId="1708" xr:uid="{00000000-0005-0000-0000-00008C080000}"/>
    <cellStyle name="원_공사비2001-06_배수공내역서" xfId="1709" xr:uid="{00000000-0005-0000-0000-00008D080000}"/>
    <cellStyle name="원_공사비2001-06_배수공내역서 2" xfId="1710" xr:uid="{00000000-0005-0000-0000-00008E080000}"/>
    <cellStyle name="원_공사비2001-06_배수공내역서-대전면" xfId="1711" xr:uid="{00000000-0005-0000-0000-00008F080000}"/>
    <cellStyle name="원_공사비2001-06_배수공내역서-대전면 2" xfId="1712" xr:uid="{00000000-0005-0000-0000-000090080000}"/>
    <cellStyle name="원_공사비2001-06_배수공내역서-무정면" xfId="1713" xr:uid="{00000000-0005-0000-0000-000091080000}"/>
    <cellStyle name="원_공사비2001-06_배수공내역서-무정면 2" xfId="1714" xr:uid="{00000000-0005-0000-0000-000092080000}"/>
    <cellStyle name="원_공사비2001-06_배수공-신계리" xfId="1715" xr:uid="{00000000-0005-0000-0000-000093080000}"/>
    <cellStyle name="원_공사비2001-06_배수공-신계리 2" xfId="1716" xr:uid="{00000000-0005-0000-0000-000094080000}"/>
    <cellStyle name="원_공사비2001-06_배수공총괄+측구공(덕흥지구)" xfId="1717" xr:uid="{00000000-0005-0000-0000-000095080000}"/>
    <cellStyle name="원_공사비2001-06_배수공총괄+측구공(덕흥지구) 2" xfId="1718" xr:uid="{00000000-0005-0000-0000-000096080000}"/>
    <cellStyle name="원_공사비2001-06_봉안하수구 -폐기물" xfId="1719" xr:uid="{00000000-0005-0000-0000-000097080000}"/>
    <cellStyle name="원_공사비2001-06_봉안하수구 -폐기물 2" xfId="1720" xr:uid="{00000000-0005-0000-0000-000098080000}"/>
    <cellStyle name="원_공사비2001-06_부대공" xfId="1721" xr:uid="{00000000-0005-0000-0000-000099080000}"/>
    <cellStyle name="원_공사비2001-06_부대공 2" xfId="1722" xr:uid="{00000000-0005-0000-0000-00009A080000}"/>
    <cellStyle name="원_공사비2001-06_부대공-대구 오르막차로(수정본)" xfId="1723" xr:uid="{00000000-0005-0000-0000-00009B080000}"/>
    <cellStyle name="원_공사비2001-06_부대공-대구 오르막차로(수정본) 2" xfId="1724" xr:uid="{00000000-0005-0000-0000-00009C080000}"/>
    <cellStyle name="원_공사비2001-06_부대공-방축교차로" xfId="1725" xr:uid="{00000000-0005-0000-0000-00009D080000}"/>
    <cellStyle name="원_공사비2001-06_부대공-방축교차로 2" xfId="1726" xr:uid="{00000000-0005-0000-0000-00009E080000}"/>
    <cellStyle name="원_공사비2001-06_부대공-인월교차로" xfId="1727" xr:uid="{00000000-0005-0000-0000-00009F080000}"/>
    <cellStyle name="원_공사비2001-06_부대공-인월교차로 2" xfId="1728" xr:uid="{00000000-0005-0000-0000-0000A0080000}"/>
    <cellStyle name="원_공사비2001-06_성주오르막차로-포장공" xfId="1729" xr:uid="{00000000-0005-0000-0000-0000A1080000}"/>
    <cellStyle name="원_공사비2001-06_성주오르막차로-포장공 2" xfId="1730" xr:uid="{00000000-0005-0000-0000-0000A2080000}"/>
    <cellStyle name="원_공사비2001-06_오례하수구 포장공" xfId="1731" xr:uid="{00000000-0005-0000-0000-0000A3080000}"/>
    <cellStyle name="원_공사비2001-06_오례하수구 포장공 2" xfId="1732" xr:uid="{00000000-0005-0000-0000-0000A4080000}"/>
    <cellStyle name="원_공사비2001-06_토   공-1공구" xfId="1733" xr:uid="{00000000-0005-0000-0000-0000A5080000}"/>
    <cellStyle name="원_공사비2001-06_토   공-1공구 2" xfId="1734" xr:uid="{00000000-0005-0000-0000-0000A6080000}"/>
    <cellStyle name="원_공사비2001-06_토공수량(소영)" xfId="1735" xr:uid="{00000000-0005-0000-0000-0000A7080000}"/>
    <cellStyle name="원_공사비2001-06_토공수량(소영) 2" xfId="1736" xr:uid="{00000000-0005-0000-0000-0000A8080000}"/>
    <cellStyle name="원_공사비2001-06_포장공(칠거리)" xfId="1737" xr:uid="{00000000-0005-0000-0000-0000A9080000}"/>
    <cellStyle name="원_공사비2001-06_포장공(칠거리) 2" xfId="1738" xr:uid="{00000000-0005-0000-0000-0000AA080000}"/>
    <cellStyle name="원_공사비2001-06_포장공-광양 암거" xfId="1739" xr:uid="{00000000-0005-0000-0000-0000AB080000}"/>
    <cellStyle name="원_공사비2001-06_포장공-광양 암거 2" xfId="1740" xr:uid="{00000000-0005-0000-0000-0000AC080000}"/>
    <cellStyle name="원_공사비2001-06_포장공-국도1호선" xfId="1741" xr:uid="{00000000-0005-0000-0000-0000AD080000}"/>
    <cellStyle name="원_공사비2001-06_포장공-국도1호선 2" xfId="1742" xr:uid="{00000000-0005-0000-0000-0000AE080000}"/>
    <cellStyle name="원_공사비2001-06_포장공-무정면" xfId="1743" xr:uid="{00000000-0005-0000-0000-0000AF080000}"/>
    <cellStyle name="원_공사비2001-06_포장공-무정면 2" xfId="1744" xr:uid="{00000000-0005-0000-0000-0000B0080000}"/>
    <cellStyle name="원_공사비2001-06_포장공-방축교차로" xfId="1745" xr:uid="{00000000-0005-0000-0000-0000B1080000}"/>
    <cellStyle name="원_공사비2001-06_포장공-방축교차로 2" xfId="1746" xr:uid="{00000000-0005-0000-0000-0000B2080000}"/>
    <cellStyle name="원_배수공 내역서,총괄집계-국도1호선" xfId="1747" xr:uid="{00000000-0005-0000-0000-0000B3080000}"/>
    <cellStyle name="원_배수공 내역서,총괄집계-국도1호선 2" xfId="1748" xr:uid="{00000000-0005-0000-0000-0000B4080000}"/>
    <cellStyle name="원_배수공 내역서,총괄집계-방축교차로" xfId="1749" xr:uid="{00000000-0005-0000-0000-0000B5080000}"/>
    <cellStyle name="원_배수공 내역서,총괄집계-방축교차로 2" xfId="1750" xr:uid="{00000000-0005-0000-0000-0000B6080000}"/>
    <cellStyle name="원_배수공내역서" xfId="1751" xr:uid="{00000000-0005-0000-0000-0000B7080000}"/>
    <cellStyle name="원_배수공내역서 2" xfId="1752" xr:uid="{00000000-0005-0000-0000-0000B8080000}"/>
    <cellStyle name="원_배수공내역서-대전면" xfId="1753" xr:uid="{00000000-0005-0000-0000-0000B9080000}"/>
    <cellStyle name="원_배수공내역서-대전면 2" xfId="1754" xr:uid="{00000000-0005-0000-0000-0000BA080000}"/>
    <cellStyle name="원_배수공내역서-무정면" xfId="1755" xr:uid="{00000000-0005-0000-0000-0000BB080000}"/>
    <cellStyle name="원_배수공내역서-무정면 2" xfId="1756" xr:uid="{00000000-0005-0000-0000-0000BC080000}"/>
    <cellStyle name="원_배수공-신계리" xfId="1757" xr:uid="{00000000-0005-0000-0000-0000BD080000}"/>
    <cellStyle name="원_배수공-신계리 2" xfId="1758" xr:uid="{00000000-0005-0000-0000-0000BE080000}"/>
    <cellStyle name="원_배수공총괄+측구공(덕흥지구)" xfId="1759" xr:uid="{00000000-0005-0000-0000-0000BF080000}"/>
    <cellStyle name="원_배수공총괄+측구공(덕흥지구) 2" xfId="1760" xr:uid="{00000000-0005-0000-0000-0000C0080000}"/>
    <cellStyle name="원_봉안하수구 -폐기물" xfId="1761" xr:uid="{00000000-0005-0000-0000-0000C1080000}"/>
    <cellStyle name="원_봉안하수구 -폐기물 2" xfId="1762" xr:uid="{00000000-0005-0000-0000-0000C2080000}"/>
    <cellStyle name="원_부대공" xfId="1763" xr:uid="{00000000-0005-0000-0000-0000C3080000}"/>
    <cellStyle name="원_부대공 2" xfId="1764" xr:uid="{00000000-0005-0000-0000-0000C4080000}"/>
    <cellStyle name="원_부대공-대구 오르막차로(수정본)" xfId="1765" xr:uid="{00000000-0005-0000-0000-0000C5080000}"/>
    <cellStyle name="원_부대공-대구 오르막차로(수정본) 2" xfId="1766" xr:uid="{00000000-0005-0000-0000-0000C6080000}"/>
    <cellStyle name="원_부대공-방축교차로" xfId="1767" xr:uid="{00000000-0005-0000-0000-0000C7080000}"/>
    <cellStyle name="원_부대공-방축교차로 2" xfId="1768" xr:uid="{00000000-0005-0000-0000-0000C8080000}"/>
    <cellStyle name="원_부대공-인월교차로" xfId="1769" xr:uid="{00000000-0005-0000-0000-0000C9080000}"/>
    <cellStyle name="원_부대공-인월교차로 2" xfId="1770" xr:uid="{00000000-0005-0000-0000-0000CA080000}"/>
    <cellStyle name="원_성주오르막차로-포장공" xfId="1771" xr:uid="{00000000-0005-0000-0000-0000CB080000}"/>
    <cellStyle name="원_성주오르막차로-포장공 2" xfId="1772" xr:uid="{00000000-0005-0000-0000-0000CC080000}"/>
    <cellStyle name="원_연향동-중분대" xfId="1773" xr:uid="{00000000-0005-0000-0000-0000CD080000}"/>
    <cellStyle name="원_연향동-중분대 2" xfId="1774" xr:uid="{00000000-0005-0000-0000-0000CE080000}"/>
    <cellStyle name="원_오례하수구 포장공" xfId="1775" xr:uid="{00000000-0005-0000-0000-0000CF080000}"/>
    <cellStyle name="원_오례하수구 포장공 2" xfId="1776" xr:uid="{00000000-0005-0000-0000-0000D0080000}"/>
    <cellStyle name="원_토   공-1공구" xfId="1777" xr:uid="{00000000-0005-0000-0000-0000D1080000}"/>
    <cellStyle name="원_토   공-1공구 2" xfId="1778" xr:uid="{00000000-0005-0000-0000-0000D2080000}"/>
    <cellStyle name="원_토공수량(소영)" xfId="1779" xr:uid="{00000000-0005-0000-0000-0000D3080000}"/>
    <cellStyle name="원_토공수량(소영) 2" xfId="1780" xr:uid="{00000000-0005-0000-0000-0000D4080000}"/>
    <cellStyle name="원_포장공(칠거리)" xfId="1781" xr:uid="{00000000-0005-0000-0000-0000D5080000}"/>
    <cellStyle name="원_포장공(칠거리) 2" xfId="1782" xr:uid="{00000000-0005-0000-0000-0000D6080000}"/>
    <cellStyle name="원_포장공-광양 암거" xfId="1783" xr:uid="{00000000-0005-0000-0000-0000D7080000}"/>
    <cellStyle name="원_포장공-광양 암거 2" xfId="1784" xr:uid="{00000000-0005-0000-0000-0000D8080000}"/>
    <cellStyle name="원_포장공-국도1호선" xfId="1785" xr:uid="{00000000-0005-0000-0000-0000D9080000}"/>
    <cellStyle name="원_포장공-국도1호선 2" xfId="1786" xr:uid="{00000000-0005-0000-0000-0000DA080000}"/>
    <cellStyle name="원_포장공-무정면" xfId="1787" xr:uid="{00000000-0005-0000-0000-0000DB080000}"/>
    <cellStyle name="원_포장공-무정면 2" xfId="1788" xr:uid="{00000000-0005-0000-0000-0000DC080000}"/>
    <cellStyle name="원_포장공-방축교차로" xfId="1789" xr:uid="{00000000-0005-0000-0000-0000DD080000}"/>
    <cellStyle name="원_포장공-방축교차로 2" xfId="1790" xr:uid="{00000000-0005-0000-0000-0000DE080000}"/>
    <cellStyle name="원_합판거푸집" xfId="1791" xr:uid="{00000000-0005-0000-0000-0000DF080000}"/>
    <cellStyle name="원_합판거푸집 2" xfId="1792" xr:uid="{00000000-0005-0000-0000-0000E0080000}"/>
    <cellStyle name="원_합판거푸집_배수공 내역서,총괄집계-국도1호선" xfId="1793" xr:uid="{00000000-0005-0000-0000-0000E1080000}"/>
    <cellStyle name="원_합판거푸집_배수공 내역서,총괄집계-국도1호선 2" xfId="1794" xr:uid="{00000000-0005-0000-0000-0000E2080000}"/>
    <cellStyle name="원_합판거푸집_배수공 내역서,총괄집계-방축교차로" xfId="1795" xr:uid="{00000000-0005-0000-0000-0000E3080000}"/>
    <cellStyle name="원_합판거푸집_배수공 내역서,총괄집계-방축교차로 2" xfId="1796" xr:uid="{00000000-0005-0000-0000-0000E4080000}"/>
    <cellStyle name="원_합판거푸집_배수공내역서" xfId="1797" xr:uid="{00000000-0005-0000-0000-0000E5080000}"/>
    <cellStyle name="원_합판거푸집_배수공내역서 2" xfId="1798" xr:uid="{00000000-0005-0000-0000-0000E6080000}"/>
    <cellStyle name="원_합판거푸집_배수공내역서-대전면" xfId="1799" xr:uid="{00000000-0005-0000-0000-0000E7080000}"/>
    <cellStyle name="원_합판거푸집_배수공내역서-대전면 2" xfId="1800" xr:uid="{00000000-0005-0000-0000-0000E8080000}"/>
    <cellStyle name="원_합판거푸집_배수공내역서-무정면" xfId="1801" xr:uid="{00000000-0005-0000-0000-0000E9080000}"/>
    <cellStyle name="원_합판거푸집_배수공내역서-무정면 2" xfId="1802" xr:uid="{00000000-0005-0000-0000-0000EA080000}"/>
    <cellStyle name="원_합판거푸집_배수공-신계리" xfId="1803" xr:uid="{00000000-0005-0000-0000-0000EB080000}"/>
    <cellStyle name="원_합판거푸집_배수공-신계리 2" xfId="1804" xr:uid="{00000000-0005-0000-0000-0000EC080000}"/>
    <cellStyle name="원_합판거푸집_배수공총괄+측구공(덕흥지구)" xfId="1805" xr:uid="{00000000-0005-0000-0000-0000ED080000}"/>
    <cellStyle name="원_합판거푸집_배수공총괄+측구공(덕흥지구) 2" xfId="1806" xr:uid="{00000000-0005-0000-0000-0000EE080000}"/>
    <cellStyle name="원_합판거푸집_봉안하수구 -폐기물" xfId="1807" xr:uid="{00000000-0005-0000-0000-0000EF080000}"/>
    <cellStyle name="원_합판거푸집_봉안하수구 -폐기물 2" xfId="1808" xr:uid="{00000000-0005-0000-0000-0000F0080000}"/>
    <cellStyle name="원_합판거푸집_부대공" xfId="1809" xr:uid="{00000000-0005-0000-0000-0000F1080000}"/>
    <cellStyle name="원_합판거푸집_부대공 2" xfId="1810" xr:uid="{00000000-0005-0000-0000-0000F2080000}"/>
    <cellStyle name="원_합판거푸집_부대공-대구 오르막차로(수정본)" xfId="1811" xr:uid="{00000000-0005-0000-0000-0000F3080000}"/>
    <cellStyle name="원_합판거푸집_부대공-대구 오르막차로(수정본) 2" xfId="1812" xr:uid="{00000000-0005-0000-0000-0000F4080000}"/>
    <cellStyle name="원_합판거푸집_부대공-방축교차로" xfId="1813" xr:uid="{00000000-0005-0000-0000-0000F5080000}"/>
    <cellStyle name="원_합판거푸집_부대공-방축교차로 2" xfId="1814" xr:uid="{00000000-0005-0000-0000-0000F6080000}"/>
    <cellStyle name="원_합판거푸집_부대공-인월교차로" xfId="1815" xr:uid="{00000000-0005-0000-0000-0000F7080000}"/>
    <cellStyle name="원_합판거푸집_부대공-인월교차로 2" xfId="1816" xr:uid="{00000000-0005-0000-0000-0000F8080000}"/>
    <cellStyle name="원_합판거푸집_성주오르막차로-포장공" xfId="1817" xr:uid="{00000000-0005-0000-0000-0000F9080000}"/>
    <cellStyle name="원_합판거푸집_성주오르막차로-포장공 2" xfId="1818" xr:uid="{00000000-0005-0000-0000-0000FA080000}"/>
    <cellStyle name="원_합판거푸집_오례하수구 포장공" xfId="1819" xr:uid="{00000000-0005-0000-0000-0000FB080000}"/>
    <cellStyle name="원_합판거푸집_오례하수구 포장공 2" xfId="1820" xr:uid="{00000000-0005-0000-0000-0000FC080000}"/>
    <cellStyle name="원_합판거푸집_토   공-1공구" xfId="1821" xr:uid="{00000000-0005-0000-0000-0000FD080000}"/>
    <cellStyle name="원_합판거푸집_토   공-1공구 2" xfId="1822" xr:uid="{00000000-0005-0000-0000-0000FE080000}"/>
    <cellStyle name="원_합판거푸집_토공수량(소영)" xfId="1823" xr:uid="{00000000-0005-0000-0000-0000FF080000}"/>
    <cellStyle name="원_합판거푸집_토공수량(소영) 2" xfId="1824" xr:uid="{00000000-0005-0000-0000-000000090000}"/>
    <cellStyle name="원_합판거푸집_포장공(칠거리)" xfId="1825" xr:uid="{00000000-0005-0000-0000-000001090000}"/>
    <cellStyle name="원_합판거푸집_포장공(칠거리) 2" xfId="1826" xr:uid="{00000000-0005-0000-0000-000002090000}"/>
    <cellStyle name="원_합판거푸집_포장공-광양 암거" xfId="1827" xr:uid="{00000000-0005-0000-0000-000003090000}"/>
    <cellStyle name="원_합판거푸집_포장공-광양 암거 2" xfId="1828" xr:uid="{00000000-0005-0000-0000-000004090000}"/>
    <cellStyle name="원_합판거푸집_포장공-국도1호선" xfId="1829" xr:uid="{00000000-0005-0000-0000-000005090000}"/>
    <cellStyle name="원_합판거푸집_포장공-국도1호선 2" xfId="1830" xr:uid="{00000000-0005-0000-0000-000006090000}"/>
    <cellStyle name="원_합판거푸집_포장공-무정면" xfId="1831" xr:uid="{00000000-0005-0000-0000-000007090000}"/>
    <cellStyle name="원_합판거푸집_포장공-무정면 2" xfId="1832" xr:uid="{00000000-0005-0000-0000-000008090000}"/>
    <cellStyle name="원_합판거푸집_포장공-방축교차로" xfId="1833" xr:uid="{00000000-0005-0000-0000-000009090000}"/>
    <cellStyle name="원_합판거푸집_포장공-방축교차로 2" xfId="1834" xr:uid="{00000000-0005-0000-0000-00000A090000}"/>
    <cellStyle name="유1" xfId="1835" xr:uid="{00000000-0005-0000-0000-00000B090000}"/>
    <cellStyle name="일반" xfId="1836" xr:uid="{00000000-0005-0000-0000-00000C090000}"/>
    <cellStyle name="일반 2" xfId="1837" xr:uid="{00000000-0005-0000-0000-00000D090000}"/>
    <cellStyle name="입력 2" xfId="1839" xr:uid="{00000000-0005-0000-0000-00000E090000}"/>
    <cellStyle name="입력 2 2" xfId="1840" xr:uid="{00000000-0005-0000-0000-00000F090000}"/>
    <cellStyle name="입력 2 3" xfId="2678" xr:uid="{00000000-0005-0000-0000-000010090000}"/>
    <cellStyle name="입력 3" xfId="1841" xr:uid="{00000000-0005-0000-0000-000011090000}"/>
    <cellStyle name="입력 4" xfId="1842" xr:uid="{00000000-0005-0000-0000-000012090000}"/>
    <cellStyle name="입력 5" xfId="1843" xr:uid="{00000000-0005-0000-0000-000013090000}"/>
    <cellStyle name="입력 6" xfId="2553" xr:uid="{00000000-0005-0000-0000-000014090000}"/>
    <cellStyle name="입력 7" xfId="1838" xr:uid="{00000000-0005-0000-0000-000015090000}"/>
    <cellStyle name="자리수" xfId="1844" xr:uid="{00000000-0005-0000-0000-000016090000}"/>
    <cellStyle name="자리수 2" xfId="1845" xr:uid="{00000000-0005-0000-0000-000017090000}"/>
    <cellStyle name="자리수 3" xfId="1846" xr:uid="{00000000-0005-0000-0000-000018090000}"/>
    <cellStyle name="자리수 4" xfId="2554" xr:uid="{00000000-0005-0000-0000-000019090000}"/>
    <cellStyle name="자리수0" xfId="1847" xr:uid="{00000000-0005-0000-0000-00001A090000}"/>
    <cellStyle name="자리수0 2" xfId="1848" xr:uid="{00000000-0005-0000-0000-00001B090000}"/>
    <cellStyle name="자리수0 3" xfId="1849" xr:uid="{00000000-0005-0000-0000-00001C090000}"/>
    <cellStyle name="자리수0 4" xfId="2555" xr:uid="{00000000-0005-0000-0000-00001D090000}"/>
    <cellStyle name="정기수 - 유형1" xfId="1850" xr:uid="{00000000-0005-0000-0000-00001E090000}"/>
    <cellStyle name="정기수 - 유형1 2" xfId="1851" xr:uid="{00000000-0005-0000-0000-00001F090000}"/>
    <cellStyle name="정기수 - 유형1 3" xfId="2556" xr:uid="{00000000-0005-0000-0000-000020090000}"/>
    <cellStyle name="제곱" xfId="1852" xr:uid="{00000000-0005-0000-0000-000021090000}"/>
    <cellStyle name="제곱 2" xfId="1853" xr:uid="{00000000-0005-0000-0000-000022090000}"/>
    <cellStyle name="제목 1 2" xfId="1856" xr:uid="{00000000-0005-0000-0000-000023090000}"/>
    <cellStyle name="제목 1 2 2" xfId="2679" xr:uid="{00000000-0005-0000-0000-000024090000}"/>
    <cellStyle name="제목 1 3" xfId="1857" xr:uid="{00000000-0005-0000-0000-000025090000}"/>
    <cellStyle name="제목 1 4" xfId="1858" xr:uid="{00000000-0005-0000-0000-000026090000}"/>
    <cellStyle name="제목 1 5" xfId="1859" xr:uid="{00000000-0005-0000-0000-000027090000}"/>
    <cellStyle name="제목 1 6" xfId="2558" xr:uid="{00000000-0005-0000-0000-000028090000}"/>
    <cellStyle name="제목 1 7" xfId="1855" xr:uid="{00000000-0005-0000-0000-000029090000}"/>
    <cellStyle name="제목 10" xfId="1854" xr:uid="{00000000-0005-0000-0000-00002A090000}"/>
    <cellStyle name="제목 2 2" xfId="1861" xr:uid="{00000000-0005-0000-0000-00002B090000}"/>
    <cellStyle name="제목 2 2 2" xfId="2680" xr:uid="{00000000-0005-0000-0000-00002C090000}"/>
    <cellStyle name="제목 2 3" xfId="1862" xr:uid="{00000000-0005-0000-0000-00002D090000}"/>
    <cellStyle name="제목 2 4" xfId="1863" xr:uid="{00000000-0005-0000-0000-00002E090000}"/>
    <cellStyle name="제목 2 5" xfId="1864" xr:uid="{00000000-0005-0000-0000-00002F090000}"/>
    <cellStyle name="제목 2 6" xfId="2559" xr:uid="{00000000-0005-0000-0000-000030090000}"/>
    <cellStyle name="제목 2 7" xfId="1860" xr:uid="{00000000-0005-0000-0000-000031090000}"/>
    <cellStyle name="제목 3 2" xfId="1866" xr:uid="{00000000-0005-0000-0000-000032090000}"/>
    <cellStyle name="제목 3 2 2" xfId="2681" xr:uid="{00000000-0005-0000-0000-000033090000}"/>
    <cellStyle name="제목 3 3" xfId="1867" xr:uid="{00000000-0005-0000-0000-000034090000}"/>
    <cellStyle name="제목 3 4" xfId="1868" xr:uid="{00000000-0005-0000-0000-000035090000}"/>
    <cellStyle name="제목 3 5" xfId="1869" xr:uid="{00000000-0005-0000-0000-000036090000}"/>
    <cellStyle name="제목 3 6" xfId="2560" xr:uid="{00000000-0005-0000-0000-000037090000}"/>
    <cellStyle name="제목 3 7" xfId="1865" xr:uid="{00000000-0005-0000-0000-000038090000}"/>
    <cellStyle name="제목 4 2" xfId="1871" xr:uid="{00000000-0005-0000-0000-000039090000}"/>
    <cellStyle name="제목 4 2 2" xfId="2682" xr:uid="{00000000-0005-0000-0000-00003A090000}"/>
    <cellStyle name="제목 4 3" xfId="1872" xr:uid="{00000000-0005-0000-0000-00003B090000}"/>
    <cellStyle name="제목 4 4" xfId="1873" xr:uid="{00000000-0005-0000-0000-00003C090000}"/>
    <cellStyle name="제목 4 5" xfId="1874" xr:uid="{00000000-0005-0000-0000-00003D090000}"/>
    <cellStyle name="제목 4 6" xfId="2561" xr:uid="{00000000-0005-0000-0000-00003E090000}"/>
    <cellStyle name="제목 4 7" xfId="1870" xr:uid="{00000000-0005-0000-0000-00003F090000}"/>
    <cellStyle name="제목 5" xfId="1875" xr:uid="{00000000-0005-0000-0000-000040090000}"/>
    <cellStyle name="제목 5 2" xfId="2683" xr:uid="{00000000-0005-0000-0000-000041090000}"/>
    <cellStyle name="제목 6" xfId="1876" xr:uid="{00000000-0005-0000-0000-000042090000}"/>
    <cellStyle name="제목 7" xfId="1877" xr:uid="{00000000-0005-0000-0000-000043090000}"/>
    <cellStyle name="제목 8" xfId="1878" xr:uid="{00000000-0005-0000-0000-000044090000}"/>
    <cellStyle name="제목 9" xfId="2557" xr:uid="{00000000-0005-0000-0000-000045090000}"/>
    <cellStyle name="좋음 2" xfId="1880" xr:uid="{00000000-0005-0000-0000-000046090000}"/>
    <cellStyle name="좋음 2 2" xfId="1881" xr:uid="{00000000-0005-0000-0000-000047090000}"/>
    <cellStyle name="좋음 2 3" xfId="2684" xr:uid="{00000000-0005-0000-0000-000048090000}"/>
    <cellStyle name="좋음 3" xfId="1882" xr:uid="{00000000-0005-0000-0000-000049090000}"/>
    <cellStyle name="좋음 4" xfId="1883" xr:uid="{00000000-0005-0000-0000-00004A090000}"/>
    <cellStyle name="좋음 5" xfId="1884" xr:uid="{00000000-0005-0000-0000-00004B090000}"/>
    <cellStyle name="좋음 6" xfId="2562" xr:uid="{00000000-0005-0000-0000-00004C090000}"/>
    <cellStyle name="좋음 7" xfId="1879" xr:uid="{00000000-0005-0000-0000-00004D090000}"/>
    <cellStyle name="좌괄호_박심배수구조물공" xfId="1885" xr:uid="{00000000-0005-0000-0000-00004E090000}"/>
    <cellStyle name="좌측양괄호" xfId="1886" xr:uid="{00000000-0005-0000-0000-00004F090000}"/>
    <cellStyle name="좌측양괄호 2" xfId="1887" xr:uid="{00000000-0005-0000-0000-000050090000}"/>
    <cellStyle name="지정되지 않음" xfId="1888" xr:uid="{00000000-0005-0000-0000-000051090000}"/>
    <cellStyle name="지정되지 않음 2" xfId="1889" xr:uid="{00000000-0005-0000-0000-000052090000}"/>
    <cellStyle name="지정되지 않음 3" xfId="1890" xr:uid="{00000000-0005-0000-0000-000053090000}"/>
    <cellStyle name="지정되지 않음 4" xfId="2563" xr:uid="{00000000-0005-0000-0000-000054090000}"/>
    <cellStyle name="출력 2" xfId="1892" xr:uid="{00000000-0005-0000-0000-000055090000}"/>
    <cellStyle name="출력 2 2" xfId="1893" xr:uid="{00000000-0005-0000-0000-000056090000}"/>
    <cellStyle name="출력 2 3" xfId="2686" xr:uid="{00000000-0005-0000-0000-000057090000}"/>
    <cellStyle name="출력 3" xfId="1894" xr:uid="{00000000-0005-0000-0000-000058090000}"/>
    <cellStyle name="출력 4" xfId="1895" xr:uid="{00000000-0005-0000-0000-000059090000}"/>
    <cellStyle name="출력 5" xfId="1896" xr:uid="{00000000-0005-0000-0000-00005A090000}"/>
    <cellStyle name="출력 6" xfId="2564" xr:uid="{00000000-0005-0000-0000-00005B090000}"/>
    <cellStyle name="출력 7" xfId="1891" xr:uid="{00000000-0005-0000-0000-00005C090000}"/>
    <cellStyle name="콤_01-토공_02-배수공" xfId="1897" xr:uid="{00000000-0005-0000-0000-00005D090000}"/>
    <cellStyle name="콤_01-토공_02-배수공_토공" xfId="1898" xr:uid="{00000000-0005-0000-0000-00005E090000}"/>
    <cellStyle name="콤_02-배수공" xfId="1899" xr:uid="{00000000-0005-0000-0000-00005F090000}"/>
    <cellStyle name="콤_02-배수공_01주요자재" xfId="2687" xr:uid="{00000000-0005-0000-0000-000060090000}"/>
    <cellStyle name="콤_02-배수공_01주요자재 2" xfId="2688" xr:uid="{00000000-0005-0000-0000-000061090000}"/>
    <cellStyle name="콤_02-배수공_01주요자재 3" xfId="2689" xr:uid="{00000000-0005-0000-0000-000062090000}"/>
    <cellStyle name="콤_02-배수공_01주요자재_구민체육센타(물량산출)" xfId="2690" xr:uid="{00000000-0005-0000-0000-000063090000}"/>
    <cellStyle name="콤_02-배수공_01주요자재_구민체육센타(물량산출) 2" xfId="2691" xr:uid="{00000000-0005-0000-0000-000064090000}"/>
    <cellStyle name="콤_02-배수공_01주요자재_구민체육센타(물량산출) 3" xfId="2692" xr:uid="{00000000-0005-0000-0000-000065090000}"/>
    <cellStyle name="콤_02-배수공_01주요자재_사본 - 사본 - 설계중 - 구민체육센타(진행1)" xfId="2693" xr:uid="{00000000-0005-0000-0000-000066090000}"/>
    <cellStyle name="콤_02-배수공_01주요자재_사본 - 사본 - 설계중 - 구민체육센타(진행1) 2" xfId="2694" xr:uid="{00000000-0005-0000-0000-000067090000}"/>
    <cellStyle name="콤_02-배수공_01주요자재_사본 - 사본 - 설계중 - 구민체육센타(진행1) 3" xfId="2695" xr:uid="{00000000-0005-0000-0000-000068090000}"/>
    <cellStyle name="콤_02-배수공_01주요자재_사본 - 사본 - 설계중 - 구민체육센타(진행1) 3 2" xfId="2696" xr:uid="{00000000-0005-0000-0000-000069090000}"/>
    <cellStyle name="콤_02-배수공_01주요자재_사본 - 사본 - 설계중 - 구민체육센타(진행1) 3 3" xfId="2697" xr:uid="{00000000-0005-0000-0000-00006A090000}"/>
    <cellStyle name="콤_02-배수공_01주요자재_사본 - 사본 - 설계중 - 구민체육센타(진행1) 4" xfId="2698" xr:uid="{00000000-0005-0000-0000-00006B090000}"/>
    <cellStyle name="콤_02-배수공_01주요자재_설계중 - 구민체육센타" xfId="2699" xr:uid="{00000000-0005-0000-0000-00006C090000}"/>
    <cellStyle name="콤_02-배수공_01주요자재_설계중 - 구민체육센타 2" xfId="2700" xr:uid="{00000000-0005-0000-0000-00006D090000}"/>
    <cellStyle name="콤_02-배수공_01주요자재_설계중 - 구민체육센타 3" xfId="2701" xr:uid="{00000000-0005-0000-0000-00006E090000}"/>
    <cellStyle name="콤_02-배수공_02-반중력식옹벽" xfId="1900" xr:uid="{00000000-0005-0000-0000-00006F090000}"/>
    <cellStyle name="콤_02-배수공_02-반중력식옹벽_01주요자재" xfId="2702" xr:uid="{00000000-0005-0000-0000-000070090000}"/>
    <cellStyle name="콤_02-배수공_02-반중력식옹벽_01주요자재 2" xfId="2703" xr:uid="{00000000-0005-0000-0000-000071090000}"/>
    <cellStyle name="콤_02-배수공_02-반중력식옹벽_01주요자재 3" xfId="2704" xr:uid="{00000000-0005-0000-0000-000072090000}"/>
    <cellStyle name="콤_02-배수공_02-반중력식옹벽_01주요자재_구민체육센타(물량산출)" xfId="2705" xr:uid="{00000000-0005-0000-0000-000073090000}"/>
    <cellStyle name="콤_02-배수공_02-반중력식옹벽_01주요자재_구민체육센타(물량산출) 2" xfId="2706" xr:uid="{00000000-0005-0000-0000-000074090000}"/>
    <cellStyle name="콤_02-배수공_02-반중력식옹벽_01주요자재_구민체육센타(물량산출) 3" xfId="2707" xr:uid="{00000000-0005-0000-0000-000075090000}"/>
    <cellStyle name="콤_02-배수공_02-반중력식옹벽_01주요자재_보고서(도서관요구사항)" xfId="2708" xr:uid="{00000000-0005-0000-0000-000076090000}"/>
    <cellStyle name="콤_02-배수공_02-반중력식옹벽_01주요자재_보고서(도서관요구사항) 2" xfId="2709" xr:uid="{00000000-0005-0000-0000-000077090000}"/>
    <cellStyle name="콤_02-배수공_02-반중력식옹벽_01주요자재_보고서(도서관요구사항) 3" xfId="2710" xr:uid="{00000000-0005-0000-0000-000078090000}"/>
    <cellStyle name="콤_02-배수공_02-반중력식옹벽_03우수공_사본 - 사본 - 설계중 - 구민체육센타(진행1)" xfId="2711" xr:uid="{00000000-0005-0000-0000-000079090000}"/>
    <cellStyle name="콤_02-배수공_02-반중력식옹벽_03우수공_사본 - 사본 - 설계중 - 구민체육센타(진행1) 2" xfId="2712" xr:uid="{00000000-0005-0000-0000-00007A090000}"/>
    <cellStyle name="콤_02-배수공_02-반중력식옹벽_03우수공_사본 - 사본 - 설계중 - 구민체육센타(진행1) 3" xfId="2713" xr:uid="{00000000-0005-0000-0000-00007B090000}"/>
    <cellStyle name="콤_02-배수공_02-반중력식옹벽_토공" xfId="1901" xr:uid="{00000000-0005-0000-0000-00007C090000}"/>
    <cellStyle name="콤_02-배수공_02-배수공" xfId="1902" xr:uid="{00000000-0005-0000-0000-00007D090000}"/>
    <cellStyle name="콤_02-배수공_02-배수공_토공" xfId="1903" xr:uid="{00000000-0005-0000-0000-00007E090000}"/>
    <cellStyle name="콤_02-배수공_반중력" xfId="1904" xr:uid="{00000000-0005-0000-0000-00007F090000}"/>
    <cellStyle name="콤_02-배수공_반중력_토공" xfId="1905" xr:uid="{00000000-0005-0000-0000-000080090000}"/>
    <cellStyle name="콤_02-배수공_토공" xfId="1906" xr:uid="{00000000-0005-0000-0000-000081090000}"/>
    <cellStyle name="콤_04-포장공_02-배수공" xfId="1907" xr:uid="{00000000-0005-0000-0000-000082090000}"/>
    <cellStyle name="콤_04-포장공_02-배수공_토공" xfId="1908" xr:uid="{00000000-0005-0000-0000-000083090000}"/>
    <cellStyle name="콤_06-부대공_02-배수공" xfId="1909" xr:uid="{00000000-0005-0000-0000-000084090000}"/>
    <cellStyle name="콤_06-부대공_02-배수공_토공" xfId="1910" xr:uid="{00000000-0005-0000-0000-000085090000}"/>
    <cellStyle name="콤_수량산출서(수정)_01-토공_02-배수공" xfId="1911" xr:uid="{00000000-0005-0000-0000-000086090000}"/>
    <cellStyle name="콤_수량산출서(수정)_01-토공_02-배수공_토공" xfId="1912" xr:uid="{00000000-0005-0000-0000-000087090000}"/>
    <cellStyle name="콤_수량산출서(수정)_02-배수공" xfId="1913" xr:uid="{00000000-0005-0000-0000-000088090000}"/>
    <cellStyle name="콤_수량산출서(수정)_02-배수공_02-반중력식옹벽" xfId="1914" xr:uid="{00000000-0005-0000-0000-000089090000}"/>
    <cellStyle name="콤_수량산출서(수정)_02-배수공_02-반중력식옹벽_토공" xfId="1915" xr:uid="{00000000-0005-0000-0000-00008A090000}"/>
    <cellStyle name="콤_수량산출서(수정)_02-배수공_02-배수공" xfId="1916" xr:uid="{00000000-0005-0000-0000-00008B090000}"/>
    <cellStyle name="콤_수량산출서(수정)_02-배수공_02-배수공_토공" xfId="1917" xr:uid="{00000000-0005-0000-0000-00008C090000}"/>
    <cellStyle name="콤_수량산출서(수정)_02-배수공_반중력" xfId="1918" xr:uid="{00000000-0005-0000-0000-00008D090000}"/>
    <cellStyle name="콤_수량산출서(수정)_02-배수공_반중력_토공" xfId="1919" xr:uid="{00000000-0005-0000-0000-00008E090000}"/>
    <cellStyle name="콤_수량산출서(수정)_02-배수공_토공" xfId="1920" xr:uid="{00000000-0005-0000-0000-00008F090000}"/>
    <cellStyle name="콤_수량산출서(수정)_04-포장공_02-배수공" xfId="1921" xr:uid="{00000000-0005-0000-0000-000090090000}"/>
    <cellStyle name="콤_수량산출서(수정)_04-포장공_02-배수공_토공" xfId="1922" xr:uid="{00000000-0005-0000-0000-000091090000}"/>
    <cellStyle name="콤_수량산출서(수정)_06-부대공_02-배수공" xfId="1923" xr:uid="{00000000-0005-0000-0000-000092090000}"/>
    <cellStyle name="콤_수량산출서(수정)_06-부대공_02-배수공_토공" xfId="1924" xr:uid="{00000000-0005-0000-0000-000093090000}"/>
    <cellStyle name="콤마 [#]" xfId="1925" xr:uid="{00000000-0005-0000-0000-000094090000}"/>
    <cellStyle name="콤마 [#] 2" xfId="1926" xr:uid="{00000000-0005-0000-0000-000095090000}"/>
    <cellStyle name="콤마 []" xfId="1927" xr:uid="{00000000-0005-0000-0000-000096090000}"/>
    <cellStyle name="콤마 [] 2" xfId="1928" xr:uid="{00000000-0005-0000-0000-000097090000}"/>
    <cellStyle name="콤마 [0]" xfId="1929" xr:uid="{00000000-0005-0000-0000-000098090000}"/>
    <cellStyle name="콤마 [0] 2" xfId="1930" xr:uid="{00000000-0005-0000-0000-000099090000}"/>
    <cellStyle name="콤마 [0]_  종  합  " xfId="2760" xr:uid="{00000000-0005-0000-0000-00009A090000}"/>
    <cellStyle name="콤마 [2]" xfId="1931" xr:uid="{00000000-0005-0000-0000-00009B090000}"/>
    <cellStyle name="콤마 [2] 2" xfId="1932" xr:uid="{00000000-0005-0000-0000-00009C090000}"/>
    <cellStyle name="콤마 [2] 3" xfId="2412" xr:uid="{00000000-0005-0000-0000-00009D090000}"/>
    <cellStyle name="콤마 [2] 4" xfId="2565" xr:uid="{00000000-0005-0000-0000-00009E090000}"/>
    <cellStyle name="콤마 [20]" xfId="1933" xr:uid="{00000000-0005-0000-0000-00009F090000}"/>
    <cellStyle name="콤마 [20] 2" xfId="1934" xr:uid="{00000000-0005-0000-0000-0000A0090000}"/>
    <cellStyle name="콤마 [금액]" xfId="1935" xr:uid="{00000000-0005-0000-0000-0000A1090000}"/>
    <cellStyle name="콤마 [금액] 2" xfId="1936" xr:uid="{00000000-0005-0000-0000-0000A2090000}"/>
    <cellStyle name="콤마 [소수]" xfId="1937" xr:uid="{00000000-0005-0000-0000-0000A3090000}"/>
    <cellStyle name="콤마 [소수] 2" xfId="1938" xr:uid="{00000000-0005-0000-0000-0000A4090000}"/>
    <cellStyle name="콤마 [수량]" xfId="1939" xr:uid="{00000000-0005-0000-0000-0000A5090000}"/>
    <cellStyle name="콤마 [수량] 2" xfId="1940" xr:uid="{00000000-0005-0000-0000-0000A6090000}"/>
    <cellStyle name="콤마(1)" xfId="1941" xr:uid="{00000000-0005-0000-0000-0000A7090000}"/>
    <cellStyle name="콤마(1) 2" xfId="1942" xr:uid="{00000000-0005-0000-0000-0000A8090000}"/>
    <cellStyle name="콤마(1) 3" xfId="1943" xr:uid="{00000000-0005-0000-0000-0000A9090000}"/>
    <cellStyle name="콤마(1) 4" xfId="2566" xr:uid="{00000000-0005-0000-0000-0000AA090000}"/>
    <cellStyle name="콤마[ ]" xfId="1944" xr:uid="{00000000-0005-0000-0000-0000AB090000}"/>
    <cellStyle name="콤마[ ] 2" xfId="1945" xr:uid="{00000000-0005-0000-0000-0000AC090000}"/>
    <cellStyle name="콤마[*]" xfId="1946" xr:uid="{00000000-0005-0000-0000-0000AD090000}"/>
    <cellStyle name="콤마[*] 2" xfId="1947" xr:uid="{00000000-0005-0000-0000-0000AE090000}"/>
    <cellStyle name="콤마[,]" xfId="1948" xr:uid="{00000000-0005-0000-0000-0000AF090000}"/>
    <cellStyle name="콤마[,] 2" xfId="1949" xr:uid="{00000000-0005-0000-0000-0000B0090000}"/>
    <cellStyle name="콤마[.]" xfId="1950" xr:uid="{00000000-0005-0000-0000-0000B1090000}"/>
    <cellStyle name="콤마[.] 2" xfId="1951" xr:uid="{00000000-0005-0000-0000-0000B2090000}"/>
    <cellStyle name="콤마[0]" xfId="1952" xr:uid="{00000000-0005-0000-0000-0000B3090000}"/>
    <cellStyle name="콤마[0] 2" xfId="1953" xr:uid="{00000000-0005-0000-0000-0000B4090000}"/>
    <cellStyle name="콤마_   1997   " xfId="1954" xr:uid="{00000000-0005-0000-0000-0000B5090000}"/>
    <cellStyle name="콤마宛 " xfId="1955" xr:uid="{00000000-0005-0000-0000-0000B6090000}"/>
    <cellStyle name="콤마桓?琉?업종별 " xfId="1956" xr:uid="{00000000-0005-0000-0000-0000B7090000}"/>
    <cellStyle name="타이틀" xfId="1957" xr:uid="{00000000-0005-0000-0000-0000B8090000}"/>
    <cellStyle name="토공" xfId="1958" xr:uid="{00000000-0005-0000-0000-0000B9090000}"/>
    <cellStyle name="토공 2" xfId="1959" xr:uid="{00000000-0005-0000-0000-0000BA090000}"/>
    <cellStyle name="통_01-토공_02-배수공" xfId="1960" xr:uid="{00000000-0005-0000-0000-0000BB090000}"/>
    <cellStyle name="통_01-토공_02-배수공_토공" xfId="1961" xr:uid="{00000000-0005-0000-0000-0000BC090000}"/>
    <cellStyle name="통_02-배수공" xfId="1962" xr:uid="{00000000-0005-0000-0000-0000BD090000}"/>
    <cellStyle name="통_02-배수공_02-반중력식옹벽" xfId="1963" xr:uid="{00000000-0005-0000-0000-0000BE090000}"/>
    <cellStyle name="통_02-배수공_02-반중력식옹벽_토공" xfId="1964" xr:uid="{00000000-0005-0000-0000-0000BF090000}"/>
    <cellStyle name="통_02-배수공_02-배수공" xfId="1965" xr:uid="{00000000-0005-0000-0000-0000C0090000}"/>
    <cellStyle name="통_02-배수공_02-배수공_토공" xfId="1966" xr:uid="{00000000-0005-0000-0000-0000C1090000}"/>
    <cellStyle name="통_02-배수공_반중력" xfId="1967" xr:uid="{00000000-0005-0000-0000-0000C2090000}"/>
    <cellStyle name="통_02-배수공_반중력_토공" xfId="1968" xr:uid="{00000000-0005-0000-0000-0000C3090000}"/>
    <cellStyle name="통_02-배수공_토공" xfId="1969" xr:uid="{00000000-0005-0000-0000-0000C4090000}"/>
    <cellStyle name="통_04-포장공_02-배수공" xfId="1970" xr:uid="{00000000-0005-0000-0000-0000C5090000}"/>
    <cellStyle name="통_04-포장공_02-배수공_토공" xfId="1971" xr:uid="{00000000-0005-0000-0000-0000C6090000}"/>
    <cellStyle name="통_06-부대공_02-배수공" xfId="1972" xr:uid="{00000000-0005-0000-0000-0000C7090000}"/>
    <cellStyle name="통_06-부대공_02-배수공_토공" xfId="1973" xr:uid="{00000000-0005-0000-0000-0000C8090000}"/>
    <cellStyle name="통_수량산출서(수정)_01-토공_02-배수공" xfId="1974" xr:uid="{00000000-0005-0000-0000-0000C9090000}"/>
    <cellStyle name="통_수량산출서(수정)_01-토공_02-배수공_토공" xfId="1975" xr:uid="{00000000-0005-0000-0000-0000CA090000}"/>
    <cellStyle name="통_수량산출서(수정)_02-배수공" xfId="1976" xr:uid="{00000000-0005-0000-0000-0000CB090000}"/>
    <cellStyle name="통_수량산출서(수정)_02-배수공_02-반중력식옹벽" xfId="1977" xr:uid="{00000000-0005-0000-0000-0000CC090000}"/>
    <cellStyle name="통_수량산출서(수정)_02-배수공_02-반중력식옹벽_토공" xfId="1978" xr:uid="{00000000-0005-0000-0000-0000CD090000}"/>
    <cellStyle name="통_수량산출서(수정)_02-배수공_02-배수공" xfId="1979" xr:uid="{00000000-0005-0000-0000-0000CE090000}"/>
    <cellStyle name="통_수량산출서(수정)_02-배수공_02-배수공_토공" xfId="1980" xr:uid="{00000000-0005-0000-0000-0000CF090000}"/>
    <cellStyle name="통_수량산출서(수정)_02-배수공_반중력" xfId="1981" xr:uid="{00000000-0005-0000-0000-0000D0090000}"/>
    <cellStyle name="통_수량산출서(수정)_02-배수공_반중력_토공" xfId="1982" xr:uid="{00000000-0005-0000-0000-0000D1090000}"/>
    <cellStyle name="통_수량산출서(수정)_02-배수공_토공" xfId="1983" xr:uid="{00000000-0005-0000-0000-0000D2090000}"/>
    <cellStyle name="통_수량산출서(수정)_04-포장공_02-배수공" xfId="1984" xr:uid="{00000000-0005-0000-0000-0000D3090000}"/>
    <cellStyle name="통_수량산출서(수정)_04-포장공_02-배수공_토공" xfId="1985" xr:uid="{00000000-0005-0000-0000-0000D4090000}"/>
    <cellStyle name="통_수량산출서(수정)_06-부대공_02-배수공" xfId="1986" xr:uid="{00000000-0005-0000-0000-0000D5090000}"/>
    <cellStyle name="통_수량산출서(수정)_06-부대공_02-배수공_토공" xfId="1987" xr:uid="{00000000-0005-0000-0000-0000D6090000}"/>
    <cellStyle name="통화 [" xfId="1988" xr:uid="{00000000-0005-0000-0000-0000D7090000}"/>
    <cellStyle name="통화 [0] 2" xfId="1989" xr:uid="{00000000-0005-0000-0000-0000D8090000}"/>
    <cellStyle name="통화 [0] 3" xfId="1990" xr:uid="{00000000-0005-0000-0000-0000D9090000}"/>
    <cellStyle name="통화 [0㉝〸" xfId="1991" xr:uid="{00000000-0005-0000-0000-0000DA090000}"/>
    <cellStyle name="퍼센트" xfId="1992" xr:uid="{00000000-0005-0000-0000-0000DB090000}"/>
    <cellStyle name="퍼센트 2" xfId="1993" xr:uid="{00000000-0005-0000-0000-0000DC090000}"/>
    <cellStyle name="퍼센트 3" xfId="1994" xr:uid="{00000000-0005-0000-0000-0000DD090000}"/>
    <cellStyle name="퍼센트 4" xfId="2567" xr:uid="{00000000-0005-0000-0000-0000DE090000}"/>
    <cellStyle name="표_01-토공_02-배수공" xfId="1995" xr:uid="{00000000-0005-0000-0000-0000DF090000}"/>
    <cellStyle name="표_01-토공_02-배수공_토공" xfId="1996" xr:uid="{00000000-0005-0000-0000-0000E0090000}"/>
    <cellStyle name="표_02-배수공" xfId="1997" xr:uid="{00000000-0005-0000-0000-0000E1090000}"/>
    <cellStyle name="표_02-배수공_02-반중력식옹벽" xfId="1998" xr:uid="{00000000-0005-0000-0000-0000E2090000}"/>
    <cellStyle name="표_02-배수공_02-반중력식옹벽_토공" xfId="1999" xr:uid="{00000000-0005-0000-0000-0000E3090000}"/>
    <cellStyle name="표_02-배수공_02-배수공" xfId="2000" xr:uid="{00000000-0005-0000-0000-0000E4090000}"/>
    <cellStyle name="표_02-배수공_02-배수공_토공" xfId="2001" xr:uid="{00000000-0005-0000-0000-0000E5090000}"/>
    <cellStyle name="표_02-배수공_반중력" xfId="2002" xr:uid="{00000000-0005-0000-0000-0000E6090000}"/>
    <cellStyle name="표_02-배수공_반중력_토공" xfId="2003" xr:uid="{00000000-0005-0000-0000-0000E7090000}"/>
    <cellStyle name="표_02-배수공_토공" xfId="2004" xr:uid="{00000000-0005-0000-0000-0000E8090000}"/>
    <cellStyle name="표_04-포장공_02-배수공" xfId="2005" xr:uid="{00000000-0005-0000-0000-0000E9090000}"/>
    <cellStyle name="표_04-포장공_02-배수공_토공" xfId="2006" xr:uid="{00000000-0005-0000-0000-0000EA090000}"/>
    <cellStyle name="표_06-부대공_02-배수공" xfId="2007" xr:uid="{00000000-0005-0000-0000-0000EB090000}"/>
    <cellStyle name="표_06-부대공_02-배수공_토공" xfId="2008" xr:uid="{00000000-0005-0000-0000-0000EC090000}"/>
    <cellStyle name="표_수량산출서(수정)_01-토공_02-배수공" xfId="2009" xr:uid="{00000000-0005-0000-0000-0000ED090000}"/>
    <cellStyle name="표_수량산출서(수정)_01-토공_02-배수공_토공" xfId="2010" xr:uid="{00000000-0005-0000-0000-0000EE090000}"/>
    <cellStyle name="표_수량산출서(수정)_02-배수공" xfId="2011" xr:uid="{00000000-0005-0000-0000-0000EF090000}"/>
    <cellStyle name="표_수량산출서(수정)_02-배수공_02-반중력식옹벽" xfId="2012" xr:uid="{00000000-0005-0000-0000-0000F0090000}"/>
    <cellStyle name="표_수량산출서(수정)_02-배수공_02-반중력식옹벽_토공" xfId="2013" xr:uid="{00000000-0005-0000-0000-0000F1090000}"/>
    <cellStyle name="표_수량산출서(수정)_02-배수공_02-배수공" xfId="2014" xr:uid="{00000000-0005-0000-0000-0000F2090000}"/>
    <cellStyle name="표_수량산출서(수정)_02-배수공_02-배수공_토공" xfId="2015" xr:uid="{00000000-0005-0000-0000-0000F3090000}"/>
    <cellStyle name="표_수량산출서(수정)_02-배수공_반중력" xfId="2016" xr:uid="{00000000-0005-0000-0000-0000F4090000}"/>
    <cellStyle name="표_수량산출서(수정)_02-배수공_반중력_토공" xfId="2017" xr:uid="{00000000-0005-0000-0000-0000F5090000}"/>
    <cellStyle name="표_수량산출서(수정)_02-배수공_토공" xfId="2018" xr:uid="{00000000-0005-0000-0000-0000F6090000}"/>
    <cellStyle name="표_수량산출서(수정)_04-포장공_02-배수공" xfId="2019" xr:uid="{00000000-0005-0000-0000-0000F7090000}"/>
    <cellStyle name="표_수량산출서(수정)_04-포장공_02-배수공_토공" xfId="2020" xr:uid="{00000000-0005-0000-0000-0000F8090000}"/>
    <cellStyle name="표_수량산출서(수정)_06-부대공_02-배수공" xfId="2021" xr:uid="{00000000-0005-0000-0000-0000F9090000}"/>
    <cellStyle name="표_수량산출서(수정)_06-부대공_02-배수공_토공" xfId="2022" xr:uid="{00000000-0005-0000-0000-0000FA090000}"/>
    <cellStyle name="표준" xfId="0" builtinId="0"/>
    <cellStyle name="표준 10" xfId="2023" xr:uid="{00000000-0005-0000-0000-0000FC090000}"/>
    <cellStyle name="표준 10 2" xfId="2024" xr:uid="{00000000-0005-0000-0000-0000FD090000}"/>
    <cellStyle name="표준 10 2 2" xfId="2715" xr:uid="{00000000-0005-0000-0000-0000FE090000}"/>
    <cellStyle name="표준 10 3" xfId="2025" xr:uid="{00000000-0005-0000-0000-0000FF090000}"/>
    <cellStyle name="표준 10 3 2" xfId="2716" xr:uid="{00000000-0005-0000-0000-0000000A0000}"/>
    <cellStyle name="표준 10 4" xfId="2714" xr:uid="{00000000-0005-0000-0000-0000010A0000}"/>
    <cellStyle name="표준 11" xfId="2026" xr:uid="{00000000-0005-0000-0000-0000020A0000}"/>
    <cellStyle name="표준 11 2" xfId="2027" xr:uid="{00000000-0005-0000-0000-0000030A0000}"/>
    <cellStyle name="표준 12" xfId="2028" xr:uid="{00000000-0005-0000-0000-0000040A0000}"/>
    <cellStyle name="표준 12 2 2" xfId="2717" xr:uid="{00000000-0005-0000-0000-0000050A0000}"/>
    <cellStyle name="표준 12 2 2 2" xfId="2718" xr:uid="{00000000-0005-0000-0000-0000060A0000}"/>
    <cellStyle name="표준 12 2 2 3" xfId="2719" xr:uid="{00000000-0005-0000-0000-0000070A0000}"/>
    <cellStyle name="표준 13" xfId="2029" xr:uid="{00000000-0005-0000-0000-0000080A0000}"/>
    <cellStyle name="표준 14" xfId="2030" xr:uid="{00000000-0005-0000-0000-0000090A0000}"/>
    <cellStyle name="표준 14 2" xfId="2227" xr:uid="{00000000-0005-0000-0000-00000A0A0000}"/>
    <cellStyle name="표준 14 2 2" xfId="2720" xr:uid="{00000000-0005-0000-0000-00000B0A0000}"/>
    <cellStyle name="표준 14 3" xfId="2721" xr:uid="{00000000-0005-0000-0000-00000C0A0000}"/>
    <cellStyle name="표준 15" xfId="2031" xr:uid="{00000000-0005-0000-0000-00000D0A0000}"/>
    <cellStyle name="표준 16" xfId="2032" xr:uid="{00000000-0005-0000-0000-00000E0A0000}"/>
    <cellStyle name="표준 17" xfId="2033" xr:uid="{00000000-0005-0000-0000-00000F0A0000}"/>
    <cellStyle name="표준 18" xfId="2034" xr:uid="{00000000-0005-0000-0000-0000100A0000}"/>
    <cellStyle name="표준 18 2" xfId="2792" xr:uid="{00000000-0005-0000-0000-0000110A0000}"/>
    <cellStyle name="표준 19" xfId="2035" xr:uid="{00000000-0005-0000-0000-0000120A0000}"/>
    <cellStyle name="표준 2" xfId="2036" xr:uid="{00000000-0005-0000-0000-0000130A0000}"/>
    <cellStyle name="표준 2 10" xfId="2037" xr:uid="{00000000-0005-0000-0000-0000140A0000}"/>
    <cellStyle name="표준 2 11" xfId="2038" xr:uid="{00000000-0005-0000-0000-0000150A0000}"/>
    <cellStyle name="표준 2 12" xfId="2039" xr:uid="{00000000-0005-0000-0000-0000160A0000}"/>
    <cellStyle name="표준 2 13" xfId="2040" xr:uid="{00000000-0005-0000-0000-0000170A0000}"/>
    <cellStyle name="표준 2 14" xfId="2041" xr:uid="{00000000-0005-0000-0000-0000180A0000}"/>
    <cellStyle name="표준 2 15" xfId="2042" xr:uid="{00000000-0005-0000-0000-0000190A0000}"/>
    <cellStyle name="표준 2 16" xfId="2043" xr:uid="{00000000-0005-0000-0000-00001A0A0000}"/>
    <cellStyle name="표준 2 17" xfId="2044" xr:uid="{00000000-0005-0000-0000-00001B0A0000}"/>
    <cellStyle name="표준 2 18" xfId="2045" xr:uid="{00000000-0005-0000-0000-00001C0A0000}"/>
    <cellStyle name="표준 2 19" xfId="2046" xr:uid="{00000000-0005-0000-0000-00001D0A0000}"/>
    <cellStyle name="표준 2 2" xfId="2047" xr:uid="{00000000-0005-0000-0000-00001E0A0000}"/>
    <cellStyle name="표준 2 2 10" xfId="2048" xr:uid="{00000000-0005-0000-0000-00001F0A0000}"/>
    <cellStyle name="표준 2 2 11" xfId="2049" xr:uid="{00000000-0005-0000-0000-0000200A0000}"/>
    <cellStyle name="표준 2 2 12" xfId="2050" xr:uid="{00000000-0005-0000-0000-0000210A0000}"/>
    <cellStyle name="표준 2 2 13" xfId="2051" xr:uid="{00000000-0005-0000-0000-0000220A0000}"/>
    <cellStyle name="표준 2 2 14" xfId="2052" xr:uid="{00000000-0005-0000-0000-0000230A0000}"/>
    <cellStyle name="표준 2 2 15" xfId="2053" xr:uid="{00000000-0005-0000-0000-0000240A0000}"/>
    <cellStyle name="표준 2 2 16" xfId="2054" xr:uid="{00000000-0005-0000-0000-0000250A0000}"/>
    <cellStyle name="표준 2 2 17" xfId="2055" xr:uid="{00000000-0005-0000-0000-0000260A0000}"/>
    <cellStyle name="표준 2 2 18" xfId="2056" xr:uid="{00000000-0005-0000-0000-0000270A0000}"/>
    <cellStyle name="표준 2 2 19" xfId="2057" xr:uid="{00000000-0005-0000-0000-0000280A0000}"/>
    <cellStyle name="표준 2 2 2" xfId="2058" xr:uid="{00000000-0005-0000-0000-0000290A0000}"/>
    <cellStyle name="표준 2 2 2 2" xfId="2059" xr:uid="{00000000-0005-0000-0000-00002A0A0000}"/>
    <cellStyle name="표준 2 2 2 2 2" xfId="2723" xr:uid="{00000000-0005-0000-0000-00002B0A0000}"/>
    <cellStyle name="표준 2 2 2 2 3" xfId="2724" xr:uid="{00000000-0005-0000-0000-00002C0A0000}"/>
    <cellStyle name="표준 2 2 2 2 4" xfId="2722" xr:uid="{00000000-0005-0000-0000-00002D0A0000}"/>
    <cellStyle name="표준 2 2 20" xfId="2060" xr:uid="{00000000-0005-0000-0000-00002E0A0000}"/>
    <cellStyle name="표준 2 2 21" xfId="2061" xr:uid="{00000000-0005-0000-0000-00002F0A0000}"/>
    <cellStyle name="표준 2 2 22" xfId="2062" xr:uid="{00000000-0005-0000-0000-0000300A0000}"/>
    <cellStyle name="표준 2 2 23" xfId="2063" xr:uid="{00000000-0005-0000-0000-0000310A0000}"/>
    <cellStyle name="표준 2 2 24" xfId="2064" xr:uid="{00000000-0005-0000-0000-0000320A0000}"/>
    <cellStyle name="표준 2 2 25" xfId="2065" xr:uid="{00000000-0005-0000-0000-0000330A0000}"/>
    <cellStyle name="표준 2 2 26" xfId="2066" xr:uid="{00000000-0005-0000-0000-0000340A0000}"/>
    <cellStyle name="표준 2 2 27" xfId="2067" xr:uid="{00000000-0005-0000-0000-0000350A0000}"/>
    <cellStyle name="표준 2 2 28" xfId="2068" xr:uid="{00000000-0005-0000-0000-0000360A0000}"/>
    <cellStyle name="표준 2 2 29" xfId="2069" xr:uid="{00000000-0005-0000-0000-0000370A0000}"/>
    <cellStyle name="표준 2 2 3" xfId="2070" xr:uid="{00000000-0005-0000-0000-0000380A0000}"/>
    <cellStyle name="표준 2 2 3 2" xfId="2071" xr:uid="{00000000-0005-0000-0000-0000390A0000}"/>
    <cellStyle name="표준 2 2 30" xfId="2229" xr:uid="{00000000-0005-0000-0000-00003A0A0000}"/>
    <cellStyle name="표준 2 2 31" xfId="2798" xr:uid="{DB475CEA-1B9F-47B0-AA62-2791C67D3CC0}"/>
    <cellStyle name="표준 2 2 4" xfId="2072" xr:uid="{00000000-0005-0000-0000-00003B0A0000}"/>
    <cellStyle name="표준 2 2 5" xfId="2073" xr:uid="{00000000-0005-0000-0000-00003C0A0000}"/>
    <cellStyle name="표준 2 2 6" xfId="2074" xr:uid="{00000000-0005-0000-0000-00003D0A0000}"/>
    <cellStyle name="표준 2 2 7" xfId="2075" xr:uid="{00000000-0005-0000-0000-00003E0A0000}"/>
    <cellStyle name="표준 2 2 8" xfId="2076" xr:uid="{00000000-0005-0000-0000-00003F0A0000}"/>
    <cellStyle name="표준 2 2 9" xfId="2077" xr:uid="{00000000-0005-0000-0000-0000400A0000}"/>
    <cellStyle name="표준 2 20" xfId="2078" xr:uid="{00000000-0005-0000-0000-0000410A0000}"/>
    <cellStyle name="표준 2 21" xfId="2079" xr:uid="{00000000-0005-0000-0000-0000420A0000}"/>
    <cellStyle name="표준 2 22" xfId="2080" xr:uid="{00000000-0005-0000-0000-0000430A0000}"/>
    <cellStyle name="표준 2 23" xfId="2081" xr:uid="{00000000-0005-0000-0000-0000440A0000}"/>
    <cellStyle name="표준 2 24" xfId="2082" xr:uid="{00000000-0005-0000-0000-0000450A0000}"/>
    <cellStyle name="표준 2 25" xfId="2083" xr:uid="{00000000-0005-0000-0000-0000460A0000}"/>
    <cellStyle name="표준 2 26" xfId="2084" xr:uid="{00000000-0005-0000-0000-0000470A0000}"/>
    <cellStyle name="표준 2 27" xfId="2085" xr:uid="{00000000-0005-0000-0000-0000480A0000}"/>
    <cellStyle name="표준 2 28" xfId="2086" xr:uid="{00000000-0005-0000-0000-0000490A0000}"/>
    <cellStyle name="표준 2 29" xfId="2087" xr:uid="{00000000-0005-0000-0000-00004A0A0000}"/>
    <cellStyle name="표준 2 3" xfId="2088" xr:uid="{00000000-0005-0000-0000-00004B0A0000}"/>
    <cellStyle name="표준 2 3 2" xfId="2089" xr:uid="{00000000-0005-0000-0000-00004C0A0000}"/>
    <cellStyle name="표준 2 3 3" xfId="2725" xr:uid="{00000000-0005-0000-0000-00004D0A0000}"/>
    <cellStyle name="표준 2 30" xfId="2228" xr:uid="{00000000-0005-0000-0000-00004E0A0000}"/>
    <cellStyle name="표준 2 31" xfId="2568" xr:uid="{00000000-0005-0000-0000-00004F0A0000}"/>
    <cellStyle name="표준 2 32" xfId="2761" xr:uid="{00000000-0005-0000-0000-0000500A0000}"/>
    <cellStyle name="표준 2 33" xfId="2794" xr:uid="{00000000-0005-0000-0000-0000510A0000}"/>
    <cellStyle name="표준 2 4" xfId="2090" xr:uid="{00000000-0005-0000-0000-0000520A0000}"/>
    <cellStyle name="표준 2 5" xfId="2091" xr:uid="{00000000-0005-0000-0000-0000530A0000}"/>
    <cellStyle name="표준 2 5 2" xfId="2092" xr:uid="{00000000-0005-0000-0000-0000540A0000}"/>
    <cellStyle name="표준 2 6" xfId="2093" xr:uid="{00000000-0005-0000-0000-0000550A0000}"/>
    <cellStyle name="표준 2 7" xfId="2094" xr:uid="{00000000-0005-0000-0000-0000560A0000}"/>
    <cellStyle name="표준 2 8" xfId="2095" xr:uid="{00000000-0005-0000-0000-0000570A0000}"/>
    <cellStyle name="표준 2 9" xfId="2096" xr:uid="{00000000-0005-0000-0000-0000580A0000}"/>
    <cellStyle name="표준 2_4.내역서" xfId="2097" xr:uid="{00000000-0005-0000-0000-0000590A0000}"/>
    <cellStyle name="표준 20" xfId="2098" xr:uid="{00000000-0005-0000-0000-00005A0A0000}"/>
    <cellStyle name="표준 21" xfId="2099" xr:uid="{00000000-0005-0000-0000-00005B0A0000}"/>
    <cellStyle name="표준 22" xfId="2100" xr:uid="{00000000-0005-0000-0000-00005C0A0000}"/>
    <cellStyle name="표준 23" xfId="2101" xr:uid="{00000000-0005-0000-0000-00005D0A0000}"/>
    <cellStyle name="표준 24" xfId="2102" xr:uid="{00000000-0005-0000-0000-00005E0A0000}"/>
    <cellStyle name="표준 25" xfId="2103" xr:uid="{00000000-0005-0000-0000-00005F0A0000}"/>
    <cellStyle name="표준 26" xfId="2104" xr:uid="{00000000-0005-0000-0000-0000600A0000}"/>
    <cellStyle name="표준 26 2" xfId="2105" xr:uid="{00000000-0005-0000-0000-0000610A0000}"/>
    <cellStyle name="표준 26 3" xfId="2106" xr:uid="{00000000-0005-0000-0000-0000620A0000}"/>
    <cellStyle name="표준 27" xfId="2107" xr:uid="{00000000-0005-0000-0000-0000630A0000}"/>
    <cellStyle name="표준 28" xfId="2108" xr:uid="{00000000-0005-0000-0000-0000640A0000}"/>
    <cellStyle name="표준 29" xfId="2109" xr:uid="{00000000-0005-0000-0000-0000650A0000}"/>
    <cellStyle name="표준 3" xfId="2110" xr:uid="{00000000-0005-0000-0000-0000660A0000}"/>
    <cellStyle name="표준 3 2" xfId="2111" xr:uid="{00000000-0005-0000-0000-0000670A0000}"/>
    <cellStyle name="표준 3 2 2" xfId="2112" xr:uid="{00000000-0005-0000-0000-0000680A0000}"/>
    <cellStyle name="표준 3 2 3" xfId="2799" xr:uid="{A6BF7D94-B2F1-4AC1-976A-1D5F81233DAF}"/>
    <cellStyle name="표준 3 3" xfId="2113" xr:uid="{00000000-0005-0000-0000-0000690A0000}"/>
    <cellStyle name="표준 3 4" xfId="2726" xr:uid="{00000000-0005-0000-0000-00006A0A0000}"/>
    <cellStyle name="표준 3_가설휀스실정보고2(동작대로,조달청)" xfId="2114" xr:uid="{00000000-0005-0000-0000-00006B0A0000}"/>
    <cellStyle name="표준 30" xfId="2115" xr:uid="{00000000-0005-0000-0000-00006C0A0000}"/>
    <cellStyle name="표준 31" xfId="2116" xr:uid="{00000000-0005-0000-0000-00006D0A0000}"/>
    <cellStyle name="표준 32" xfId="2117" xr:uid="{00000000-0005-0000-0000-00006E0A0000}"/>
    <cellStyle name="표준 33" xfId="2118" xr:uid="{00000000-0005-0000-0000-00006F0A0000}"/>
    <cellStyle name="표준 34" xfId="2119" xr:uid="{00000000-0005-0000-0000-0000700A0000}"/>
    <cellStyle name="표준 35" xfId="2120" xr:uid="{00000000-0005-0000-0000-0000710A0000}"/>
    <cellStyle name="표준 36" xfId="2121" xr:uid="{00000000-0005-0000-0000-0000720A0000}"/>
    <cellStyle name="표준 37" xfId="2122" xr:uid="{00000000-0005-0000-0000-0000730A0000}"/>
    <cellStyle name="표준 37 2" xfId="2123" xr:uid="{00000000-0005-0000-0000-0000740A0000}"/>
    <cellStyle name="표준 38" xfId="2124" xr:uid="{00000000-0005-0000-0000-0000750A0000}"/>
    <cellStyle name="표준 39" xfId="2125" xr:uid="{00000000-0005-0000-0000-0000760A0000}"/>
    <cellStyle name="표준 4" xfId="2126" xr:uid="{00000000-0005-0000-0000-0000770A0000}"/>
    <cellStyle name="표준 4 2" xfId="2127" xr:uid="{00000000-0005-0000-0000-0000780A0000}"/>
    <cellStyle name="표준 4 2 2" xfId="2727" xr:uid="{00000000-0005-0000-0000-0000790A0000}"/>
    <cellStyle name="표준 4 3" xfId="2230" xr:uid="{00000000-0005-0000-0000-00007A0A0000}"/>
    <cellStyle name="표준 4 3 2" xfId="2413" xr:uid="{00000000-0005-0000-0000-00007B0A0000}"/>
    <cellStyle name="표준 4 4" xfId="2797" xr:uid="{D92C450F-2273-4108-A6AA-9E2A40ECCF67}"/>
    <cellStyle name="표준 40" xfId="2128" xr:uid="{00000000-0005-0000-0000-00007C0A0000}"/>
    <cellStyle name="표준 41" xfId="2129" xr:uid="{00000000-0005-0000-0000-00007D0A0000}"/>
    <cellStyle name="표준 42" xfId="2130" xr:uid="{00000000-0005-0000-0000-00007E0A0000}"/>
    <cellStyle name="표준 43" xfId="2131" xr:uid="{00000000-0005-0000-0000-00007F0A0000}"/>
    <cellStyle name="표준 44" xfId="2215" xr:uid="{00000000-0005-0000-0000-0000800A0000}"/>
    <cellStyle name="표준 45" xfId="2572" xr:uid="{00000000-0005-0000-0000-0000810A0000}"/>
    <cellStyle name="표준 46" xfId="2685" xr:uid="{00000000-0005-0000-0000-0000820A0000}"/>
    <cellStyle name="표준 47" xfId="2729" xr:uid="{00000000-0005-0000-0000-0000830A0000}"/>
    <cellStyle name="표준 48" xfId="2730" xr:uid="{00000000-0005-0000-0000-0000840A0000}"/>
    <cellStyle name="표준 49" xfId="2736" xr:uid="{00000000-0005-0000-0000-0000850A0000}"/>
    <cellStyle name="표준 5" xfId="2132" xr:uid="{00000000-0005-0000-0000-0000860A0000}"/>
    <cellStyle name="표준 5 10" xfId="2133" xr:uid="{00000000-0005-0000-0000-0000870A0000}"/>
    <cellStyle name="표준 5 11" xfId="2134" xr:uid="{00000000-0005-0000-0000-0000880A0000}"/>
    <cellStyle name="표준 5 12" xfId="2135" xr:uid="{00000000-0005-0000-0000-0000890A0000}"/>
    <cellStyle name="표준 5 13" xfId="2136" xr:uid="{00000000-0005-0000-0000-00008A0A0000}"/>
    <cellStyle name="표준 5 14" xfId="2137" xr:uid="{00000000-0005-0000-0000-00008B0A0000}"/>
    <cellStyle name="표준 5 15" xfId="2138" xr:uid="{00000000-0005-0000-0000-00008C0A0000}"/>
    <cellStyle name="표준 5 16" xfId="2139" xr:uid="{00000000-0005-0000-0000-00008D0A0000}"/>
    <cellStyle name="표준 5 17" xfId="2140" xr:uid="{00000000-0005-0000-0000-00008E0A0000}"/>
    <cellStyle name="표준 5 18" xfId="2141" xr:uid="{00000000-0005-0000-0000-00008F0A0000}"/>
    <cellStyle name="표준 5 19" xfId="2142" xr:uid="{00000000-0005-0000-0000-0000900A0000}"/>
    <cellStyle name="표준 5 2" xfId="2143" xr:uid="{00000000-0005-0000-0000-0000910A0000}"/>
    <cellStyle name="표준 5 2 2" xfId="2144" xr:uid="{00000000-0005-0000-0000-0000920A0000}"/>
    <cellStyle name="표준 5 20" xfId="2145" xr:uid="{00000000-0005-0000-0000-0000930A0000}"/>
    <cellStyle name="표준 5 21" xfId="2146" xr:uid="{00000000-0005-0000-0000-0000940A0000}"/>
    <cellStyle name="표준 5 22" xfId="2147" xr:uid="{00000000-0005-0000-0000-0000950A0000}"/>
    <cellStyle name="표준 5 23" xfId="2148" xr:uid="{00000000-0005-0000-0000-0000960A0000}"/>
    <cellStyle name="표준 5 24" xfId="2149" xr:uid="{00000000-0005-0000-0000-0000970A0000}"/>
    <cellStyle name="표준 5 25" xfId="2150" xr:uid="{00000000-0005-0000-0000-0000980A0000}"/>
    <cellStyle name="표준 5 26" xfId="2151" xr:uid="{00000000-0005-0000-0000-0000990A0000}"/>
    <cellStyle name="표준 5 27" xfId="2152" xr:uid="{00000000-0005-0000-0000-00009A0A0000}"/>
    <cellStyle name="표준 5 28" xfId="2728" xr:uid="{00000000-0005-0000-0000-00009B0A0000}"/>
    <cellStyle name="표준 5 3" xfId="2153" xr:uid="{00000000-0005-0000-0000-00009C0A0000}"/>
    <cellStyle name="표준 5 4" xfId="2154" xr:uid="{00000000-0005-0000-0000-00009D0A0000}"/>
    <cellStyle name="표준 5 5" xfId="2155" xr:uid="{00000000-0005-0000-0000-00009E0A0000}"/>
    <cellStyle name="표준 5 6" xfId="2156" xr:uid="{00000000-0005-0000-0000-00009F0A0000}"/>
    <cellStyle name="표준 5 7" xfId="2157" xr:uid="{00000000-0005-0000-0000-0000A00A0000}"/>
    <cellStyle name="표준 5 8" xfId="2158" xr:uid="{00000000-0005-0000-0000-0000A10A0000}"/>
    <cellStyle name="표준 5 9" xfId="2159" xr:uid="{00000000-0005-0000-0000-0000A20A0000}"/>
    <cellStyle name="표준 50" xfId="2740" xr:uid="{00000000-0005-0000-0000-0000A30A0000}"/>
    <cellStyle name="표준 50 2" xfId="2782" xr:uid="{00000000-0005-0000-0000-0000A40A0000}"/>
    <cellStyle name="표준 51" xfId="2738" xr:uid="{00000000-0005-0000-0000-0000A50A0000}"/>
    <cellStyle name="표준 52" xfId="2739" xr:uid="{00000000-0005-0000-0000-0000A60A0000}"/>
    <cellStyle name="표준 53" xfId="2737" xr:uid="{00000000-0005-0000-0000-0000A70A0000}"/>
    <cellStyle name="표준 54" xfId="2732" xr:uid="{00000000-0005-0000-0000-0000A80A0000}"/>
    <cellStyle name="표준 55" xfId="2734" xr:uid="{00000000-0005-0000-0000-0000A90A0000}"/>
    <cellStyle name="표준 56" xfId="2733" xr:uid="{00000000-0005-0000-0000-0000AA0A0000}"/>
    <cellStyle name="표준 57" xfId="2731" xr:uid="{00000000-0005-0000-0000-0000AB0A0000}"/>
    <cellStyle name="표준 58" xfId="2741" xr:uid="{00000000-0005-0000-0000-0000AC0A0000}"/>
    <cellStyle name="표준 59" xfId="2742" xr:uid="{00000000-0005-0000-0000-0000AD0A0000}"/>
    <cellStyle name="표준 6" xfId="2160" xr:uid="{00000000-0005-0000-0000-0000AE0A0000}"/>
    <cellStyle name="표준 6 10" xfId="2161" xr:uid="{00000000-0005-0000-0000-0000AF0A0000}"/>
    <cellStyle name="표준 6 11" xfId="2162" xr:uid="{00000000-0005-0000-0000-0000B00A0000}"/>
    <cellStyle name="표준 6 12" xfId="2163" xr:uid="{00000000-0005-0000-0000-0000B10A0000}"/>
    <cellStyle name="표준 6 13" xfId="2164" xr:uid="{00000000-0005-0000-0000-0000B20A0000}"/>
    <cellStyle name="표준 6 14" xfId="2165" xr:uid="{00000000-0005-0000-0000-0000B30A0000}"/>
    <cellStyle name="표준 6 15" xfId="2166" xr:uid="{00000000-0005-0000-0000-0000B40A0000}"/>
    <cellStyle name="표준 6 16" xfId="2167" xr:uid="{00000000-0005-0000-0000-0000B50A0000}"/>
    <cellStyle name="표준 6 17" xfId="2168" xr:uid="{00000000-0005-0000-0000-0000B60A0000}"/>
    <cellStyle name="표준 6 18" xfId="2169" xr:uid="{00000000-0005-0000-0000-0000B70A0000}"/>
    <cellStyle name="표준 6 19" xfId="2170" xr:uid="{00000000-0005-0000-0000-0000B80A0000}"/>
    <cellStyle name="표준 6 2" xfId="2171" xr:uid="{00000000-0005-0000-0000-0000B90A0000}"/>
    <cellStyle name="표준 6 2 2" xfId="2172" xr:uid="{00000000-0005-0000-0000-0000BA0A0000}"/>
    <cellStyle name="표준 6 20" xfId="2173" xr:uid="{00000000-0005-0000-0000-0000BB0A0000}"/>
    <cellStyle name="표준 6 21" xfId="2174" xr:uid="{00000000-0005-0000-0000-0000BC0A0000}"/>
    <cellStyle name="표준 6 22" xfId="2175" xr:uid="{00000000-0005-0000-0000-0000BD0A0000}"/>
    <cellStyle name="표준 6 23" xfId="2176" xr:uid="{00000000-0005-0000-0000-0000BE0A0000}"/>
    <cellStyle name="표준 6 24" xfId="2177" xr:uid="{00000000-0005-0000-0000-0000BF0A0000}"/>
    <cellStyle name="표준 6 25" xfId="2178" xr:uid="{00000000-0005-0000-0000-0000C00A0000}"/>
    <cellStyle name="표준 6 26" xfId="2179" xr:uid="{00000000-0005-0000-0000-0000C10A0000}"/>
    <cellStyle name="표준 6 27" xfId="2180" xr:uid="{00000000-0005-0000-0000-0000C20A0000}"/>
    <cellStyle name="표준 6 28" xfId="2181" xr:uid="{00000000-0005-0000-0000-0000C30A0000}"/>
    <cellStyle name="표준 6 29" xfId="2182" xr:uid="{00000000-0005-0000-0000-0000C40A0000}"/>
    <cellStyle name="표준 6 3" xfId="2183" xr:uid="{00000000-0005-0000-0000-0000C50A0000}"/>
    <cellStyle name="표준 6 4" xfId="2184" xr:uid="{00000000-0005-0000-0000-0000C60A0000}"/>
    <cellStyle name="표준 6 5" xfId="2185" xr:uid="{00000000-0005-0000-0000-0000C70A0000}"/>
    <cellStyle name="표준 6 6" xfId="2186" xr:uid="{00000000-0005-0000-0000-0000C80A0000}"/>
    <cellStyle name="표준 6 7" xfId="2187" xr:uid="{00000000-0005-0000-0000-0000C90A0000}"/>
    <cellStyle name="표준 6 8" xfId="2188" xr:uid="{00000000-0005-0000-0000-0000CA0A0000}"/>
    <cellStyle name="표준 6 9" xfId="2189" xr:uid="{00000000-0005-0000-0000-0000CB0A0000}"/>
    <cellStyle name="표준 60" xfId="1" xr:uid="{00000000-0005-0000-0000-0000CC0A0000}"/>
    <cellStyle name="표준 61" xfId="2793" xr:uid="{00000000-0005-0000-0000-0000CD0A0000}"/>
    <cellStyle name="표준 62" xfId="2795" xr:uid="{8C233674-292D-4113-9E57-FE3918E22A60}"/>
    <cellStyle name="표준 63" xfId="2796" xr:uid="{AEA3EBD0-0C39-454A-BF8B-ACC235ACC3F1}"/>
    <cellStyle name="표준 7" xfId="2190" xr:uid="{00000000-0005-0000-0000-0000CE0A0000}"/>
    <cellStyle name="표준 7 2" xfId="2191" xr:uid="{00000000-0005-0000-0000-0000CF0A0000}"/>
    <cellStyle name="표준 7 2 2" xfId="2192" xr:uid="{00000000-0005-0000-0000-0000D00A0000}"/>
    <cellStyle name="표준 7 2 3" xfId="2193" xr:uid="{00000000-0005-0000-0000-0000D10A0000}"/>
    <cellStyle name="표준 7 3" xfId="2194" xr:uid="{00000000-0005-0000-0000-0000D20A0000}"/>
    <cellStyle name="표준 8" xfId="2195" xr:uid="{00000000-0005-0000-0000-0000D30A0000}"/>
    <cellStyle name="표준 8 2" xfId="2196" xr:uid="{00000000-0005-0000-0000-0000D40A0000}"/>
    <cellStyle name="표준 9" xfId="2197" xr:uid="{00000000-0005-0000-0000-0000D50A0000}"/>
    <cellStyle name="標準_Akia(F）-8" xfId="2198" xr:uid="{00000000-0005-0000-0000-0000D70A0000}"/>
    <cellStyle name="표준_내역서(발주)" xfId="2784" xr:uid="{00000000-0005-0000-0000-0000D80A0000}"/>
    <cellStyle name="표준1" xfId="2199" xr:uid="{00000000-0005-0000-0000-0000DA0A0000}"/>
    <cellStyle name="표준1 2" xfId="2200" xr:uid="{00000000-0005-0000-0000-0000DB0A0000}"/>
    <cellStyle name="표준10" xfId="2201" xr:uid="{00000000-0005-0000-0000-0000DC0A0000}"/>
    <cellStyle name="표준2" xfId="2202" xr:uid="{00000000-0005-0000-0000-0000DD0A0000}"/>
    <cellStyle name="표준2 2" xfId="2203" xr:uid="{00000000-0005-0000-0000-0000DE0A0000}"/>
    <cellStyle name="표준날짜" xfId="2204" xr:uid="{00000000-0005-0000-0000-0000DF0A0000}"/>
    <cellStyle name="표준숫자" xfId="2205" xr:uid="{00000000-0005-0000-0000-0000E00A0000}"/>
    <cellStyle name="합산" xfId="2206" xr:uid="{00000000-0005-0000-0000-0000E10A0000}"/>
    <cellStyle name="합산 2" xfId="2207" xr:uid="{00000000-0005-0000-0000-0000E20A0000}"/>
    <cellStyle name="합산 3" xfId="2208" xr:uid="{00000000-0005-0000-0000-0000E30A0000}"/>
    <cellStyle name="합산 4" xfId="2569" xr:uid="{00000000-0005-0000-0000-0000E40A0000}"/>
    <cellStyle name="화폐기호" xfId="2209" xr:uid="{00000000-0005-0000-0000-0000E50A0000}"/>
    <cellStyle name="화폐기호 2" xfId="2210" xr:uid="{00000000-0005-0000-0000-0000E60A0000}"/>
    <cellStyle name="화폐기호 3" xfId="2211" xr:uid="{00000000-0005-0000-0000-0000E70A0000}"/>
    <cellStyle name="화폐기호 4" xfId="2570" xr:uid="{00000000-0005-0000-0000-0000E80A0000}"/>
    <cellStyle name="화폐기호0" xfId="2212" xr:uid="{00000000-0005-0000-0000-0000E90A0000}"/>
    <cellStyle name="화폐기호0 2" xfId="2213" xr:uid="{00000000-0005-0000-0000-0000EA0A0000}"/>
    <cellStyle name="화폐기호0 3" xfId="2214" xr:uid="{00000000-0005-0000-0000-0000EB0A0000}"/>
    <cellStyle name="화폐기호0 4" xfId="2571" xr:uid="{00000000-0005-0000-0000-0000EC0A0000}"/>
  </cellStyles>
  <dxfs count="14">
    <dxf>
      <fill>
        <patternFill patternType="solid">
          <fgColor rgb="FF315F97"/>
          <bgColor rgb="FF315F97"/>
        </patternFill>
      </fill>
    </dxf>
    <dxf>
      <fill>
        <patternFill patternType="solid">
          <fgColor rgb="FF8393B2"/>
          <bgColor rgb="FF8393B2"/>
        </patternFill>
      </fill>
      <border>
        <top style="thin">
          <color rgb="FF315F97"/>
        </top>
        <bottom style="thin">
          <color rgb="FF315F97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315F97"/>
        </top>
      </border>
    </dxf>
    <dxf>
      <font>
        <b/>
      </font>
      <border>
        <bottom style="medium">
          <color rgb="FF315F97"/>
        </bottom>
      </border>
    </dxf>
    <dxf>
      <font>
        <color rgb="FF000000"/>
      </font>
      <border>
        <top style="medium">
          <color rgb="FF315F97"/>
        </top>
        <bottom style="medium">
          <color rgb="FF315F97"/>
        </bottom>
      </border>
    </dxf>
    <dxf>
      <fill>
        <patternFill patternType="solid">
          <fgColor rgb="FFB2C9E6"/>
          <bgColor rgb="FFB2C9E6"/>
        </patternFill>
      </fill>
    </dxf>
    <dxf>
      <fill>
        <patternFill patternType="solid">
          <fgColor rgb="FFB2C9E6"/>
          <bgColor rgb="FFB2C9E6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8E4F3"/>
          <bgColor rgb="FFD8E4F3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9.xml"/><Relationship Id="rId18" Type="http://schemas.openxmlformats.org/officeDocument/2006/relationships/externalLink" Target="externalLinks/externalLink14.xml"/><Relationship Id="rId26" Type="http://schemas.openxmlformats.org/officeDocument/2006/relationships/externalLink" Target="externalLinks/externalLink22.xml"/><Relationship Id="rId39" Type="http://schemas.openxmlformats.org/officeDocument/2006/relationships/externalLink" Target="externalLinks/externalLink35.xml"/><Relationship Id="rId21" Type="http://schemas.openxmlformats.org/officeDocument/2006/relationships/externalLink" Target="externalLinks/externalLink17.xml"/><Relationship Id="rId34" Type="http://schemas.openxmlformats.org/officeDocument/2006/relationships/externalLink" Target="externalLinks/externalLink30.xml"/><Relationship Id="rId42" Type="http://schemas.openxmlformats.org/officeDocument/2006/relationships/externalLink" Target="externalLinks/externalLink38.xml"/><Relationship Id="rId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2.xml"/><Relationship Id="rId29" Type="http://schemas.openxmlformats.org/officeDocument/2006/relationships/externalLink" Target="externalLinks/externalLink25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24" Type="http://schemas.openxmlformats.org/officeDocument/2006/relationships/externalLink" Target="externalLinks/externalLink20.xml"/><Relationship Id="rId32" Type="http://schemas.openxmlformats.org/officeDocument/2006/relationships/externalLink" Target="externalLinks/externalLink28.xml"/><Relationship Id="rId37" Type="http://schemas.openxmlformats.org/officeDocument/2006/relationships/externalLink" Target="externalLinks/externalLink33.xml"/><Relationship Id="rId40" Type="http://schemas.openxmlformats.org/officeDocument/2006/relationships/externalLink" Target="externalLinks/externalLink36.xml"/><Relationship Id="rId45" Type="http://schemas.openxmlformats.org/officeDocument/2006/relationships/sharedStrings" Target="sharedStrings.xml"/><Relationship Id="rId5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1.xml"/><Relationship Id="rId23" Type="http://schemas.openxmlformats.org/officeDocument/2006/relationships/externalLink" Target="externalLinks/externalLink19.xml"/><Relationship Id="rId28" Type="http://schemas.openxmlformats.org/officeDocument/2006/relationships/externalLink" Target="externalLinks/externalLink24.xml"/><Relationship Id="rId36" Type="http://schemas.openxmlformats.org/officeDocument/2006/relationships/externalLink" Target="externalLinks/externalLink32.xml"/><Relationship Id="rId10" Type="http://schemas.openxmlformats.org/officeDocument/2006/relationships/externalLink" Target="externalLinks/externalLink6.xml"/><Relationship Id="rId19" Type="http://schemas.openxmlformats.org/officeDocument/2006/relationships/externalLink" Target="externalLinks/externalLink15.xml"/><Relationship Id="rId31" Type="http://schemas.openxmlformats.org/officeDocument/2006/relationships/externalLink" Target="externalLinks/externalLink27.xml"/><Relationship Id="rId44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Relationship Id="rId22" Type="http://schemas.openxmlformats.org/officeDocument/2006/relationships/externalLink" Target="externalLinks/externalLink18.xml"/><Relationship Id="rId27" Type="http://schemas.openxmlformats.org/officeDocument/2006/relationships/externalLink" Target="externalLinks/externalLink23.xml"/><Relationship Id="rId30" Type="http://schemas.openxmlformats.org/officeDocument/2006/relationships/externalLink" Target="externalLinks/externalLink26.xml"/><Relationship Id="rId35" Type="http://schemas.openxmlformats.org/officeDocument/2006/relationships/externalLink" Target="externalLinks/externalLink31.xml"/><Relationship Id="rId43" Type="http://schemas.openxmlformats.org/officeDocument/2006/relationships/theme" Target="theme/theme1.xml"/><Relationship Id="rId8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5" Type="http://schemas.openxmlformats.org/officeDocument/2006/relationships/externalLink" Target="externalLinks/externalLink21.xml"/><Relationship Id="rId33" Type="http://schemas.openxmlformats.org/officeDocument/2006/relationships/externalLink" Target="externalLinks/externalLink29.xml"/><Relationship Id="rId38" Type="http://schemas.openxmlformats.org/officeDocument/2006/relationships/externalLink" Target="externalLinks/externalLink34.xml"/><Relationship Id="rId46" Type="http://schemas.openxmlformats.org/officeDocument/2006/relationships/calcChain" Target="calcChain.xml"/><Relationship Id="rId20" Type="http://schemas.openxmlformats.org/officeDocument/2006/relationships/externalLink" Target="externalLinks/externalLink16.xml"/><Relationship Id="rId41" Type="http://schemas.openxmlformats.org/officeDocument/2006/relationships/externalLink" Target="externalLinks/externalLink3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469741</xdr:colOff>
      <xdr:row>1</xdr:row>
      <xdr:rowOff>162176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67226F44-95DC-4D16-B397-0BFF05C1D6E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14" t="10233" r="6442" b="6424"/>
        <a:stretch/>
      </xdr:blipFill>
      <xdr:spPr>
        <a:xfrm>
          <a:off x="809625" y="0"/>
          <a:ext cx="974566" cy="98132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4428;&#53469;\&#46160;&#49328;3&#44277;&#44396;\WWORK\SURYANG\&#53664;&#51201;&#54364;IC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DFILE\HAUS\&#44204;&#51201;&#49892;\&#44592;&#51456;\&#45800;&#44032;&#51088;&#47308;\&#50808;&#51452;&#44204;&#51201;\&#51473;&#44592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396;&#48120;&#51221;&#48372;&#54868;%20&#44256;&#46321;&#54617;&#44368;\&#44053;\&#44221;&#47784;&#44033;\2017.05.08_&#45225;&#54408;&#46020;&#49436;\&#49444;&#44228;&#45236;&#50669;&#49436;\&#49340;&#49340;\&#53685;&#49888;\&#45224;&#48512;&#46020;&#47196;\WINDOWS\Temporary%20Internet%20Files\Content.IE5\41AZK5Q3\MSOffice\Excel\work\&#45236;&#50669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1221;&#44592;\my%20documents\PAPA\3.&#54156;&#54532;&#51109;\&#44204;&#51201;%20&#44288;&#47144;\&#52852;&#47700;&#46972;%20&#44288;&#47144;\WINDOWS\Temporary%20Internet%20Files\Content.IE5\41AZK5Q3\MSOffice\Excel\work\&#45236;&#50669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221;\C\My%20Documents\dacom\&#50896;&#51452;~&#51228;&#52380;\&#50896;&#51452;&#52572;&#51333;\&#44277;&#53685;&#51088;&#4730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YBOOKLIVEDUO\Documents%20and%20Settings\&#48512;&#49328;-&#50872;&#49328;\&#45824;&#50808;\&#45824;&#50808;&#48156;&#49569;(&#48372;&#44256;)\&#46020;&#44553;&#44592;&#49457;\&#45236;&#50669;&#44288;&#47144;\1&#52264;\&#44060;&#49548;&#48324;&#51665;&#44228;&#54364;(1&#52264;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4\pc4d\SA-EXCEL\&#49444;&#48320;\DSC-98&#45380;(&#44060;&#51221;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4018\c\ESTI96\&#44053;&#51652;&#51109;&#55141;\&#54980;&#45796;&#45236;&#50669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POSAL\ELEC\345KV\EULJOO\EUL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DS\PROJECT\&#52628;%20&#54413;%20&#47161;\&#52628;&#54413;&#52572;&#51333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5109\&#51077;&#52272;&#45236;&#50669;\&#51077;&#52272;&#45236;&#50669;\&#44368;&#54616;&#51312;&#47532;\&#44368;&#54616;&#51312;&#4753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4608;&#50857;&#44592;\&#50641;&#49472;\GUMI4B2\&#44396;&#48120;4&#45800;2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96;&#50857;&#51652;\&#50896;&#50857;&#51652;&#51032;%20&#50896;\My%20Documents\&#50672;&#4420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148;&#47784;\&#51077;&#52272;&#44204;&#51201;\&#44204;&#51201;(2001)\&#46020;&#47196;\&#54644;&#48120;-&#45909;&#49328;(1&#44277;&#44396;)\&#53804;&#52272;,&#49892;&#54665;\-0.1%25\&#44277;&#45236;&#50669;(&#54644;&#48120;1&#44277;&#44396;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My%20Documents\Khdata99\&#44288;&#47532;&#52397;\&#50896;&#45224;-&#50872;&#51652;\&#50896;&#45224;&#50872;&#51652;&#45209;&#52272;&#45236;&#50669;(99.4.13%20&#48512;&#49328;&#52397;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0689;&#49437;\D\Program%20Files\AutoCAD%20R14\&#49892;&#49884;\&#49569;&#46972;&#52488;&#46321;&#54617;&#44368;\&#45236;&#50669;&#49436;\&#49569;&#46972;&#52488;&#51473;&#54617;&#44368;(final)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My%20Documents\Khdata99\&#44288;&#47532;&#52397;\&#49436;&#50872;\&#44053;&#48320;&#48513;&#47196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1221;&#44592;\my%20documents\backup1\2001&#45380;\&#49888;&#50900;&#52397;&#49548;&#45380;&#47928;&#54868;&#49468;&#53552;\&#45236;&#50669;&#49436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1221;&#44592;\my%20documents\Program%20Files\AutoCAD%20R14\&#49892;&#49884;\&#49569;&#46972;&#52488;&#46321;&#54617;&#44368;\&#45236;&#50669;&#49436;\&#49569;&#46972;&#52488;&#51473;&#54617;&#44368;(final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YBOOKLIVEDUO\2010\&#45149;\V1021%20&#46041;&#51064;&#52380;&#50669;&#49324;\&#45236;&#50669;\1022\BUDGET\HIGHWAY\KYUNGIN2\THIRD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ds\&#50976;&#49888;-&#49688;&#47049;&#52572;&#51333;\project\2002\&#51228;&#52380;&#46020;&#45812;&#49892;&#49884;&#49444;&#44228;\&#49688;&#47049;sample\2000\1-1%20(&#49345;&#47196;)&#51109;&#54217;&#52380;\&#44368;&#45824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%20&#50577;&#49885;\N&#36035;&#63963;-&#32887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N&#36035;&#63963;-&#32887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0500;&#49340;-&#49444;&#48708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333;&#50896;&#52264;&#51109;\&#44277;&#50857;&#51088;&#47308;&#48169;\MSOFFICE\HEXCEL\P\DAECHAG\&#45824;&#44148;&#5106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45824;&#54984;\2012-&#52380;&#50504;&#49884;%20&#47564;&#45224;&#47196;%20&#44151;&#44256;&#49910;&#51008;%20&#44144;&#47532;%20&#51312;&#49457;%20&#44592;&#48376;&#48143;%20&#49892;&#49884;&#49444;&#44228;%20&#50857;&#50669;\12.Project\2012-&#52380;&#50504;&#49884;%20&#47564;&#45224;&#47196;%20&#44151;&#44256;&#49910;&#51008;%20&#44144;&#47532;%20&#51312;&#49457;%20&#44592;&#48376;&#48143;%20&#49892;&#49884;&#49444;&#44228;%20&#50857;&#50669;\04-&#52280;&#44256;&#51088;&#47308;\&#51648;&#51473;&#54868;&#45236;&#50669;\xls\2&#52264;%20&#49688;&#47049;&#49328;&#52636;\&#54224;&#44592;&#47932;&#49688;&#47049;&#49328;&#52636;(&#51473;&#50521;&#47196;)-&#51204;&#52404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0896;&#45224;-&#50872;&#51652;\&#50896;&#45224;&#50872;&#51652;&#45209;&#52272;&#45236;&#50669;(99.4.13%20&#48512;&#49328;&#52397;)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396;&#48120;&#51221;&#48372;&#54868;%20&#44256;&#46321;&#54617;&#44368;\&#44053;\&#44221;&#47784;&#44033;\2017.05.08_&#45225;&#54408;&#46020;&#49436;\&#49444;&#44228;&#45236;&#50669;&#49436;\Documents%20and%20Settings\user\My%20Documents\&#51204;&#44592;&#49884;&#49444;&#51088;&#47308;\1.&#51204;&#44592;&#51088;&#47308;\2.&#44277;&#49324;&#51088;&#47308;\2007&#45380;&#46020;\2007%20&#44277;&#49324;\2007.04%20&#49884;&#51648;&#44256;%20&#51613;&#52629;%20&#51204;&#44592;\&#49884;&#51648;&#44256;&#46321;-&#51613;&#52629;&#45236;&#50669;(&#52572;&#51333;)\&#49884;&#51648;&#44256;&#44368;&#49324;&#51613;&#52629;&#53685;&#49888;&#45236;&#50669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228;&#51068;&#53945;&#49688;&#44053;-&#52509;&#44292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1077;&#52272;&#50504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&#51077;&#52272;&#45236;&#50669;\&#44592;&#50500;&#45824;&#44368;\&#44592;&#50500;&#45824;&#44368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1775\c\ESTI96\&#44053;&#51652;&#51109;&#55141;\&#54980;&#45796;&#45236;&#50669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&#50577;&#49457;&#50865;\&#50872;&#49328;ITS\2002file\&#49569;&#51204;&#49440;&#48372;&#54840;&#48152;(&#50976;&#54840;,&#49440;&#46020;)\OFFICE%20&#50577;&#49885;\N&#36035;&#63963;-&#32887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1221;&#44592;\my%20documents\&#45236;&#50669;&#49436;sample\K-SET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토적표"/>
      <sheetName val="연약지반 토적"/>
      <sheetName val="누가토적"/>
      <sheetName val="예가표"/>
      <sheetName val="단가"/>
      <sheetName val="#REF"/>
      <sheetName val="1TL종점(1)"/>
      <sheetName val="연약지반_토적"/>
      <sheetName val="견적서"/>
      <sheetName val="주현(해보)"/>
      <sheetName val="목표세부명세"/>
      <sheetName val="설계내역"/>
      <sheetName val="교각계산"/>
      <sheetName val="단가조사"/>
      <sheetName val="일위대가"/>
      <sheetName val="노임"/>
      <sheetName val="내역서"/>
      <sheetName val="단가산출서"/>
      <sheetName val="중기사용료"/>
      <sheetName val="수량산출"/>
      <sheetName val="날개벽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WER 10TON"/>
      <sheetName val="TOWER 12TON"/>
      <sheetName val="JIB CRANE,HOIST"/>
      <sheetName val="유림골조"/>
      <sheetName val="공통부대비"/>
      <sheetName val="#REF"/>
      <sheetName val="견적의뢰서"/>
      <sheetName val="공사비대비표"/>
      <sheetName val="품의서"/>
      <sheetName val="건축"/>
      <sheetName val="34평형"/>
      <sheetName val="옵션대비"/>
      <sheetName val="파일공사(아파트)"/>
      <sheetName val="HOIST"/>
      <sheetName val="부대건축"/>
      <sheetName val="주차장(지하1층)"/>
      <sheetName val="파일공사(부대동)"/>
      <sheetName val="토목"/>
      <sheetName val="옥외"/>
      <sheetName val="Sheet6"/>
      <sheetName val="죽전2차공통비ALT-3"/>
      <sheetName val="JIB-CRANE,HOIST"/>
      <sheetName val="Sheet4"/>
      <sheetName val="Sheet5"/>
      <sheetName val="Sheet2"/>
      <sheetName val="Sheet3"/>
      <sheetName val="JIB CRANE_HOIST"/>
      <sheetName val="정부노임단가"/>
      <sheetName val="내역서"/>
      <sheetName val="입찰"/>
      <sheetName val="현경"/>
      <sheetName val="산출근거"/>
      <sheetName val="단가"/>
      <sheetName val="현장별 손익자료"/>
      <sheetName val="양식4-1)현장손익(월별)"/>
      <sheetName val="간선계산"/>
      <sheetName val="가로등"/>
      <sheetName val="실행철강하도"/>
      <sheetName val="중기"/>
      <sheetName val="주요공사"/>
      <sheetName val="산출내역서집계표"/>
      <sheetName val="DATA"/>
      <sheetName val="현장관리비 산출내역"/>
      <sheetName val="급여상승분석"/>
      <sheetName val="예산 대 실투입(안전제외)"/>
      <sheetName val="급여 상승현황"/>
      <sheetName val="금융비용"/>
      <sheetName val="건축내역"/>
      <sheetName val="수입"/>
      <sheetName val="TOWER_10TON1"/>
      <sheetName val="TOWER_12TON1"/>
      <sheetName val="JIB_CRANE,HOIST1"/>
      <sheetName val="JIB_CRANE_HOIST1"/>
      <sheetName val="현장별_손익자료"/>
      <sheetName val="TOWER_10TON"/>
      <sheetName val="TOWER_12TON"/>
      <sheetName val="JIB_CRANE,HOIST"/>
      <sheetName val="JIB_CRANE_HOIST"/>
      <sheetName val="VXXXXXXX"/>
      <sheetName val="1월"/>
      <sheetName val="5월"/>
      <sheetName val="AP1"/>
      <sheetName val="Sheet1"/>
      <sheetName val="TOWER_10TON2"/>
      <sheetName val="TOWER_12TON2"/>
      <sheetName val="JIB_CRANE,HOIST2"/>
      <sheetName val="JIB_CRANE_HOIST2"/>
      <sheetName val="현장별_손익자료1"/>
      <sheetName val="TOWER_10TON3"/>
      <sheetName val="TOWER_12TON3"/>
      <sheetName val="JIB_CRANE,HOIST3"/>
      <sheetName val="JIB_CRANE_HOIST3"/>
      <sheetName val="손익차9월2"/>
      <sheetName val="부산제일극장"/>
      <sheetName val="공통비총괄표"/>
      <sheetName val="COST"/>
      <sheetName val="유림콘도"/>
      <sheetName val="현장관리비_산출내역"/>
      <sheetName val="UnitList"/>
      <sheetName val="와동25-3(변경)"/>
      <sheetName val="공통비(전체)"/>
      <sheetName val="토목공사"/>
      <sheetName val="새공통(96임금인상기준)"/>
      <sheetName val="구의33고"/>
      <sheetName val="비교1"/>
      <sheetName val="유림총괄"/>
      <sheetName val="단가표"/>
      <sheetName val="M-EQPT-Z"/>
      <sheetName val="내역표지"/>
      <sheetName val="총괄"/>
      <sheetName val="예가표"/>
      <sheetName val="프랜트면허"/>
      <sheetName val="공문"/>
      <sheetName val="단위가격"/>
      <sheetName val="목표세부명세"/>
      <sheetName val="견적의뢰"/>
      <sheetName val="SG"/>
      <sheetName val="cp-e1"/>
      <sheetName val="노임이"/>
      <sheetName val="보할"/>
      <sheetName val="차수"/>
      <sheetName val="복지비카메라"/>
      <sheetName val="손익분석"/>
      <sheetName val="jobhist"/>
      <sheetName val="변경집계표"/>
      <sheetName val="Variables"/>
      <sheetName val="시장성초안camera"/>
      <sheetName val="카"/>
      <sheetName val="201동 산출근거"/>
      <sheetName val="철거산출근거"/>
      <sheetName val="설계조건"/>
      <sheetName val="3.공종별투자분석(천원)"/>
      <sheetName val="0226"/>
      <sheetName val="토목검측서"/>
      <sheetName val="4.2유효폭의 계산"/>
      <sheetName val="토사(PE)"/>
      <sheetName val="대로근거"/>
      <sheetName val="품셈TABLE"/>
      <sheetName val="교각계산"/>
      <sheetName val="★도급내역"/>
      <sheetName val="경비2내역"/>
      <sheetName val="6PILE  (돌출)"/>
      <sheetName val="7.PILE  (돌출)"/>
      <sheetName val="현장배치"/>
      <sheetName val="밸브설치"/>
      <sheetName val="금액내역서"/>
      <sheetName val="CTEMCOST"/>
      <sheetName val="일위대가"/>
      <sheetName val="Eq. Mobiliz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사통"/>
      <sheetName val="총괄"/>
      <sheetName val="단가검토"/>
      <sheetName val="설치중량 "/>
      <sheetName val="철거중량"/>
      <sheetName val="수문일위 "/>
      <sheetName val="자재단가"/>
      <sheetName val="갑,을"/>
      <sheetName val="노임단가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사통"/>
      <sheetName val="총괄"/>
      <sheetName val="단가검토"/>
      <sheetName val="설치중량 "/>
      <sheetName val="철거중량"/>
      <sheetName val="수문일위 "/>
      <sheetName val="자재단가"/>
      <sheetName val="갑,을"/>
      <sheetName val="노임단가"/>
      <sheetName val="계약용량(서포)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간선계산"/>
      <sheetName val="기계경비(시간당)"/>
      <sheetName val="램머"/>
      <sheetName val="가설대가"/>
      <sheetName val="토공대가"/>
      <sheetName val="구조대가"/>
      <sheetName val="포설대가1"/>
      <sheetName val="부대대가"/>
      <sheetName val="설직재-1"/>
      <sheetName val="단면 (2)"/>
      <sheetName val="공사비예산서(토목분)"/>
      <sheetName val="01"/>
      <sheetName val="노무비"/>
      <sheetName val="2F 회의실견적(5_14 일대)"/>
      <sheetName val="공통자료"/>
      <sheetName val="금액내역서"/>
      <sheetName val="집수정"/>
      <sheetName val="Y-WORK"/>
      <sheetName val="날1"/>
      <sheetName val="자재단가비교표"/>
      <sheetName val="산출2-기기동력"/>
      <sheetName val="일위대가(계측기설치)"/>
      <sheetName val="노임단가"/>
      <sheetName val="기초일위"/>
      <sheetName val="수목단가"/>
      <sheetName val="시설수량표"/>
      <sheetName val="시설일위"/>
      <sheetName val="식재수량표"/>
      <sheetName val="식재일위"/>
      <sheetName val="자재단가"/>
      <sheetName val="내역서"/>
      <sheetName val="원가계산서 "/>
      <sheetName val="#REF"/>
      <sheetName val="평가데이터"/>
      <sheetName val="연결임시"/>
      <sheetName val="일반공사"/>
      <sheetName val="전기"/>
      <sheetName val="견적사양비교표"/>
      <sheetName val="Sheet1 (2)"/>
      <sheetName val="설계조건"/>
      <sheetName val="목표세부명세"/>
      <sheetName val="공문"/>
      <sheetName val="손익분석"/>
      <sheetName val="조명율표"/>
      <sheetName val="2006기계경비산출표"/>
      <sheetName val="6PILE  (돌출)"/>
      <sheetName val="CTEMCO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속지"/>
      <sheetName val="1.토공"/>
      <sheetName val="토공(주요자재)"/>
      <sheetName val="토공(집계)"/>
      <sheetName val="토공"/>
      <sheetName val="토공(부속집계)"/>
      <sheetName val="토공(부속)"/>
      <sheetName val="토공(개천내기)"/>
      <sheetName val="토공(길내기)"/>
      <sheetName val="토공(지축,토공)"/>
      <sheetName val="토공(지축,부속집계)"/>
      <sheetName val="토공(지축,부속)"/>
      <sheetName val="2.교량공"/>
      <sheetName val="교량"/>
      <sheetName val="3.구교공"/>
      <sheetName val="구교"/>
      <sheetName val="4.터널공"/>
      <sheetName val="터널(주요자재)"/>
      <sheetName val="터널(개착토공)"/>
      <sheetName val="터널(개착구조물)"/>
      <sheetName val="터널(NATM)"/>
      <sheetName val="터널(부대공)"/>
      <sheetName val="터널(가시설))"/>
      <sheetName val="5.정거장"/>
      <sheetName val="정거장"/>
      <sheetName val="6.입체교차로"/>
      <sheetName val="입체교차로"/>
      <sheetName val="8.주요자재"/>
      <sheetName val="주요자재(총괄)"/>
      <sheetName val="토공분배"/>
      <sheetName val="토적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0001"/>
      <sheetName val="0002"/>
      <sheetName val="갑지"/>
      <sheetName val="간지"/>
      <sheetName val="계약금액조정보고서"/>
      <sheetName val="목  차"/>
      <sheetName val="Ⅰ. ESC 개요"/>
      <sheetName val="ESC 개요"/>
      <sheetName val="Ⅱ. 계약금액조정내역총괄표"/>
      <sheetName val=" 총괄표 "/>
      <sheetName val="조정내역 총괄표(98)"/>
      <sheetName val="조정내역 총괄표 (3)"/>
      <sheetName val="조정내역 총괄표 (97)"/>
      <sheetName val="Ⅲ. 지수조정율산출"/>
      <sheetName val="1. 조정방법"/>
      <sheetName val="2. 지수조정율 산출"/>
      <sheetName val="지수산출('98.2.당초분 )"/>
      <sheetName val="지수산출('98.2.신규분 )"/>
      <sheetName val="지수산출('97.10 )"/>
      <sheetName val="Ⅳ. 비목별 물가변동지수"/>
      <sheetName val="1. 비목별 물가변동지수(98-1)"/>
      <sheetName val="1. 비목별 물가변동지수(98-2)"/>
      <sheetName val="1. 비목별 물가변동지수 (97)"/>
      <sheetName val="2. 지수산출방법 및 현황(노무비)"/>
      <sheetName val="기계경비"/>
      <sheetName val="생산자 물가지수(98)"/>
      <sheetName val="생산자 물가지수 (97)"/>
      <sheetName val="산재보험료 지수(98) "/>
      <sheetName val="산재보험료 지수  (97)"/>
      <sheetName val="안전관리비 지수(98,당초분)"/>
      <sheetName val="안전관리비 지수(98,신규분)"/>
      <sheetName val="안전관리비 지수(97)"/>
      <sheetName val="산재,안전가중치 "/>
      <sheetName val="Ⅴ. 비목별 계수"/>
      <sheetName val="1. 비목별 계수표(98,당초분)"/>
      <sheetName val="1. 비목별 계수표(98,신규분)"/>
      <sheetName val="1. 비목별 계수표 (97)"/>
      <sheetName val="2.비목별 계약금액 산정(1)"/>
      <sheetName val="2.비목별 계약금액 산정 (2)"/>
      <sheetName val="2. 비목별 계약금액 산정 (97)"/>
      <sheetName val="잡비(98,당초분)"/>
      <sheetName val="잡비(98,신규분)"/>
      <sheetName val="잡비 (97)"/>
      <sheetName val="Ⅵ. 직접공사비 비목별분류"/>
      <sheetName val="직접공사비 비목별분류표(98)"/>
      <sheetName val="직접공사비 비목별분류표 (97)"/>
      <sheetName val="토목공사내역서(98)"/>
      <sheetName val="당초분"/>
      <sheetName val="내역서 (98,당초분)"/>
      <sheetName val="신규분"/>
      <sheetName val="내역서 (98,신규분)"/>
      <sheetName val="토목공사내역서 (97)"/>
      <sheetName val="내역서 (97)"/>
      <sheetName val="Ⅶ. 잔여공사비 내역"/>
      <sheetName val="잔여공사비내역서(98)"/>
      <sheetName val="예정공정표"/>
      <sheetName val="기계경비지수"/>
      <sheetName val="Ⅷ. 참고자료"/>
      <sheetName val="1. 노무비 산출근거"/>
      <sheetName val="2. 기계경비 산출근거"/>
      <sheetName val="3. 생산자물가지수 산출근거"/>
      <sheetName val="4. 산업재해 보상보험요율"/>
      <sheetName val="5. 안전관리비 계상기준표"/>
      <sheetName val="6. ESC 관련 법령 및 예규"/>
      <sheetName val="7.원가계산용역기관등록증"/>
      <sheetName val="공제금액산출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표지 (3)"/>
      <sheetName val="표지"/>
      <sheetName val="표지 (2)"/>
      <sheetName val="내역서"/>
      <sheetName val="주요자재1"/>
      <sheetName val="주요자재2"/>
      <sheetName val="시멘트골재량"/>
      <sheetName val="구조물골재"/>
      <sheetName val="철근1"/>
      <sheetName val="구조물타공종이월"/>
      <sheetName val="타공종이월"/>
      <sheetName val="철근수량1"/>
      <sheetName val="교각수량"/>
      <sheetName val="토공"/>
      <sheetName val="철근수량2"/>
      <sheetName val="교각집계"/>
      <sheetName val="교각토공"/>
      <sheetName val="교각철근"/>
      <sheetName val="교각집계 (2)"/>
      <sheetName val="교각토공 (2)"/>
      <sheetName val="교각철근 (2)"/>
      <sheetName val="총괄표"/>
      <sheetName val="추진계획"/>
      <sheetName val="추진실적"/>
      <sheetName val="Sheet3"/>
      <sheetName val="공정표"/>
      <sheetName val="일수계산"/>
      <sheetName val="터널공기"/>
      <sheetName val="Sheet1"/>
      <sheetName val="Sheet2"/>
      <sheetName val="업협(토공,철콘)"/>
      <sheetName val="실행예산"/>
      <sheetName val="시방서"/>
      <sheetName val="계약현황"/>
      <sheetName val="간지"/>
      <sheetName val="견적(토공)"/>
      <sheetName val="견적(철콘)"/>
      <sheetName val="대비"/>
      <sheetName val="제경비"/>
      <sheetName val="내역"/>
      <sheetName val="수량집계"/>
      <sheetName val="수량(교각)"/>
      <sheetName val="수량산출(2)"/>
      <sheetName val="단가(동바리)"/>
      <sheetName val="단가(강재운반)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xxxxxx"/>
      <sheetName val="0000"/>
      <sheetName val="현황"/>
      <sheetName val="철콘"/>
      <sheetName val="일위대가"/>
      <sheetName val="입찰표지"/>
      <sheetName val="산출내역서"/>
      <sheetName val="후다내역"/>
      <sheetName val="입찰안"/>
      <sheetName val="BID"/>
      <sheetName val=" HIT-&gt;HMC 견적(3900)"/>
      <sheetName val="한전일위"/>
      <sheetName val="일위대가목록"/>
      <sheetName val="투찰내역"/>
      <sheetName val="갑지"/>
      <sheetName val="현장관리비"/>
      <sheetName val="SG"/>
      <sheetName val="일위목록"/>
      <sheetName val="요율"/>
      <sheetName val="간접비계산"/>
      <sheetName val="실행철강하도"/>
      <sheetName val="합계"/>
      <sheetName val="일위CODE"/>
      <sheetName val="산수배수"/>
      <sheetName val="단가"/>
      <sheetName val="Macro1"/>
      <sheetName val="간접(90)"/>
      <sheetName val="건설성적"/>
      <sheetName val="일  위  대  가  목  록"/>
      <sheetName val="원가계산서"/>
      <sheetName val="관급자재"/>
      <sheetName val="#2_일위대가목록"/>
      <sheetName val="1공구산출내역서"/>
      <sheetName val="중기비"/>
      <sheetName val="노무비"/>
      <sheetName val="품셈"/>
      <sheetName val="금액결정"/>
      <sheetName val="노임단가"/>
      <sheetName val="인부신상자료"/>
      <sheetName val="PI"/>
      <sheetName val="품셈총괄표"/>
      <sheetName val="DATE"/>
      <sheetName val="자재단가"/>
      <sheetName val="당초명세(평)"/>
      <sheetName val="일위산출"/>
      <sheetName val="조명율표"/>
      <sheetName val="증감내역서"/>
      <sheetName val="유동표"/>
      <sheetName val="단가산출"/>
      <sheetName val="설계가"/>
      <sheetName val="1공구원가계산서"/>
      <sheetName val="1유리"/>
      <sheetName val="세부추진"/>
      <sheetName val="제안서"/>
      <sheetName val="상용보강"/>
      <sheetName val="행정표준(1)"/>
      <sheetName val="행정표준(2)"/>
      <sheetName val="장문교(대전)"/>
      <sheetName val="관급"/>
      <sheetName val="장비"/>
      <sheetName val="산근1"/>
      <sheetName val="노무"/>
      <sheetName val="자재"/>
      <sheetName val="2공구산출내역"/>
      <sheetName val="운반비요율"/>
      <sheetName val="교각토공 _2_"/>
      <sheetName val="INSTR"/>
      <sheetName val="우배수"/>
      <sheetName val="계산식"/>
      <sheetName val="전체"/>
      <sheetName val="6PILE  (돌출)"/>
      <sheetName val="원형1호맨홀토공수량"/>
      <sheetName val="b_balju"/>
      <sheetName val="1,2공구원가계산서"/>
      <sheetName val="3.공통공사대비"/>
      <sheetName val="단가적용"/>
      <sheetName val="저"/>
      <sheetName val="참조"/>
      <sheetName val="TEST1"/>
      <sheetName val="2000년1차"/>
      <sheetName val="예산총괄"/>
      <sheetName val="단위단가"/>
      <sheetName val="내역(한신APT)"/>
      <sheetName val="b_balju (2)"/>
      <sheetName val="b_gunmul"/>
      <sheetName val="HRSG SMALL07220"/>
      <sheetName val="1단계"/>
      <sheetName val="일위총괄"/>
      <sheetName val="덕전리"/>
      <sheetName val="6. 안전관리비"/>
      <sheetName val="2000전체분"/>
      <sheetName val="#REF"/>
      <sheetName val="ORIGIN"/>
      <sheetName val="작업일보"/>
      <sheetName val="조명시설"/>
      <sheetName val="직노"/>
      <sheetName val="차액보증"/>
      <sheetName val="견적의뢰서"/>
      <sheetName val="기본설계기준"/>
      <sheetName val="일위"/>
      <sheetName val="JUCKEYK"/>
      <sheetName val="S0"/>
      <sheetName val="조건표"/>
      <sheetName val="일위대가목록표"/>
      <sheetName val="Macro2"/>
      <sheetName val="입출재고현황 (2)"/>
      <sheetName val="을"/>
      <sheetName val="노임"/>
      <sheetName val="표지1"/>
      <sheetName val="준검 내역서"/>
      <sheetName val="97년 추정"/>
      <sheetName val="코드표"/>
      <sheetName val="10공구일위"/>
      <sheetName val="3개월-백데이타"/>
      <sheetName val="LG배관재단가"/>
      <sheetName val="다다수전류단가"/>
      <sheetName val="LG유통상품단가표"/>
      <sheetName val="일위대가D"/>
      <sheetName val="도급"/>
      <sheetName val="하도내역 (철콘)"/>
      <sheetName val="특기사항"/>
      <sheetName val="지급자재"/>
      <sheetName val="임율 Data"/>
      <sheetName val="작성방법"/>
      <sheetName val="안산기계장치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수정2"/>
      <sheetName val="중기"/>
      <sheetName val="U형개거"/>
      <sheetName val="약품공급2"/>
      <sheetName val="BSD (2)"/>
      <sheetName val="노임조서"/>
      <sheetName val="내역전기"/>
      <sheetName val="노무비 근거"/>
      <sheetName val="배수내역"/>
      <sheetName val="FORM-0"/>
      <sheetName val="표준건축비"/>
      <sheetName val="수량산출서"/>
      <sheetName val="신공항A-9(원가수정)"/>
      <sheetName val="설계예산서"/>
      <sheetName val="수량3"/>
      <sheetName val="이월"/>
      <sheetName val="공정집계_국별"/>
      <sheetName val="일위대가목차"/>
      <sheetName val="1.설계기준"/>
      <sheetName val="별표집계"/>
      <sheetName val="48일위"/>
      <sheetName val="산출근거"/>
      <sheetName val="IT-BAT"/>
      <sheetName val="수문일위1"/>
      <sheetName val="A1"/>
      <sheetName val="일위단가"/>
      <sheetName val="조건표 (2)"/>
      <sheetName val="목차 "/>
      <sheetName val="일위산출근거"/>
      <sheetName val="c_balju"/>
      <sheetName val="입력데이타"/>
      <sheetName val="추가예산"/>
      <sheetName val="토공유동표(전체.당초)"/>
      <sheetName val="집계"/>
      <sheetName val="개거총"/>
      <sheetName val="WORK"/>
      <sheetName val="인원"/>
      <sheetName val="기초1"/>
      <sheetName val="Total"/>
      <sheetName val="CTEMCOST"/>
      <sheetName val="DHEQSUPT"/>
      <sheetName val="2터널시점"/>
      <sheetName val="SLAB근거-1"/>
      <sheetName val="단면 (2)"/>
      <sheetName val="실행대비"/>
      <sheetName val="업체별기성내역"/>
      <sheetName val="포장(수량)-관로부"/>
      <sheetName val="잡비"/>
      <sheetName val="철거산출근거"/>
      <sheetName val="물가시세"/>
      <sheetName val="음성방향"/>
      <sheetName val="유치원내역"/>
      <sheetName val="P_RPTB04_산근"/>
      <sheetName val="하도금액분계"/>
      <sheetName val="견적"/>
      <sheetName val="설계"/>
      <sheetName val="표지_(3)"/>
      <sheetName val="표지_(2)"/>
      <sheetName val="교각집계_(2)"/>
      <sheetName val="교각토공_(2)"/>
      <sheetName val="교각철근_(2)"/>
      <sheetName val="외주대비_-석축"/>
      <sheetName val="외주대비-구조물_(2)"/>
      <sheetName val="견적표지_(3)"/>
      <sheetName val="_HIT-&gt;HMC_견적(3900)"/>
      <sheetName val="일__위__대__가__목__록"/>
      <sheetName val="교각토공__2_"/>
      <sheetName val="6__안전관리비"/>
      <sheetName val="3_공통공사대비"/>
      <sheetName val="HRSG_SMALL07220"/>
      <sheetName val="준검_내역서"/>
      <sheetName val="97년_추정"/>
      <sheetName val="6PILE__(돌출)"/>
      <sheetName val="전기"/>
      <sheetName val="유입량"/>
      <sheetName val="효율표"/>
      <sheetName val="호안사석"/>
      <sheetName val="배수자집"/>
      <sheetName val="공통가설"/>
      <sheetName val="토목품셈"/>
      <sheetName val="수량분개내역"/>
      <sheetName val="간선계산"/>
      <sheetName val="DANGA"/>
      <sheetName val="기본단가표"/>
      <sheetName val="FB25JN"/>
      <sheetName val="일일"/>
      <sheetName val="#2정산"/>
      <sheetName val="7. 현장관리비 "/>
      <sheetName val="배수공"/>
      <sheetName val="제경비산출서"/>
      <sheetName val="일위(PN)"/>
      <sheetName val="환기시설"/>
      <sheetName val="조명"/>
      <sheetName val="점보전력사용"/>
      <sheetName val="단면"/>
      <sheetName val="배수처리"/>
      <sheetName val="입력자료(노무비)"/>
      <sheetName val="설계명세서"/>
      <sheetName val="내역서 제출"/>
      <sheetName val="자료입력"/>
      <sheetName val="노무비 "/>
      <sheetName val="실행내역서 "/>
      <sheetName val="수량산출"/>
      <sheetName val="기계내역"/>
      <sheetName val="첨부1"/>
      <sheetName val="공량산출서"/>
      <sheetName val="총괄내역서"/>
      <sheetName val="내역(2000년)"/>
      <sheetName val="8.현장관리비"/>
      <sheetName val="7.안전관리비"/>
      <sheetName val="경영상태"/>
      <sheetName val="단가표"/>
      <sheetName val="공사비증감"/>
      <sheetName val="8.PILE  (돌출)"/>
      <sheetName val="BND"/>
      <sheetName val="공사내역서(을)실행"/>
      <sheetName val="일위대가표48"/>
      <sheetName val="재료비"/>
      <sheetName val="기본단가"/>
      <sheetName val="2000용수잠관-수량집계"/>
      <sheetName val="1. 설계조건 2.단면가정 3. 하중계산"/>
      <sheetName val="DATA 입력란"/>
      <sheetName val="구조     ."/>
      <sheetName val="INPUT"/>
      <sheetName val="토공(1)"/>
      <sheetName val="차수공(1)"/>
      <sheetName val="DATA"/>
      <sheetName val="경상비"/>
      <sheetName val="전문하도급"/>
      <sheetName val="교량전기"/>
      <sheetName val="평가데이터"/>
      <sheetName val="MOTOR"/>
      <sheetName val="현장관리비 산출내역"/>
      <sheetName val="인명부"/>
      <sheetName val="인사자료총집계"/>
      <sheetName val="단면가정"/>
      <sheetName val="장비단가"/>
      <sheetName val="내역표지"/>
      <sheetName val="가스"/>
      <sheetName val="양수장(기계)"/>
      <sheetName val="직접비"/>
      <sheetName val="건장설비"/>
      <sheetName val="교통대책내역"/>
      <sheetName val="토공사"/>
      <sheetName val="적현로"/>
      <sheetName val="(당평)자재"/>
      <sheetName val="사업관리"/>
      <sheetName val="운반"/>
      <sheetName val="물가자료"/>
      <sheetName val="콘크리트타설집계표"/>
      <sheetName val="ABUT수량-A1"/>
      <sheetName val="간 지1"/>
      <sheetName val="프랜트면허"/>
      <sheetName val="토목주소"/>
      <sheetName val="일위(시설)"/>
      <sheetName val="기성갑지"/>
      <sheetName val="중기일위대가"/>
      <sheetName val="시화점실행"/>
      <sheetName val="금융비용"/>
      <sheetName val="2"/>
      <sheetName val="공사비예산서(토목분)"/>
      <sheetName val="Customer Databas"/>
      <sheetName val="일위대가(1)"/>
      <sheetName val="날개벽수량표"/>
      <sheetName val="5. 현장관리비(new) "/>
      <sheetName val="예가표"/>
      <sheetName val="결재난"/>
      <sheetName val="4.일위대가집계"/>
      <sheetName val="tggwan(mac)"/>
      <sheetName val="방배동내역(리라)"/>
      <sheetName val="현장경비"/>
      <sheetName val="건축공사집계표"/>
      <sheetName val="방배동내역 (총괄)"/>
      <sheetName val="부대공사총괄"/>
      <sheetName val="자재일람"/>
      <sheetName val="화재 탐지 설비"/>
      <sheetName val="(원)기흥상갈"/>
      <sheetName val="금액내역서"/>
      <sheetName val="lab"/>
      <sheetName val="만년달력"/>
      <sheetName val="우수"/>
      <sheetName val="1.설계조건"/>
      <sheetName val="유림골조"/>
      <sheetName val="공통부대비"/>
      <sheetName val="인사자료"/>
      <sheetName val="부하계산서"/>
      <sheetName val="단가산출(T)"/>
      <sheetName val="공사원가계산서"/>
      <sheetName val="날개벽(시점좌측)"/>
      <sheetName val="맨홀수량산출"/>
      <sheetName val="재료집계표"/>
      <sheetName val="실행내역"/>
      <sheetName val="청천내"/>
      <sheetName val="단위중량"/>
      <sheetName val="건설실행"/>
      <sheetName val="중기조종사 단위단가"/>
      <sheetName val="파이프류"/>
      <sheetName val="내역서2안"/>
      <sheetName val="SHL"/>
      <sheetName val="단위량당중기"/>
      <sheetName val="격점별물량"/>
      <sheetName val="경비2내역"/>
      <sheetName val="산출내역서집계표"/>
      <sheetName val="5_ 현장관리비_new_ "/>
      <sheetName val="기계"/>
      <sheetName val="대로근거"/>
      <sheetName val="중로근거"/>
      <sheetName val="인계"/>
      <sheetName val="금리계산"/>
      <sheetName val="Temporary Mooring"/>
      <sheetName val="공문"/>
      <sheetName val="A LINE"/>
      <sheetName val="우석문틀"/>
      <sheetName val="품셈TABLE"/>
      <sheetName val="2.대외공문"/>
      <sheetName val="U-TYPE(1)"/>
      <sheetName val="일반공사"/>
      <sheetName val="일위목록데이타"/>
      <sheetName val="설내역서 "/>
      <sheetName val="일위집계(기존)"/>
      <sheetName val="N賃率-職"/>
      <sheetName val="원도급"/>
      <sheetName val="하도급"/>
      <sheetName val="초기화면"/>
      <sheetName val="RE9604"/>
      <sheetName val="BQ"/>
      <sheetName val="인원계획"/>
      <sheetName val="식재가격"/>
      <sheetName val="식재총괄"/>
      <sheetName val="경산"/>
      <sheetName val="일위대가집계"/>
      <sheetName val="단가대비표"/>
      <sheetName val="설계내역"/>
      <sheetName val="마산방향철근집계"/>
      <sheetName val="진주방향"/>
      <sheetName val="교각계산"/>
      <sheetName val="기자재비"/>
      <sheetName val="일위대가목록(ems)"/>
      <sheetName val="7.PILE  (돌출)"/>
      <sheetName val="일H35Y4"/>
      <sheetName val="하도내역_(철콘)"/>
      <sheetName val="입출재고현황_(2)"/>
      <sheetName val="노무비_근거"/>
      <sheetName val="임율_Data"/>
      <sheetName val="조건표_(2)"/>
      <sheetName val="목차_"/>
      <sheetName val="1_설계기준"/>
      <sheetName val="7__현장관리비_"/>
      <sheetName val="세부내역서"/>
      <sheetName val="기성내역"/>
      <sheetName val="입력정보"/>
      <sheetName val="전도금월정금액"/>
      <sheetName val="코드"/>
      <sheetName val="여과지동"/>
      <sheetName val="기초자료"/>
      <sheetName val="700seg"/>
      <sheetName val="측량요율"/>
      <sheetName val="자재대"/>
      <sheetName val="점검총괄"/>
      <sheetName val="특수선일위대가"/>
      <sheetName val="자  재"/>
      <sheetName val="건축외주"/>
      <sheetName val=" 갑지"/>
      <sheetName val="차수"/>
      <sheetName val="월별손익"/>
      <sheetName val="간접비"/>
      <sheetName val="돈암사업"/>
      <sheetName val="2.2_오피스텔(12~32F)"/>
      <sheetName val="1"/>
      <sheetName val="현장별"/>
      <sheetName val="기본일위"/>
      <sheetName val="일용직6월"/>
      <sheetName val="설 계"/>
      <sheetName val="소방"/>
      <sheetName val="단중표"/>
      <sheetName val="골조"/>
      <sheetName val="CONCRETE"/>
      <sheetName val="원가계산서(변경)"/>
      <sheetName val="하중계산"/>
      <sheetName val="철근량"/>
      <sheetName val="경비"/>
      <sheetName val="양덕동"/>
      <sheetName val="선정요령"/>
      <sheetName val="집 계 표"/>
      <sheetName val="개산공사비"/>
      <sheetName val="흥양2교토공집계표"/>
      <sheetName val="1.취수장"/>
      <sheetName val="법면"/>
      <sheetName val="부대공"/>
      <sheetName val="구조물공"/>
      <sheetName val="포장공"/>
      <sheetName val="배수공1"/>
      <sheetName val="터널대가"/>
      <sheetName val="전체내역서"/>
      <sheetName val="전기내역서"/>
      <sheetName val="자재수량"/>
      <sheetName val="1공구 건정토건 토공"/>
      <sheetName val="1공구 건정토건 철콘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제어계측"/>
      <sheetName val="Sheet4"/>
      <sheetName val="Sheet5"/>
      <sheetName val="Sheet6"/>
      <sheetName val="Sheet16"/>
      <sheetName val="보도내역 (3)"/>
      <sheetName val="Module1"/>
      <sheetName val="Qheet6"/>
      <sheetName val="총괄-1"/>
      <sheetName val="단가산출서"/>
      <sheetName val="공사개요"/>
      <sheetName val="주차구획선수량"/>
      <sheetName val="자재단가비교표"/>
      <sheetName val="개요"/>
      <sheetName val="부대tu"/>
      <sheetName val="목차"/>
      <sheetName val="정부노임단가"/>
      <sheetName val="A-4"/>
      <sheetName val="금호"/>
      <sheetName val="하조서"/>
      <sheetName val="한강운반비"/>
      <sheetName val="서∼군(2)"/>
      <sheetName val="가도공"/>
      <sheetName val="변경비교-을"/>
      <sheetName val="6공구(당초)"/>
      <sheetName val="품의서"/>
      <sheetName val="데리네이타현황"/>
      <sheetName val="재개발"/>
      <sheetName val="내역(최종본4.5)"/>
      <sheetName val="SP-B1"/>
      <sheetName val="토적집계"/>
      <sheetName val="98NS-N"/>
      <sheetName val="소야공정계획표"/>
      <sheetName val="45,46"/>
      <sheetName val="기초코드"/>
      <sheetName val="갑지(추정)"/>
      <sheetName val="1.수인터널"/>
      <sheetName val="일위대가표"/>
      <sheetName val="보할"/>
      <sheetName val="공업용수관로"/>
      <sheetName val="일위(토목)"/>
      <sheetName val="물량표"/>
      <sheetName val="낙찰표"/>
      <sheetName val="입적표"/>
      <sheetName val="지주설치제원"/>
      <sheetName val="준공조서갑지"/>
      <sheetName val="실행내역서"/>
      <sheetName val="98지급계획"/>
      <sheetName val="수문일1"/>
      <sheetName val="가시설"/>
      <sheetName val="시공여유율"/>
      <sheetName val="부대내역"/>
      <sheetName val="SANTOGO"/>
      <sheetName val="eq_data"/>
      <sheetName val="ELECTRIC"/>
      <sheetName val="전기공사"/>
      <sheetName val="AS포장복구 "/>
      <sheetName val="건축내역서"/>
      <sheetName val="Dae_Jiju"/>
      <sheetName val="Sikje_ingun"/>
      <sheetName val="TREE_D"/>
      <sheetName val="단가비교표"/>
      <sheetName val="입력시트"/>
      <sheetName val="장비집계"/>
      <sheetName val="결과조달"/>
      <sheetName val="원본(갑지)"/>
      <sheetName val="3차준공"/>
      <sheetName val="입찰품의서"/>
      <sheetName val="토사(PE)"/>
      <sheetName val="날개벽"/>
      <sheetName val="choose"/>
      <sheetName val="기초단가"/>
      <sheetName val="입력데이타(비인쇄용)"/>
      <sheetName val="총 원가계산"/>
      <sheetName val="동천하상준설"/>
      <sheetName val="실행(ALT1)"/>
      <sheetName val="환율change"/>
      <sheetName val="GRDBS"/>
      <sheetName val="견적대비표"/>
      <sheetName val="Y-WORK"/>
      <sheetName val="4 LINE"/>
      <sheetName val="7 th"/>
      <sheetName val="C10집계2"/>
      <sheetName val="노원열병합  건축공사기성내역서"/>
      <sheetName val="케이블규격"/>
      <sheetName val="COVERSHEET"/>
      <sheetName val="할증 "/>
      <sheetName val="개인별 순위표"/>
      <sheetName val="CM 1"/>
      <sheetName val="전기실-1"/>
      <sheetName val="ROOF(ALKALI)"/>
      <sheetName val="계측기"/>
      <sheetName val="원가계산"/>
      <sheetName val="공종보합"/>
      <sheetName val="건축내역"/>
      <sheetName val="출력원가"/>
      <sheetName val="공종원가"/>
      <sheetName val="총괄원가"/>
      <sheetName val="아파트"/>
      <sheetName val="상가,복지관"/>
      <sheetName val="주차장"/>
      <sheetName val="경비실"/>
      <sheetName val="단계별내역 (2)"/>
      <sheetName val="데이타"/>
      <sheetName val="식재인부"/>
      <sheetName val="COVER-P"/>
      <sheetName val="자동제어"/>
      <sheetName val="일위총괄표"/>
      <sheetName val="기계경비일람"/>
      <sheetName val="화전내"/>
      <sheetName val="대치판정"/>
      <sheetName val="이형관중량"/>
      <sheetName val="일위대가(목록)"/>
      <sheetName val="산근(목록)"/>
      <sheetName val="70%"/>
      <sheetName val="시중노임단가"/>
      <sheetName val="정렬"/>
      <sheetName val="252K444"/>
      <sheetName val="일위대가 집계표"/>
      <sheetName val="일대"/>
      <sheetName val="증감대비"/>
      <sheetName val="수리결과"/>
      <sheetName val="남양내역"/>
      <sheetName val="인건비"/>
      <sheetName val="제출내역 (2)"/>
      <sheetName val="기술부 VENDOR LIST"/>
      <sheetName val="J直材4"/>
      <sheetName val="9.1지하2층하부보"/>
      <sheetName val="중기조종사_단위단가"/>
      <sheetName val="단면_(2)"/>
      <sheetName val="BSD_(2)"/>
      <sheetName val="B"/>
      <sheetName val="현장일반사항"/>
      <sheetName val="Code"/>
      <sheetName val="Sheet1 (2)"/>
      <sheetName val="일위대가(가설)"/>
      <sheetName val="총괄"/>
      <sheetName val="임율산출표"/>
      <sheetName val="횡배위치"/>
      <sheetName val="관개"/>
      <sheetName val="변경내역"/>
      <sheetName val="공통(20-91)"/>
      <sheetName val="퍼스트"/>
      <sheetName val="중기사용료"/>
      <sheetName val="터파기및재료"/>
      <sheetName val="수량산출목록표"/>
      <sheetName val="4.2.1 마루높이 검토"/>
      <sheetName val="COVER"/>
      <sheetName val="플랜트 설치"/>
      <sheetName val="추가일위대가"/>
      <sheetName val="일용직"/>
      <sheetName val="인천제철"/>
      <sheetName val="입력"/>
      <sheetName val="주요항목별"/>
      <sheetName val="실행내역_원본"/>
      <sheetName val="4.일위대가"/>
      <sheetName val="제수변수량"/>
      <sheetName val="일위대가목록(기계)"/>
      <sheetName val="외주대비 -석축_x0000__x0000__x0000__x0000__x0000__x0012_[후다내역.XLS]견적표지 (3"/>
      <sheetName val="표지_(3)1"/>
      <sheetName val="표지_(2)1"/>
      <sheetName val="교각집계_(2)1"/>
      <sheetName val="교각토공_(2)1"/>
      <sheetName val="교각철근_(2)1"/>
      <sheetName val="외주대비_-석축1"/>
      <sheetName val="외주대비-구조물_(2)1"/>
      <sheetName val="견적표지_(3)1"/>
      <sheetName val="_HIT-&gt;HMC_견적(3900)1"/>
      <sheetName val="일__위__대__가__목__록1"/>
      <sheetName val="교각토공__2_1"/>
      <sheetName val="3_공통공사대비1"/>
      <sheetName val="6__안전관리비1"/>
      <sheetName val="6PILE__(돌출)1"/>
      <sheetName val="HRSG_SMALL072201"/>
      <sheetName val="준검_내역서1"/>
      <sheetName val="97년_추정1"/>
      <sheetName val="2차전체변경예정_(2)"/>
      <sheetName val="토공유동표(전체_당초)"/>
      <sheetName val="b_balju_(2)"/>
      <sheetName val="8_PILE__(돌출)"/>
      <sheetName val="8_현장관리비"/>
      <sheetName val="7_안전관리비"/>
      <sheetName val="2.2 띠장의 설계"/>
      <sheetName val="설비"/>
      <sheetName val="확약서"/>
      <sheetName val="6_ 안전관리비"/>
      <sheetName val="분전반"/>
      <sheetName val="특별"/>
      <sheetName val="VE절감"/>
      <sheetName val="청주(철골발주의뢰서)"/>
      <sheetName val="4동급수"/>
      <sheetName val="STEEL BOX 단면설계(SEC.8)"/>
      <sheetName val="잔수량(작성)"/>
      <sheetName val="단가삐출"/>
      <sheetName val="FACTOR"/>
      <sheetName val="기계경비"/>
      <sheetName val="기안"/>
      <sheetName val="메서,변+증"/>
      <sheetName val="명일작업계획 (3)"/>
      <sheetName val="9GNG운반"/>
      <sheetName val="48평단가"/>
      <sheetName val="57단가"/>
      <sheetName val="54평단가"/>
      <sheetName val="66평단가"/>
      <sheetName val="61단가"/>
      <sheetName val="89평단가"/>
      <sheetName val="84평단가"/>
      <sheetName val="현장관리비데이타"/>
      <sheetName val="Baby일위대가"/>
      <sheetName val="1-1"/>
      <sheetName val="도수로집계"/>
      <sheetName val="토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 refreshError="1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 refreshError="1"/>
      <sheetData sheetId="65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/>
      <sheetData sheetId="339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뚝토공"/>
      <sheetName val="단가비교표"/>
      <sheetName val="설계내역서"/>
      <sheetName val="현장경비"/>
      <sheetName val="#REF"/>
      <sheetName val="단가"/>
      <sheetName val="교대(A1-A2)"/>
      <sheetName val="공사개요"/>
      <sheetName val="내역서"/>
      <sheetName val="Dae_Jiju"/>
      <sheetName val="Sikje_ingun"/>
      <sheetName val="TREE_D"/>
      <sheetName val="일위대가"/>
      <sheetName val="실행내역"/>
      <sheetName val="교대(A1)"/>
      <sheetName val="견적의뢰서"/>
      <sheetName val="배수공"/>
      <sheetName val="집계표"/>
      <sheetName val="건축내역"/>
      <sheetName val="대비"/>
      <sheetName val="물가변동 총괄서"/>
      <sheetName val="수량조서(신)"/>
      <sheetName val="금액내역서"/>
      <sheetName val="사용성검토"/>
      <sheetName val="제잡비"/>
      <sheetName val="EUL"/>
      <sheetName val="증감내역서"/>
      <sheetName val="실행철강하도"/>
      <sheetName val="BID"/>
      <sheetName val="총괄내역서"/>
      <sheetName val="별표총괄"/>
      <sheetName val="7.1유효폭"/>
      <sheetName val="인건비"/>
      <sheetName val="MIJIBI"/>
      <sheetName val="경비"/>
      <sheetName val="가격조사서"/>
      <sheetName val="해평견적"/>
      <sheetName val="Sheet1 (2)"/>
      <sheetName val="청천내"/>
      <sheetName val="재료비"/>
      <sheetName val="시공여유율"/>
      <sheetName val="양수장(기계)"/>
      <sheetName val="Sheet1"/>
      <sheetName val="장비집계"/>
      <sheetName val="노임"/>
      <sheetName val="일H35Y4"/>
      <sheetName val="동력부하계산"/>
      <sheetName val="대림경상68억"/>
      <sheetName val="제수"/>
      <sheetName val="공기"/>
      <sheetName val="노무비계"/>
      <sheetName val="부하(성남)"/>
      <sheetName val="공통가설"/>
      <sheetName val="공사비총괄표"/>
      <sheetName val="공종별"/>
      <sheetName val="Sheet17"/>
      <sheetName val="도시가스현황"/>
      <sheetName val="내역"/>
      <sheetName val="간접"/>
      <sheetName val="단위단가"/>
      <sheetName val="중기사용료"/>
      <sheetName val="새공통"/>
      <sheetName val="대전-교대(A1-A2)"/>
      <sheetName val="취수탑"/>
      <sheetName val="맨홀수량"/>
      <sheetName val="설계조건"/>
      <sheetName val="허용전류-IEC"/>
      <sheetName val="허용전류-IEC DATA"/>
      <sheetName val="변수데이타"/>
      <sheetName val="Sheet3"/>
      <sheetName val="저"/>
      <sheetName val="현황산출서"/>
      <sheetName val="기초1"/>
      <sheetName val="본선 토공 분배표"/>
      <sheetName val="방배동내역(리라)"/>
      <sheetName val="건축공사집계표"/>
      <sheetName val="방배동내역 (총괄)"/>
      <sheetName val="부대공사총괄"/>
      <sheetName val="낙찰표"/>
      <sheetName val="조명시설"/>
      <sheetName val="프랜트면허"/>
      <sheetName val="토목주소"/>
      <sheetName val="부속동"/>
      <sheetName val="ASALTOTA"/>
      <sheetName val="인사자료총집계"/>
      <sheetName val="TEST1"/>
      <sheetName val="평가데이터"/>
      <sheetName val="EQUIP LIST"/>
      <sheetName val="수량집계"/>
      <sheetName val="기본단가"/>
      <sheetName val="DATE"/>
      <sheetName val="현장관리비 산출내역"/>
      <sheetName val="노임단가"/>
      <sheetName val="36+45-113-18+19+20I"/>
      <sheetName val="현장관리비"/>
      <sheetName val="정부노임단가"/>
      <sheetName val="특수선일위대가"/>
      <sheetName val="장비내역서"/>
      <sheetName val="부하계산서"/>
      <sheetName val="방배동내역(한영)"/>
      <sheetName val="CTEMCOST"/>
      <sheetName val="노무비단가"/>
      <sheetName val="단면치수"/>
      <sheetName val="도급"/>
      <sheetName val="건축공사실행"/>
      <sheetName val="장비"/>
      <sheetName val="산근1"/>
      <sheetName val="노무"/>
      <sheetName val="자재"/>
      <sheetName val="지급자재"/>
      <sheetName val="총공사내역서"/>
      <sheetName val="데이타"/>
      <sheetName val="변경내역대비표(2)"/>
      <sheetName val="단면 (2)"/>
      <sheetName val="토사(PE)"/>
      <sheetName val="갑지1"/>
      <sheetName val="구조물견적"/>
      <sheetName val="물가시세"/>
      <sheetName val="자료"/>
      <sheetName val="Y-WORK"/>
      <sheetName val="INPUT"/>
      <sheetName val="수량3"/>
      <sheetName val="3.공통공사대비"/>
      <sheetName val="000000"/>
      <sheetName val="공사비예산서(토목분)"/>
      <sheetName val="물량"/>
      <sheetName val="Sheet1_(2)"/>
      <sheetName val="물가변동_총괄서"/>
      <sheetName val="방배동내역_(총괄)"/>
      <sheetName val="허용전류-IEC_DATA"/>
      <sheetName val="7_1유효폭"/>
      <sheetName val="현장관리비_산출내역"/>
      <sheetName val="본선_토공_분배표"/>
      <sheetName val="EQUIP_LIST"/>
      <sheetName val="단면_(2)"/>
      <sheetName val="공문"/>
      <sheetName val="D01"/>
      <sheetName val="D02"/>
      <sheetName val="토공 갑지"/>
      <sheetName val="구조물철거타공정이월"/>
      <sheetName val="1-1"/>
      <sheetName val="내역1"/>
      <sheetName val="CIVIL"/>
      <sheetName val="기계경비일람"/>
      <sheetName val="주식"/>
      <sheetName val="영동(D)"/>
      <sheetName val="원형1호맨홀토공수량"/>
      <sheetName val="BOX 본체"/>
      <sheetName val="MAT"/>
      <sheetName val="갑지(추정)"/>
      <sheetName val="JUCKEYK"/>
      <sheetName val=" "/>
      <sheetName val="WORK"/>
      <sheetName val="외자배분"/>
      <sheetName val="외자내역"/>
      <sheetName val="일위대가(가설)"/>
      <sheetName val="표지"/>
      <sheetName val="단가조사표"/>
      <sheetName val="설계개요"/>
      <sheetName val="예가표"/>
      <sheetName val="출자한도"/>
      <sheetName val="각사별공사비분개 "/>
      <sheetName val="바닥판"/>
      <sheetName val="1,2,3,4,5단위수량"/>
      <sheetName val="해외법인"/>
      <sheetName val="JUCK"/>
      <sheetName val="일년TOTAL"/>
      <sheetName val="총괄표"/>
      <sheetName val="적용률"/>
      <sheetName val="전기"/>
      <sheetName val="침하계"/>
      <sheetName val="자재단가"/>
      <sheetName val="대로근거"/>
      <sheetName val="중로근거"/>
      <sheetName val="경비2내역"/>
      <sheetName val="을 2"/>
      <sheetName val="을 1"/>
      <sheetName val="일위대가표"/>
      <sheetName val="자재수량"/>
      <sheetName val="정SW_원_"/>
      <sheetName val="입찰안"/>
      <sheetName val="차액보증"/>
      <sheetName val="현장지지물물량"/>
      <sheetName val="기계경비(시간당)"/>
      <sheetName val="램머"/>
      <sheetName val="SG"/>
      <sheetName val="제경비"/>
      <sheetName val="실적"/>
      <sheetName val="입력(K0)"/>
      <sheetName val="노무비"/>
      <sheetName val="찍기"/>
      <sheetName val="별표"/>
      <sheetName val="자재조사표"/>
      <sheetName val="9GNG운반"/>
      <sheetName val="터널전기"/>
      <sheetName val="9811"/>
      <sheetName val="Sheet5"/>
      <sheetName val="발생토"/>
      <sheetName val="계수시트"/>
      <sheetName val="식재인부"/>
      <sheetName val="간접비"/>
      <sheetName val="6호기"/>
      <sheetName val="유기공정"/>
      <sheetName val="Sheet2"/>
      <sheetName val="설계흐름도"/>
      <sheetName val="S1"/>
      <sheetName val="연돌일위집계"/>
      <sheetName val="정렬"/>
      <sheetName val="COVER-P"/>
      <sheetName val="2006납품"/>
      <sheetName val="6PILE  (돌출)"/>
      <sheetName val="70%"/>
      <sheetName val="기기리스트"/>
      <sheetName val="노임이"/>
      <sheetName val="산출금액내역"/>
      <sheetName val="견적대비표"/>
      <sheetName val="공내역서"/>
      <sheetName val="단위중기"/>
      <sheetName val="붙임5"/>
      <sheetName val="작업방"/>
      <sheetName val="총괄k"/>
      <sheetName val="개요"/>
      <sheetName val="안전건강연금"/>
      <sheetName val="건축실적"/>
      <sheetName val="고용퇴직"/>
      <sheetName val="입력"/>
      <sheetName val="기계실적"/>
      <sheetName val="물가기준년"/>
      <sheetName val="노임산재"/>
      <sheetName val="장비기준"/>
      <sheetName val="조경수목"/>
      <sheetName val="토목실적"/>
      <sheetName val="공문(신)"/>
      <sheetName val="적용단가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Tender"/>
      <sheetName val="L-type"/>
      <sheetName val="표준건축비"/>
      <sheetName val="수량산출"/>
      <sheetName val="결재갑지"/>
      <sheetName val="일위대가(건축)"/>
      <sheetName val="D-3109"/>
      <sheetName val="ABUT수량-A1"/>
      <sheetName val="1.취수장"/>
      <sheetName val="K55수출"/>
      <sheetName val="Sheet4"/>
      <sheetName val="기초"/>
      <sheetName val="c_balju"/>
      <sheetName val="3련 BOX"/>
      <sheetName val="마감사양"/>
      <sheetName val="터널조도"/>
      <sheetName val="기성금내역서"/>
      <sheetName val="수정2"/>
      <sheetName val="시설일위"/>
      <sheetName val="식재수량표"/>
      <sheetName val="식재일위"/>
      <sheetName val="TB-내역서"/>
      <sheetName val="기성집계"/>
      <sheetName val="암거날개벽"/>
      <sheetName val="U-TYPE(1)"/>
      <sheetName val="맨홀토공산출"/>
      <sheetName val="소요자재"/>
      <sheetName val="노무산출서"/>
      <sheetName val="와동25-3(변경)"/>
      <sheetName val="부도어음"/>
      <sheetName val="Pier 3"/>
      <sheetName val="골조시행"/>
      <sheetName val="용수간선"/>
      <sheetName val="간선계산"/>
      <sheetName val="관로토공"/>
      <sheetName val="1호맨홀토공"/>
      <sheetName val="신천교(음성)"/>
      <sheetName val="7-3단면_상시"/>
      <sheetName val="금융비용"/>
      <sheetName val="BOX(1.5X1.5)"/>
      <sheetName val="전체"/>
      <sheetName val="수목단가"/>
      <sheetName val="시설수량표"/>
      <sheetName val="을"/>
      <sheetName val="기초단가"/>
      <sheetName val="조건표"/>
      <sheetName val="자바라1"/>
      <sheetName val="해외 연수비용 계산-삭제"/>
      <sheetName val="해외 기술훈련비 (합계)"/>
      <sheetName val="배명(단가)"/>
      <sheetName val="2000년1차"/>
      <sheetName val="수량집계표"/>
      <sheetName val="공종별수량집계"/>
      <sheetName val="WEON"/>
      <sheetName val="Total"/>
      <sheetName val="식재"/>
      <sheetName val="시설물"/>
      <sheetName val="식재출력용"/>
      <sheetName val="유지관리"/>
      <sheetName val="Sheet6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중기일위대가"/>
      <sheetName val="결과조달"/>
      <sheetName val="산출근거"/>
      <sheetName val="2"/>
      <sheetName val="옹벽(수량)"/>
      <sheetName val="TYPE A"/>
      <sheetName val="기둥(원형)"/>
      <sheetName val="옹벽수량집계"/>
      <sheetName val="1SPAN"/>
      <sheetName val="Baby일위대가"/>
      <sheetName val="12호기내역서(건축분)"/>
      <sheetName val="품셈TABLE"/>
      <sheetName val="유용원석량소요시기검토안"/>
      <sheetName val="1차설계변경내역"/>
      <sheetName val="공사수행방안"/>
      <sheetName val="단면가정"/>
      <sheetName val="내역서 "/>
      <sheetName val="조경"/>
      <sheetName val="토공사(단지)"/>
      <sheetName val="EKOG10건축"/>
      <sheetName val="시추주상도"/>
      <sheetName val="백암비스타내역"/>
      <sheetName val="지질조사분석"/>
      <sheetName val="ITB COST"/>
      <sheetName val="BSD (2)"/>
      <sheetName val="DATA"/>
      <sheetName val="공내역"/>
      <sheetName val="토목품셈"/>
      <sheetName val="제품"/>
      <sheetName val="CLAUSE"/>
      <sheetName val="CATCH BASIN"/>
      <sheetName val="COPING"/>
      <sheetName val="guard(mac)"/>
      <sheetName val="입출재고현황 (2)"/>
      <sheetName val="CODE"/>
      <sheetName val="실행대비"/>
      <sheetName val="손익분석"/>
      <sheetName val="SLAB&quot;1&quot;"/>
      <sheetName val="1.설계조건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E"/>
      <sheetName val="PM"/>
      <sheetName val="TR"/>
      <sheetName val="장비투입 (2)"/>
      <sheetName val="철거산출근거"/>
      <sheetName val="T기성9605"/>
      <sheetName val="FORM-0"/>
      <sheetName val="5사남"/>
      <sheetName val="설계기준"/>
      <sheetName val="구성비"/>
      <sheetName val="단가산출1"/>
      <sheetName val="단가산출2"/>
      <sheetName val="영업2"/>
      <sheetName val="매립"/>
      <sheetName val="설비원가"/>
      <sheetName val="1안98Billing"/>
      <sheetName val="1ST"/>
      <sheetName val="기경집계"/>
      <sheetName val="교대시점"/>
      <sheetName val="비탈면보호공수량산출"/>
      <sheetName val="투자효율분석"/>
      <sheetName val="설계명세서"/>
      <sheetName val="L_type"/>
      <sheetName val="시설물일위"/>
      <sheetName val="유림골조"/>
      <sheetName val="일위대가목차"/>
      <sheetName val="CC16-내역서"/>
      <sheetName val="산출내역서집계표"/>
      <sheetName val="장문교(대전)"/>
      <sheetName val="방송(체육관)"/>
      <sheetName val="국공유지및사유지"/>
      <sheetName val="날개벽수량표"/>
      <sheetName val="L형옹벽단위수량(35)"/>
      <sheetName val="L형옹벽단위수량(25)"/>
      <sheetName val="광산내역"/>
      <sheetName val="포장물량집계"/>
      <sheetName val="9"/>
      <sheetName val="간접1"/>
      <sheetName val="원가1(기계)"/>
      <sheetName val="메서,변+증"/>
      <sheetName val="2000년 공정표"/>
      <sheetName val="경영상태"/>
      <sheetName val="96까지"/>
      <sheetName val="97년"/>
      <sheetName val="98이후"/>
      <sheetName val="수량명세서"/>
      <sheetName val="#10거푸집유로폼(0~7m)"/>
      <sheetName val="상부하중"/>
      <sheetName val="풍하중1"/>
      <sheetName val="공사내역"/>
      <sheetName val="건축"/>
      <sheetName val="DANGA"/>
      <sheetName val="전기일위대가"/>
      <sheetName val="교각계산"/>
      <sheetName val="예산총괄표"/>
      <sheetName val="목표세부명세"/>
      <sheetName val="신림자금"/>
      <sheetName val="실시공"/>
      <sheetName val="변경내역"/>
      <sheetName val="선로정수계산"/>
      <sheetName val="수문보고"/>
      <sheetName val="날개벽(시점좌측)"/>
      <sheetName val="참조"/>
      <sheetName val="1공구 건정토건 토공"/>
      <sheetName val="°©Áö"/>
      <sheetName val="단기차입금"/>
      <sheetName val="Process Piping"/>
      <sheetName val="BQ(실행)"/>
      <sheetName val="C &amp; G RHS"/>
      <sheetName val="Sheet1_(2)1"/>
      <sheetName val="방배동내역_(총괄)1"/>
      <sheetName val="물가변동_총괄서1"/>
      <sheetName val="허용전류-IEC_DATA1"/>
      <sheetName val="7_1유효폭1"/>
      <sheetName val="단면_(2)1"/>
      <sheetName val="EQUIP_LIST1"/>
      <sheetName val="현장관리비_산출내역1"/>
      <sheetName val="본선_토공_분배표1"/>
      <sheetName val="3_공통공사대비"/>
      <sheetName val="을_2"/>
      <sheetName val="을_1"/>
      <sheetName val="토공_갑지"/>
      <sheetName val="BOX_본체"/>
      <sheetName val="Pier_3"/>
      <sheetName val="각사별공사비분개_"/>
      <sheetName val="_"/>
      <sheetName val="6PILE__(돌출)"/>
      <sheetName val="1_취수장"/>
      <sheetName val="3련_BOX"/>
      <sheetName val="해외_연수비용_계산-삭제"/>
      <sheetName val="해외_기술훈련비_(합계)"/>
      <sheetName val="부대내역"/>
      <sheetName val="Man Hole"/>
      <sheetName val="기성내역"/>
      <sheetName val="F4-F7"/>
      <sheetName val="입찰내역"/>
      <sheetName val="200"/>
      <sheetName val="공통자료"/>
      <sheetName val="산출2-기기동력"/>
      <sheetName val="당초"/>
      <sheetName val="관급자재집계표"/>
      <sheetName val="배수유공블럭"/>
      <sheetName val="교각1"/>
      <sheetName val="공사비집계"/>
      <sheetName val="40총괄"/>
      <sheetName val="40집계"/>
      <sheetName val="말뚝지지력산정"/>
      <sheetName val="ELECTRIC"/>
      <sheetName val="SCHEDULE"/>
      <sheetName val="C-직노1"/>
      <sheetName val="data2"/>
      <sheetName val="관로토공집계표"/>
      <sheetName val="단가 "/>
      <sheetName val="일위대가 (PM)"/>
      <sheetName val="S003031"/>
      <sheetName val="여과지동"/>
      <sheetName val="기초자료"/>
      <sheetName val="A-4"/>
      <sheetName val="기성내역서"/>
      <sheetName val="2F 회의실견적(5_14 일대)"/>
      <sheetName val="일위대가(계측기설치)"/>
      <sheetName val="하수BOX이설"/>
      <sheetName val="자료입력"/>
      <sheetName val="수목표준대가"/>
      <sheetName val="할증"/>
      <sheetName val="방조제+선착장+배수갑문+부대공+1-2방조제"/>
      <sheetName val="hvac(제어동)"/>
      <sheetName val="계산근거"/>
      <sheetName val="plan&amp;section of foundation"/>
      <sheetName val="design criteria"/>
      <sheetName val="인건-측정"/>
      <sheetName val="__"/>
      <sheetName val="COVER"/>
      <sheetName val="산출3-유도등"/>
      <sheetName val="산출2-동력"/>
      <sheetName val="산출2-피뢰침"/>
      <sheetName val="덤프"/>
      <sheetName val="252K444"/>
      <sheetName val="견적990322"/>
      <sheetName val="원형맨홀수량"/>
      <sheetName val="woo(mac)"/>
      <sheetName val="archi(본사)"/>
      <sheetName val="교통신호등"/>
      <sheetName val="조명율표"/>
      <sheetName val="터파기및재료"/>
      <sheetName val="기지국"/>
      <sheetName val="수질정화시설"/>
      <sheetName val="CAL"/>
      <sheetName val="토공산출(주차장)"/>
      <sheetName val="CON포장수량"/>
      <sheetName val="ACUNIT"/>
      <sheetName val="CONUNIT"/>
      <sheetName val="포장공"/>
      <sheetName val="간지"/>
      <sheetName val="신우"/>
      <sheetName val="과천MAIN"/>
      <sheetName val="물량표"/>
      <sheetName val="변경원가서갑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설계서"/>
      <sheetName val="WEIGHT LIST"/>
      <sheetName val="POL6차-PIPING"/>
      <sheetName val="산#2-1 (2)"/>
      <sheetName val="산#3-1"/>
      <sheetName val="차도조도계산"/>
      <sheetName val="공통비(전체)"/>
      <sheetName val="토목-물가"/>
      <sheetName val="재료"/>
      <sheetName val="예정(3)"/>
      <sheetName val="동원(3)"/>
      <sheetName val="jobhist"/>
      <sheetName val="조내역"/>
      <sheetName val="건축공사요약표"/>
      <sheetName val="집계내역서(가압장)"/>
      <sheetName val="흐름도"/>
      <sheetName val="5.3 단면가정"/>
      <sheetName val="구역화물"/>
      <sheetName val="화전내"/>
      <sheetName val="2000용수잠관-수량집계"/>
      <sheetName val="부대공사"/>
      <sheetName val="수리결과"/>
      <sheetName val="단위수량"/>
      <sheetName val="업무처리전"/>
      <sheetName val="FAB별"/>
      <sheetName val="증감대비"/>
      <sheetName val="개산공사비"/>
      <sheetName val="증가분"/>
      <sheetName val="증가수정"/>
      <sheetName val="문의사항"/>
      <sheetName val="수수료율표"/>
      <sheetName val="수량산출서-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안"/>
      <sheetName val="적격점수"/>
      <sheetName val="심사평가"/>
      <sheetName val="자재인력"/>
      <sheetName val="설계실행"/>
      <sheetName val="관리비"/>
      <sheetName val="표지1"/>
      <sheetName val="총괄1"/>
      <sheetName val="하도사항1"/>
      <sheetName val="별지1"/>
      <sheetName val="토공11"/>
      <sheetName val="토공12"/>
      <sheetName val="토공13"/>
      <sheetName val="토공14"/>
      <sheetName val="토공15"/>
      <sheetName val="철콘11"/>
      <sheetName val="철콘12"/>
      <sheetName val="철콘13"/>
      <sheetName val="철콘14"/>
      <sheetName val="철콘15"/>
      <sheetName val="철강1"/>
      <sheetName val="표지2"/>
      <sheetName val="총괄2"/>
      <sheetName val="하도사항2"/>
      <sheetName val="별지2"/>
      <sheetName val="토공21"/>
      <sheetName val="토공22"/>
      <sheetName val="토공23"/>
      <sheetName val="토공24"/>
      <sheetName val="토공25"/>
      <sheetName val="철콘21"/>
      <sheetName val="철콘22"/>
      <sheetName val="철콘23"/>
      <sheetName val="철콘24"/>
      <sheetName val="철콘25"/>
      <sheetName val="철강2"/>
      <sheetName val="조경"/>
      <sheetName val="포장"/>
      <sheetName val="P-F"/>
      <sheetName val="선정.1"/>
      <sheetName val="선정.2"/>
      <sheetName val="선정.3"/>
      <sheetName val="선정.4"/>
      <sheetName val="선정.5"/>
      <sheetName val="견적결과"/>
      <sheetName val="집행(1)"/>
      <sheetName val="집행(2)"/>
      <sheetName val="합의서"/>
      <sheetName val="견적조건"/>
      <sheetName val="전기집계"/>
      <sheetName val="전기투찰"/>
      <sheetName val="토목총괄"/>
      <sheetName val="전기총괄"/>
      <sheetName val="낙찰표"/>
      <sheetName val="설 계"/>
      <sheetName val="추풍최종"/>
      <sheetName val="차액보증"/>
      <sheetName val="입출재고현황 (2)"/>
      <sheetName val="내역서"/>
      <sheetName val="INPUT"/>
      <sheetName val="전기"/>
      <sheetName val="45,46"/>
      <sheetName val="3F"/>
      <sheetName val="표지"/>
      <sheetName val="일위대가(가설)"/>
      <sheetName val="단가표"/>
      <sheetName val="점수계산1-2"/>
      <sheetName val="양수장(기계)"/>
      <sheetName val="기본DATA"/>
      <sheetName val="취수탑"/>
      <sheetName val="노임"/>
      <sheetName val="내역(설계)"/>
      <sheetName val="단가"/>
      <sheetName val="품셈TABLE"/>
      <sheetName val="갑지"/>
      <sheetName val="2000년하반기"/>
      <sheetName val="지급자재"/>
      <sheetName val="A-4"/>
      <sheetName val="도급"/>
      <sheetName val="전계가"/>
      <sheetName val="ABUT수량-A1"/>
      <sheetName val="청천내"/>
      <sheetName val="설계"/>
      <sheetName val="Sheet5"/>
      <sheetName val="횡배수관토공수량"/>
      <sheetName val="기초자료(x)"/>
      <sheetName val="2000년1차"/>
      <sheetName val="2000전체분"/>
      <sheetName val="시멘트"/>
      <sheetName val="ASP포장"/>
      <sheetName val="통합"/>
      <sheetName val="내역"/>
      <sheetName val="일위대가(계측기설치)"/>
      <sheetName val="기계내역"/>
      <sheetName val="전신환매도율"/>
      <sheetName val="BID"/>
      <sheetName val="공문"/>
      <sheetName val="조명율표"/>
      <sheetName val="건축내역"/>
      <sheetName val="공사비집계"/>
      <sheetName val="원본"/>
      <sheetName val="BSD (2)"/>
      <sheetName val="단면 (2)"/>
      <sheetName val="1.취수장"/>
      <sheetName val="반중력식옹벽"/>
      <sheetName val="7.가스"/>
      <sheetName val="MEXICO-C"/>
      <sheetName val="준검 내역서"/>
      <sheetName val="토공실행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98수문일위"/>
      <sheetName val="국공유지및사유지"/>
      <sheetName val="EACT10"/>
      <sheetName val="슬래브"/>
      <sheetName val="1호맨홀토공"/>
      <sheetName val="현경"/>
      <sheetName val="내역표지"/>
      <sheetName val="공사내역"/>
      <sheetName val="Sheet2"/>
      <sheetName val="관개"/>
      <sheetName val="G.R300경비"/>
      <sheetName val="DC-O-4-S(설명서)"/>
      <sheetName val="인건비"/>
      <sheetName val="원가"/>
      <sheetName val="하수실행"/>
      <sheetName val="본관"/>
      <sheetName val="예산변경사항"/>
      <sheetName val="단가(반정1교-원주)"/>
      <sheetName val="물량집계"/>
      <sheetName val="부대내역"/>
      <sheetName val="4)유동표"/>
      <sheetName val="말뚝기초"/>
      <sheetName val="설계예산서"/>
      <sheetName val="장비"/>
      <sheetName val="산근1"/>
      <sheetName val="노무"/>
      <sheetName val="자재"/>
      <sheetName val="danga"/>
      <sheetName val="ilch"/>
      <sheetName val="송라터널총괄"/>
      <sheetName val="매원개착터널총괄"/>
      <sheetName val="일위대가"/>
      <sheetName val="단가산출"/>
      <sheetName val="설계개요"/>
      <sheetName val="전신"/>
      <sheetName val="직공비"/>
      <sheetName val="Macro1"/>
      <sheetName val="노무비"/>
      <sheetName val="98비정기소모"/>
      <sheetName val="2.대외공문"/>
      <sheetName val="토공"/>
      <sheetName val="중기손료"/>
      <sheetName val="실행내역서 "/>
      <sheetName val="EQUIPMENT -2"/>
      <sheetName val="일위대가표"/>
      <sheetName val="별표집계"/>
      <sheetName val="IMPEADENCE MAP 취수장"/>
      <sheetName val="수량산출"/>
      <sheetName val="품셈총괄표"/>
      <sheetName val="산출내역서집계표"/>
      <sheetName val="Sheet17"/>
      <sheetName val="공사비예산서(토목분)"/>
      <sheetName val="주방환기"/>
      <sheetName val="구조물공"/>
      <sheetName val="배수공"/>
      <sheetName val="부대공"/>
      <sheetName val="포장공"/>
      <sheetName val="단면"/>
      <sheetName val="총공사내역서"/>
      <sheetName val="전화번호DATA (2001)"/>
      <sheetName val="간접1"/>
      <sheetName val="ITEM"/>
      <sheetName val="1.설계조건"/>
      <sheetName val="일위집계표"/>
      <sheetName val="견적대비"/>
      <sheetName val="배수통관토공수량"/>
      <sheetName val="DATA 입력란"/>
      <sheetName val="1. 설계조건 2.단면가정 3. 하중계산"/>
      <sheetName val="기기리스트"/>
      <sheetName val="경상비"/>
      <sheetName val="D-3109"/>
      <sheetName val="변경후-SHEET"/>
      <sheetName val="토사(PE)"/>
      <sheetName val="물질수지(2011)"/>
      <sheetName val="교통대책내역"/>
      <sheetName val="개요"/>
      <sheetName val="양수장내역"/>
      <sheetName val="제수"/>
      <sheetName val="공기"/>
      <sheetName val="식재총괄"/>
      <sheetName val="일반공사"/>
      <sheetName val="Sheet1 (2)"/>
      <sheetName val="예산변경원인분석"/>
      <sheetName val="총괄표"/>
      <sheetName val="옥외"/>
      <sheetName val="소요자금청구서 10월"/>
      <sheetName val="공사대금 12월"/>
      <sheetName val="장비 12월"/>
      <sheetName val="노무(출)12월"/>
      <sheetName val="Sheet1"/>
      <sheetName val="크레인"/>
      <sheetName val="지계차"/>
      <sheetName val="국제12"/>
      <sheetName val="원광12월"/>
      <sheetName val="서화12월."/>
      <sheetName val="기장건기"/>
      <sheetName val="도자"/>
      <sheetName val="팔팔건기"/>
      <sheetName val="팔팔건기 (2)"/>
      <sheetName val="운송"/>
      <sheetName val="최규헌"/>
      <sheetName val="인력"/>
      <sheetName val="목재"/>
      <sheetName val="앙카체"/>
      <sheetName val="철제"/>
      <sheetName val="일용직"/>
      <sheetName val="위"/>
      <sheetName val="아래"/>
      <sheetName val="전체"/>
      <sheetName val="좌측"/>
      <sheetName val="양수장기계"/>
      <sheetName val="현장"/>
      <sheetName val="JUCKEYK"/>
      <sheetName val="계산중"/>
      <sheetName val="횡배위치"/>
      <sheetName val="직노"/>
      <sheetName val="관급"/>
      <sheetName val="토목주소"/>
      <sheetName val="프랜트면허"/>
      <sheetName val="준공시전망_원본"/>
      <sheetName val="차선도색현황"/>
      <sheetName val="남양내역"/>
      <sheetName val="물량표"/>
      <sheetName val="소방사항"/>
      <sheetName val="EJ"/>
      <sheetName val="단가일람표"/>
      <sheetName val="부안일위"/>
      <sheetName val="AIR SHOWER(3인용)"/>
      <sheetName val="이방변동"/>
      <sheetName val="수량이동"/>
      <sheetName val="하수급견적대비"/>
      <sheetName val="설계내역서"/>
      <sheetName val="401"/>
      <sheetName val="가설공사내역"/>
      <sheetName val="단가 및 재료비"/>
      <sheetName val="단가산출1"/>
      <sheetName val="위치조서"/>
      <sheetName val="흄관기초"/>
      <sheetName val="기초1"/>
      <sheetName val="자압"/>
      <sheetName val="현장관리비 산출내역"/>
      <sheetName val="기초자료"/>
      <sheetName val="DATA"/>
      <sheetName val="내역서단가산출용"/>
      <sheetName val="옹벽철근"/>
      <sheetName val="금액"/>
      <sheetName val="주상도"/>
      <sheetName val="하조서"/>
      <sheetName val="내역서 "/>
      <sheetName val="1-1"/>
      <sheetName val="보고서"/>
      <sheetName val="C1ㅇ"/>
      <sheetName val="#REF"/>
      <sheetName val="원가계산서"/>
      <sheetName val="3.공통공사대비"/>
      <sheetName val="APT"/>
      <sheetName val="부속동"/>
      <sheetName val="청산공사"/>
      <sheetName val="시화점실행"/>
      <sheetName val="SLAB"/>
      <sheetName val="접지수량"/>
      <sheetName val="Apt내역"/>
      <sheetName val="총내역서"/>
      <sheetName val="별표"/>
      <sheetName val="자재조사표"/>
      <sheetName val="TEST1"/>
      <sheetName val="정보"/>
      <sheetName val="부대시설"/>
      <sheetName val="교량전기"/>
      <sheetName val="SG"/>
      <sheetName val="CTEMCOST"/>
      <sheetName val="적용토목"/>
      <sheetName val="기둥(원형)"/>
      <sheetName val="단가대비표"/>
      <sheetName val="처리현황"/>
      <sheetName val="학생내역"/>
      <sheetName val="실행철강하도"/>
      <sheetName val="산출"/>
      <sheetName val="대전-교대(A1-A2)"/>
      <sheetName val="실행대비"/>
      <sheetName val="배수통관(좌)"/>
      <sheetName val="을"/>
      <sheetName val="노임이"/>
      <sheetName val="DATE"/>
      <sheetName val="인사자료총집계"/>
      <sheetName val="갑지1"/>
      <sheetName val="대비"/>
      <sheetName val="입출재고현황 _2_"/>
      <sheetName val="일위대가_계측기설치_"/>
      <sheetName val="기초입력"/>
      <sheetName val="sw1"/>
      <sheetName val="NOMUBI"/>
      <sheetName val="일위목록"/>
      <sheetName val="code"/>
      <sheetName val="Total"/>
      <sheetName val="품셈(기초)"/>
      <sheetName val="전차선로 물량표"/>
      <sheetName val="부대공사비"/>
      <sheetName val="견"/>
      <sheetName val="Y-WORK"/>
      <sheetName val="노임단가"/>
      <sheetName val="배선(낙차)"/>
      <sheetName val="견적서"/>
      <sheetName val="8S발주관리대장"/>
      <sheetName val="공사개요"/>
      <sheetName val="집계표"/>
      <sheetName val="sort"/>
      <sheetName val="BLOCK(1)"/>
      <sheetName val="인부신상자료"/>
      <sheetName val="원가계산(2)"/>
      <sheetName val="포장공사"/>
      <sheetName val="날개벽"/>
      <sheetName val="현장별"/>
      <sheetName val="역T형"/>
      <sheetName val="MAIN_TABLE"/>
      <sheetName val="총괄내역서"/>
      <sheetName val="날개벽수량표"/>
      <sheetName val="차수"/>
      <sheetName val="예가표"/>
      <sheetName val="8.PILE  (돌출)"/>
      <sheetName val="계약내역서(을지)"/>
      <sheetName val="산근"/>
      <sheetName val="수량산출서"/>
      <sheetName val="200"/>
      <sheetName val="대목"/>
      <sheetName val="을지"/>
      <sheetName val="현금"/>
      <sheetName val="토목"/>
      <sheetName val="건축설비내역"/>
      <sheetName val="일위대가목차"/>
      <sheetName val="TEBAK2"/>
      <sheetName val="용소리교"/>
      <sheetName val="MAT"/>
      <sheetName val="중기가동(7)"/>
      <sheetName val="s"/>
      <sheetName val="I一般比"/>
      <sheetName val="횡날개수집"/>
      <sheetName val="정렬"/>
      <sheetName val="9GNG운반"/>
      <sheetName val="정부노임단가"/>
      <sheetName val="잡비"/>
      <sheetName val="지질조사"/>
      <sheetName val="자동제어"/>
      <sheetName val="XL4Poppy"/>
      <sheetName val="토공사"/>
      <sheetName val="단위수량(출력X)"/>
      <sheetName val="수량집계"/>
      <sheetName val="MCC제원"/>
      <sheetName val="제철"/>
      <sheetName val="Sheet10"/>
      <sheetName val="건축집계"/>
      <sheetName val="가도공"/>
      <sheetName val="6호기"/>
      <sheetName val="설계명세서"/>
      <sheetName val="MOTOR"/>
      <sheetName val="환율change"/>
      <sheetName val="실행"/>
      <sheetName val="입찰보고"/>
      <sheetName val="보도공제면적"/>
      <sheetName val="도급내역(20061공구)"/>
      <sheetName val="계화배수"/>
      <sheetName val="단가비교"/>
      <sheetName val="단가산출서"/>
      <sheetName val="단면가정"/>
      <sheetName val="2003년내역"/>
      <sheetName val="S0"/>
      <sheetName val="단가조건(02년)"/>
      <sheetName val="찍기"/>
      <sheetName val="전기일위대가"/>
      <sheetName val="SLAB&quot;1&quot;"/>
      <sheetName val="97년추정손익계산서"/>
      <sheetName val="터파기및재료"/>
      <sheetName val="변경집계표"/>
      <sheetName val="실행내역"/>
      <sheetName val="L_RPTB02_01"/>
      <sheetName val="약품설비"/>
      <sheetName val="데리네이타현황"/>
      <sheetName val="수습"/>
      <sheetName val="지장물C"/>
      <sheetName val="견적대비표"/>
      <sheetName val="변경별표"/>
      <sheetName val="1월"/>
      <sheetName val="교각1"/>
      <sheetName val="배방교"/>
      <sheetName val="주관사업"/>
      <sheetName val="A"/>
      <sheetName val="WORK"/>
      <sheetName val="일위"/>
      <sheetName val="4-3 보온 기본물량집계"/>
      <sheetName val="예산내역"/>
      <sheetName val="투찰가"/>
      <sheetName val="신기1-LINE별연장"/>
      <sheetName val="매입세율"/>
      <sheetName val="손익현황"/>
      <sheetName val="구미"/>
      <sheetName val="철거산출근거"/>
      <sheetName val="DAN"/>
      <sheetName val="c_balju"/>
      <sheetName val="부표총괄"/>
      <sheetName val="유림골조"/>
      <sheetName val="공통부대비"/>
      <sheetName val="견적서(토공)"/>
      <sheetName val="토공(우물통,기타) "/>
      <sheetName val="LEGEND"/>
      <sheetName val="내역서(총괄)"/>
      <sheetName val="guard(mac)"/>
      <sheetName val="매입세"/>
      <sheetName val="FURNITURE-01"/>
      <sheetName val="Requirement(Work Crew)"/>
      <sheetName val="구의33고"/>
      <sheetName val="DS적용내역서"/>
      <sheetName val="경영상태"/>
      <sheetName val="에너지동"/>
      <sheetName val="1"/>
      <sheetName val="전선"/>
      <sheetName val="FACTOR"/>
      <sheetName val="PAINT"/>
      <sheetName val="수입"/>
      <sheetName val="기본단가"/>
      <sheetName val="자금청구(건축)"/>
      <sheetName val="총집계표"/>
      <sheetName val="설계조건"/>
      <sheetName val="안정계산"/>
      <sheetName val="단면검토"/>
      <sheetName val="당초수량"/>
      <sheetName val="경성자금"/>
      <sheetName val="부대공(BOQ)"/>
      <sheetName val="양수장_기계_"/>
      <sheetName val="000000"/>
      <sheetName val="현대물량"/>
      <sheetName val="내역및총괄"/>
      <sheetName val="선정_1"/>
      <sheetName val="선정_2"/>
      <sheetName val="선정_3"/>
      <sheetName val="선정_4"/>
      <sheetName val="선정_5"/>
      <sheetName val="설_계"/>
      <sheetName val="입출재고현황_(2)"/>
      <sheetName val="G_R300경비"/>
      <sheetName val="7_가스"/>
      <sheetName val="준검_내역서"/>
      <sheetName val="BSD_(2)"/>
      <sheetName val="단면_(2)"/>
      <sheetName val="1_취수장"/>
      <sheetName val="소요자금청구서_10월"/>
      <sheetName val="공사대금_12월"/>
      <sheetName val="장비_12월"/>
      <sheetName val="서화12월_"/>
      <sheetName val="팔팔건기_(2)"/>
      <sheetName val="DATA_입력란"/>
      <sheetName val="1__설계조건_2_단면가정_3__하중계산"/>
      <sheetName val="EQUIPMENT_-2"/>
      <sheetName val="Sheet1_(2)"/>
      <sheetName val="AIR_SHOWER(3인용)"/>
      <sheetName val="IMPEADENCE_MAP_취수장"/>
      <sheetName val="전차선로_물량표"/>
      <sheetName val="내역서_"/>
      <sheetName val="tggwan(mac)"/>
      <sheetName val="수정시산표"/>
      <sheetName val="취합표"/>
      <sheetName val="물량산출"/>
      <sheetName val="자료"/>
      <sheetName val="도급원가"/>
      <sheetName val="2공구산출내역"/>
      <sheetName val="NYS"/>
      <sheetName val="품셈표"/>
      <sheetName val="내역서1"/>
      <sheetName val="금액내역서"/>
      <sheetName val="Baby일위대가"/>
      <sheetName val="연결임시"/>
      <sheetName val="내역(전체)"/>
      <sheetName val="계약ITEM"/>
      <sheetName val="상가지급현황"/>
      <sheetName val="실행기성 갑지"/>
      <sheetName val="여흥"/>
      <sheetName val="다이꾸"/>
      <sheetName val="한일양산"/>
      <sheetName val="unit 4"/>
      <sheetName val="말뚝물량"/>
      <sheetName val="YM-IL1"/>
      <sheetName val="D25"/>
      <sheetName val="D16"/>
      <sheetName val="D22"/>
      <sheetName val="전체도급"/>
      <sheetName val="최종견"/>
      <sheetName val="건축-물가변동"/>
      <sheetName val="기계설비-물가변동"/>
      <sheetName val="간선계산"/>
      <sheetName val="이름정의"/>
      <sheetName val="ETC"/>
      <sheetName val="물량"/>
      <sheetName val="2_대외공문"/>
      <sheetName val="GAEYO"/>
      <sheetName val="간접경상비"/>
      <sheetName val="AC포장수량"/>
      <sheetName val="단가조사"/>
      <sheetName val="공사비SUM"/>
      <sheetName val="재료"/>
      <sheetName val="6PILE  (돌출)"/>
      <sheetName val="경비"/>
      <sheetName val="총괄-1"/>
      <sheetName val="조건표"/>
      <sheetName val="갑지(추정)"/>
      <sheetName val="ELECTRIC"/>
      <sheetName val="SCHEDULE"/>
      <sheetName val="TYPE-A"/>
      <sheetName val="공통비배부기준"/>
      <sheetName val="조경일람"/>
      <sheetName val="발파유용(3)"/>
      <sheetName val="9902"/>
      <sheetName val="99총공사내역서"/>
      <sheetName val="원도급내역"/>
      <sheetName val="3차토목내역"/>
      <sheetName val="기흥하도용"/>
      <sheetName val="신표지1"/>
      <sheetName val="설치공사2"/>
      <sheetName val="BUDAI"/>
      <sheetName val="적용단가"/>
      <sheetName val="경산"/>
      <sheetName val="대로근거"/>
      <sheetName val="단가목록"/>
      <sheetName val="INPUT-DATA"/>
      <sheetName val="환율"/>
      <sheetName val="SUMMARY"/>
      <sheetName val="10"/>
      <sheetName val="11"/>
      <sheetName val="12"/>
      <sheetName val="13"/>
      <sheetName val="14"/>
      <sheetName val="15"/>
      <sheetName val="16"/>
      <sheetName val="2"/>
      <sheetName val="3"/>
      <sheetName val="4"/>
      <sheetName val="5"/>
      <sheetName val="6"/>
      <sheetName val="7"/>
      <sheetName val="8"/>
      <sheetName val="9"/>
      <sheetName val="월별수입"/>
      <sheetName val="약품공급2"/>
      <sheetName val="첨부파일"/>
      <sheetName val=" ｹ-ﾌﾞﾙ"/>
      <sheetName val="제경비"/>
      <sheetName val="추가예산"/>
      <sheetName val="견적을지"/>
      <sheetName val="산3"/>
      <sheetName val="7월11일"/>
      <sheetName val="choose"/>
      <sheetName val="우수맨홀토공단위수량"/>
      <sheetName val="1.토공"/>
      <sheetName val="수문일1"/>
      <sheetName val="종단계산"/>
      <sheetName val="SULKEA"/>
      <sheetName val="이자율"/>
      <sheetName val="판"/>
      <sheetName val="플랜트 설치"/>
      <sheetName val="간접비"/>
      <sheetName val="7.전산해석결과"/>
      <sheetName val="4.하중"/>
      <sheetName val="우각부검토"/>
      <sheetName val="PI"/>
      <sheetName val="정공공사"/>
      <sheetName val="2000,9월 일위"/>
      <sheetName val="공통단가"/>
      <sheetName val="단위단가"/>
      <sheetName val="경상직원"/>
      <sheetName val="조건"/>
      <sheetName val="코드표"/>
      <sheetName val="재료비"/>
      <sheetName val="단가일람"/>
      <sheetName val="운반비"/>
      <sheetName val="부대대비"/>
      <sheetName val="냉연집계"/>
      <sheetName val="과단위"/>
      <sheetName val="쌍송교"/>
      <sheetName val="WEIGHT LIST"/>
      <sheetName val="산#2-1 (2)"/>
      <sheetName val="POL6차-PIPING"/>
      <sheetName val="산#3-1"/>
      <sheetName val="기본사항"/>
      <sheetName val="건축공사실행"/>
      <sheetName val="도담구내 개소별 명세"/>
      <sheetName val="선반OPT"/>
      <sheetName val="투찰"/>
      <sheetName val="내역(2000년)"/>
      <sheetName val="시중노임단가"/>
      <sheetName val="제수변수량"/>
      <sheetName val="공기변수량"/>
      <sheetName val="SCH"/>
      <sheetName val="구조물철거타공정이월"/>
      <sheetName val="각종장비전압강하계산"/>
      <sheetName val="95MAKER"/>
      <sheetName val="#3_일위대가목록"/>
      <sheetName val="3층LOAD"/>
      <sheetName val="1층LOAD"/>
      <sheetName val="토목내역서 (도급단가) (2)"/>
      <sheetName val="FAX"/>
      <sheetName val="손익분석"/>
      <sheetName val="2.입력sheet"/>
      <sheetName val="반중력식옹벽3.5"/>
      <sheetName val="지불내역1"/>
      <sheetName val="재료비단가(VALVE)"/>
      <sheetName val="내역서-2"/>
      <sheetName val="4.장비손료"/>
      <sheetName val="기초자료입력"/>
      <sheetName val="간접"/>
      <sheetName val="기초코드"/>
      <sheetName val="입력"/>
      <sheetName val="견적990322"/>
      <sheetName val="투찰(하수)"/>
      <sheetName val="일위집계"/>
      <sheetName val="산출근거"/>
      <sheetName val="평3"/>
      <sheetName val="집계"/>
      <sheetName val="납부서"/>
      <sheetName val="98지급계획"/>
      <sheetName val="1.전력공사"/>
      <sheetName val="8.DC"/>
      <sheetName val="3.전열"/>
      <sheetName val="2.조명제어"/>
      <sheetName val="국내조달(통합-1)"/>
      <sheetName val="상각율"/>
      <sheetName val="Sheet4"/>
      <sheetName val="C_d"/>
      <sheetName val="총괄"/>
      <sheetName val="현장관리비참조"/>
      <sheetName val="실행(1)"/>
      <sheetName val="옥외배관기본공량"/>
      <sheetName val="설비공사"/>
      <sheetName val="고압"/>
      <sheetName val="동력부하계산"/>
      <sheetName val="건축"/>
      <sheetName val="토공총괄표"/>
      <sheetName val="공사개요(사업승인변경)"/>
      <sheetName val="영동(D)"/>
      <sheetName val="조명시설"/>
      <sheetName val="제경비율"/>
      <sheetName val="예총"/>
      <sheetName val="수곡내역"/>
      <sheetName val="품셈"/>
      <sheetName val="woo(mac)"/>
      <sheetName val="귀래 설계 공내역서"/>
      <sheetName val="PIPE"/>
      <sheetName val="SIL98"/>
      <sheetName val="Customer Databas"/>
      <sheetName val="단중표"/>
      <sheetName val="빙축열내역대비입고현황"/>
      <sheetName val="전문품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안"/>
      <sheetName val="적격"/>
      <sheetName val="평가"/>
      <sheetName val="적정"/>
      <sheetName val="관리"/>
      <sheetName val="조사"/>
      <sheetName val="표지"/>
      <sheetName val="총괄"/>
      <sheetName val="자재"/>
      <sheetName val="내역"/>
      <sheetName val="하도"/>
      <sheetName val="별지"/>
      <sheetName val="토공"/>
      <sheetName val="철콘"/>
      <sheetName val="강교"/>
      <sheetName val="비계"/>
      <sheetName val="기타"/>
      <sheetName val="구성"/>
      <sheetName val="견적"/>
      <sheetName val="의뢰"/>
      <sheetName val="합의서"/>
      <sheetName val="조사 (2)"/>
      <sheetName val="일위대가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TEL"/>
      <sheetName val="일위대가"/>
      <sheetName val="I一般比"/>
      <sheetName val="과천MAIN"/>
      <sheetName val="대비"/>
      <sheetName val="내역서(총)"/>
      <sheetName val="부대대비"/>
      <sheetName val="냉연집계"/>
      <sheetName val="Sheet3"/>
      <sheetName val="신우"/>
      <sheetName val="교각계산"/>
      <sheetName val="직재"/>
      <sheetName val="DATE"/>
      <sheetName val="sheets"/>
      <sheetName val="예산M12A"/>
      <sheetName val="일위대가목차"/>
      <sheetName val="노임단가"/>
      <sheetName val="경비_원본"/>
      <sheetName val="감가상각"/>
      <sheetName val="J直材4"/>
      <sheetName val="TOTAL"/>
      <sheetName val="공사원가계산서"/>
      <sheetName val="N賃率-職"/>
      <sheetName val="직노"/>
      <sheetName val="설계조건"/>
      <sheetName val="민속촌메뉴"/>
      <sheetName val="수량산출서"/>
      <sheetName val="노원열병합  건축공사기성내역서"/>
      <sheetName val="20관리비율"/>
      <sheetName val="plan&amp;section of foundation"/>
      <sheetName val="code"/>
      <sheetName val="화재 탐지 설비"/>
      <sheetName val="工완성공사율"/>
      <sheetName val="Sheet1"/>
      <sheetName val="업무"/>
      <sheetName val="FANDBS"/>
      <sheetName val="GRDATA"/>
      <sheetName val="SHAFTDBSE"/>
      <sheetName val="자재단가비교표"/>
      <sheetName val="전기일위대가"/>
      <sheetName val="DATA"/>
      <sheetName val="주소록"/>
      <sheetName val="공사현황"/>
      <sheetName val="도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경산"/>
      <sheetName val="Sheet2"/>
      <sheetName val="C-노임단가"/>
      <sheetName val="입찰안"/>
      <sheetName val="유림골조"/>
      <sheetName val="Sheet14"/>
      <sheetName val="Sheet13"/>
      <sheetName val="danga"/>
      <sheetName val="ilch"/>
      <sheetName val="소비자가"/>
      <sheetName val="6호기"/>
      <sheetName val="Y-WORK"/>
      <sheetName val="개요"/>
      <sheetName val="을지"/>
      <sheetName val="DB"/>
      <sheetName val="기성금내역서"/>
      <sheetName val="견적서"/>
      <sheetName val="일위단가"/>
      <sheetName val="건축내역"/>
      <sheetName val="합천내역"/>
      <sheetName val="1안"/>
      <sheetName val="내역"/>
      <sheetName val="단가표"/>
      <sheetName val="내역서1999.8최종"/>
      <sheetName val="설직재-1"/>
      <sheetName val="밸브설치"/>
      <sheetName val="사통"/>
      <sheetName val="을"/>
      <sheetName val="음료실행"/>
      <sheetName val="APT내역"/>
      <sheetName val="부대시설"/>
      <sheetName val="기둥(원형)"/>
      <sheetName val="재집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노임이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BID"/>
      <sheetName val="타견적1"/>
      <sheetName val="타견적2"/>
      <sheetName val="타견적3"/>
      <sheetName val="EACT10"/>
      <sheetName val="도체종-상수표"/>
      <sheetName val="신규 수주분(사용자 정의)"/>
      <sheetName val="단가산출(변경없음)"/>
      <sheetName val="LEGEND"/>
      <sheetName val="갑지(추정)"/>
      <sheetName val="UserData"/>
      <sheetName val="환율"/>
      <sheetName val="11.단가비교표_"/>
      <sheetName val="16.기계경비산출내역_"/>
      <sheetName val="조경"/>
      <sheetName val="본장"/>
      <sheetName val="1단계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FB25JN"/>
      <sheetName val="년도별실"/>
      <sheetName val="계산서(곡선부)"/>
      <sheetName val="-치수표(곡선부)"/>
      <sheetName val="원가계산서"/>
      <sheetName val="1.설계조건"/>
      <sheetName val="LOPCALC"/>
      <sheetName val="OPT7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장애코드"/>
      <sheetName val="CP-E2 (품셈표)"/>
      <sheetName val="U-TYPE(1)"/>
      <sheetName val="설비"/>
      <sheetName val="종배수관"/>
      <sheetName val="조도계산(1)"/>
      <sheetName val="품목납기"/>
      <sheetName val="전차선로 물량표"/>
      <sheetName val="일위대가목록"/>
      <sheetName val="와동25-3(변경)"/>
      <sheetName val="001"/>
      <sheetName val="60명당사(총괄)"/>
      <sheetName val="반중력식옹벽3.5"/>
      <sheetName val="중기사용료"/>
      <sheetName val="70%"/>
      <sheetName val="김재복부장님"/>
      <sheetName val="기초대가"/>
      <sheetName val="97"/>
      <sheetName val="WORK"/>
      <sheetName val="Macro1"/>
      <sheetName val="Macro2"/>
      <sheetName val="전기단가조사서"/>
      <sheetName val="K1자재(3차등)"/>
      <sheetName val="자재단가"/>
      <sheetName val="덕전리"/>
      <sheetName val="선급금신청서"/>
      <sheetName val="실행비교"/>
      <sheetName val="CT_"/>
      <sheetName val="2F_회의실견적(5_14_일대)"/>
      <sheetName val="조도계산서_(도서)"/>
      <sheetName val="96물가_CODE"/>
      <sheetName val="CP-E2_(품셈표)"/>
      <sheetName val="여과지동"/>
      <sheetName val="기초자료"/>
      <sheetName val="1000 DB구축 부표"/>
      <sheetName val="제-노임"/>
      <sheetName val="제직재"/>
      <sheetName val="CONCRETE"/>
      <sheetName val="부하LOAD"/>
      <sheetName val="데이타"/>
      <sheetName val="일위대가(1)"/>
      <sheetName val="11월 가격"/>
      <sheetName val="연수동"/>
      <sheetName val="청천내"/>
      <sheetName val="6PILE  (돌출)"/>
      <sheetName val="현금예금"/>
      <sheetName val="Sheet9"/>
      <sheetName val="소상 &quot;1&quot;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GAEYO"/>
      <sheetName val="견적대비 견적서"/>
      <sheetName val="입출재고현황 (2)"/>
      <sheetName val="원본(갑지)"/>
      <sheetName val="판매96"/>
      <sheetName val="통신원가"/>
      <sheetName val="금액집계"/>
      <sheetName val="터파기및재료"/>
      <sheetName val="원가"/>
      <sheetName val="운반"/>
      <sheetName val="UR2-Calculation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단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copy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날개벽수량표"/>
      <sheetName val="전기"/>
      <sheetName val="기성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내부부하"/>
      <sheetName val="자료"/>
      <sheetName val="토공계산서(부체도로)"/>
      <sheetName val="우각부보강"/>
      <sheetName val="7.1 자재단가표(케이블)"/>
      <sheetName val="목록"/>
      <sheetName val="dt0301"/>
      <sheetName val="dtt0301"/>
      <sheetName val="dtxl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안"/>
      <sheetName val="부대입찰"/>
      <sheetName val="부대공"/>
      <sheetName val="적격점수"/>
      <sheetName val="자재인력"/>
      <sheetName val="입찰조건"/>
      <sheetName val="조건표"/>
      <sheetName val="차액보증"/>
      <sheetName val="VXXXXX"/>
      <sheetName val="하도급대비"/>
      <sheetName val="하도급기성"/>
      <sheetName val="하도급단가산출"/>
      <sheetName val="토공집계표"/>
      <sheetName val="유토계획및집계"/>
      <sheetName val="유용토모식도"/>
      <sheetName val="토량산출(다짐)"/>
      <sheetName val="토공총괄"/>
      <sheetName val="직영단가"/>
      <sheetName val="하도급기성 (2)"/>
      <sheetName val="하도급단가산출 (2)"/>
      <sheetName val="기초공"/>
      <sheetName val="기둥(원형)"/>
      <sheetName val="BID"/>
      <sheetName val="내역서"/>
      <sheetName val="입출재고현황 (2)"/>
      <sheetName val="TEL"/>
      <sheetName val="공사개요"/>
      <sheetName val="RAHMEN"/>
      <sheetName val="대비"/>
      <sheetName val="견적서"/>
      <sheetName val="공사비집계"/>
      <sheetName val="일위대가"/>
      <sheetName val="DATA"/>
      <sheetName val="8공구투찰내역서"/>
      <sheetName val="Sheet2"/>
      <sheetName val="98지급계획"/>
      <sheetName val="1련박스"/>
      <sheetName val="재1"/>
      <sheetName val="type-F"/>
      <sheetName val="98수문일위"/>
      <sheetName val="공사내역"/>
      <sheetName val="FRT_O"/>
      <sheetName val="FAB_I"/>
      <sheetName val="hvac내역서(제어동)"/>
      <sheetName val="부대대비"/>
      <sheetName val="냉연집계"/>
      <sheetName val="design criteria"/>
      <sheetName val="working load at the btm ft."/>
      <sheetName val="plan&amp;section of foundation"/>
      <sheetName val="member design"/>
      <sheetName val="영업.일"/>
      <sheetName val="말뚝물량"/>
      <sheetName val="터파기및재료"/>
      <sheetName val="보도경계블럭"/>
      <sheetName val="조명시설"/>
      <sheetName val="6PILE  (돌출)"/>
      <sheetName val="ABUT수량-A1"/>
      <sheetName val="내역"/>
      <sheetName val="데이타"/>
      <sheetName val="경비2내역"/>
      <sheetName val="DATE"/>
      <sheetName val="1.설계조건"/>
      <sheetName val="6.OUTPUT"/>
      <sheetName val="지급자재"/>
      <sheetName val="설 계"/>
      <sheetName val="단가조건"/>
      <sheetName val="전기일위대가"/>
      <sheetName val="말뚝지지력산정"/>
      <sheetName val="계약내역서"/>
      <sheetName val="코드표"/>
      <sheetName val="출력표"/>
      <sheetName val="단면가정"/>
      <sheetName val="설계조건"/>
      <sheetName val="Macro1"/>
      <sheetName val="Proposal"/>
      <sheetName val="#REF"/>
      <sheetName val="총괄"/>
      <sheetName val="EKOG10건축"/>
      <sheetName val="수량산출"/>
      <sheetName val="담장산출"/>
      <sheetName val="Total"/>
      <sheetName val="일위대가목차"/>
      <sheetName val="CTEMCOST"/>
      <sheetName val="영업소실적"/>
      <sheetName val="eq_data"/>
      <sheetName val="Customer Databas"/>
      <sheetName val="인사자료총집계"/>
      <sheetName val="시멘트"/>
      <sheetName val="전체"/>
      <sheetName val="조명율표"/>
      <sheetName val="2002상반기노임기준"/>
      <sheetName val="수량산출서"/>
      <sheetName val="가시설단위수량"/>
      <sheetName val="내역서(총)"/>
      <sheetName val="표지"/>
      <sheetName val="예산M12A"/>
      <sheetName val="EACT10"/>
      <sheetName val="Sheet3"/>
      <sheetName val="물가"/>
      <sheetName val="첨부파일"/>
      <sheetName val="Sheet1"/>
      <sheetName val="가격조사서"/>
      <sheetName val="예산변경사항"/>
      <sheetName val="산출기준(파견전산실)"/>
      <sheetName val="본부소개"/>
      <sheetName val="청천내"/>
      <sheetName val="2000.05"/>
      <sheetName val="단위중기"/>
      <sheetName val="2.대외공문"/>
      <sheetName val="BSD (2)"/>
      <sheetName val="BSD _2_"/>
      <sheetName val="M1"/>
      <sheetName val="실행철강하도"/>
      <sheetName val="BOQ건축"/>
      <sheetName val="토목주소"/>
      <sheetName val="프랜트면허"/>
      <sheetName val="품종별-이름"/>
      <sheetName val="단면검토"/>
      <sheetName val="soil bearing check"/>
      <sheetName val="기계내역"/>
      <sheetName val="집계표"/>
      <sheetName val="설비내역서"/>
      <sheetName val="건축내역서"/>
      <sheetName val="전기내역서"/>
      <sheetName val="공사비예산서(토목분)"/>
      <sheetName val="Budget 2004(DW)"/>
      <sheetName val="첨"/>
      <sheetName val="9-1차이내역"/>
      <sheetName val="PROJECT BRIEF(EX.NEW)"/>
      <sheetName val="음료실행"/>
      <sheetName val="가정급수관"/>
      <sheetName val="재무가정"/>
      <sheetName val="을"/>
      <sheetName val="협조전"/>
      <sheetName val="1.우편집중내역서"/>
      <sheetName val="정보매체A동"/>
      <sheetName val="설계명세서"/>
      <sheetName val="ITB COST"/>
      <sheetName val="1단계"/>
      <sheetName val="노임이"/>
      <sheetName val="Sheet4"/>
      <sheetName val="hvac(제어동)"/>
      <sheetName val="정부노임단가"/>
      <sheetName val="11"/>
      <sheetName val="6호기"/>
      <sheetName val="MOTOR"/>
      <sheetName val="구미4단2"/>
      <sheetName val="일위목록"/>
      <sheetName val="노원열병합  건축공사기성내역서"/>
      <sheetName val="TB-내역서"/>
      <sheetName val="교각1"/>
      <sheetName val="Y-WORK"/>
      <sheetName val="포장공"/>
      <sheetName val="토공"/>
      <sheetName val="기계"/>
      <sheetName val="토공(완충)"/>
      <sheetName val="UNIT"/>
      <sheetName val="PUMP"/>
      <sheetName val="공통가설"/>
      <sheetName val="자재단가비교표"/>
      <sheetName val="보온자재단가표"/>
      <sheetName val="조경"/>
      <sheetName val="Front"/>
      <sheetName val="wall"/>
      <sheetName val="날개벽(좌,우=45도,75도)"/>
      <sheetName val="DESCRIPTION"/>
      <sheetName val="결과조달"/>
      <sheetName val="견적조건"/>
      <sheetName val="공사개요설명서"/>
      <sheetName val="예산M5A"/>
      <sheetName val="VENDOR LIST"/>
      <sheetName val="공통비"/>
      <sheetName val="현장"/>
      <sheetName val="Piping(Methanol)"/>
      <sheetName val="견적가 검토"/>
      <sheetName val="FUND"/>
      <sheetName val="날개벽"/>
      <sheetName val="건축내역"/>
      <sheetName val="J"/>
      <sheetName val="진행 DATA (2)"/>
      <sheetName val="MAT_N048"/>
      <sheetName val="소업1교"/>
      <sheetName val="건축원가계산서"/>
      <sheetName val="I.설계조건"/>
      <sheetName val="CAPVC"/>
      <sheetName val="골조시행"/>
      <sheetName val="세부내역"/>
      <sheetName val="전기"/>
      <sheetName val="대로근거"/>
      <sheetName val="중로근거"/>
      <sheetName val="현금"/>
      <sheetName val="단가조사"/>
      <sheetName val=" 견적서"/>
      <sheetName val="부대내역"/>
      <sheetName val="사용성검토"/>
      <sheetName val="안정검토"/>
      <sheetName val="토목내역"/>
      <sheetName val="2000년1차"/>
      <sheetName val="노임단가"/>
      <sheetName val="6-2차"/>
      <sheetName val="첨부1"/>
      <sheetName val="공틀공사"/>
      <sheetName val="공통(20-91)"/>
      <sheetName val="깨기"/>
      <sheetName val="도"/>
      <sheetName val="재집"/>
      <sheetName val="직재"/>
      <sheetName val="퇴비산출근거"/>
      <sheetName val="99노임기준"/>
      <sheetName val="분석"/>
      <sheetName val="일위대가표"/>
      <sheetName val="BREAKDOWN(철거설치)"/>
      <sheetName val="분류작업"/>
      <sheetName val="1.설계기준"/>
      <sheetName val="토공계산서(부체도로)"/>
      <sheetName val="설계예산"/>
      <sheetName val="설계"/>
      <sheetName val="대대터널 설계서"/>
      <sheetName val="내역표지"/>
      <sheetName val="보일러"/>
      <sheetName val="COVER"/>
      <sheetName val="연결임시"/>
      <sheetName val="접속 SLAB,BRACKET 설계"/>
      <sheetName val="교량전기"/>
      <sheetName val="FB25JN"/>
      <sheetName val="한강운반비"/>
      <sheetName val="옹벽"/>
      <sheetName val="5사남"/>
      <sheetName val="danga"/>
      <sheetName val="ilch"/>
      <sheetName val="내역(입찰)"/>
      <sheetName val="1-1"/>
      <sheetName val="전체도급"/>
      <sheetName val="AP1"/>
      <sheetName val="96수출"/>
      <sheetName val="FAB별"/>
      <sheetName val="경비_원본"/>
      <sheetName val="하도급기성_(2)"/>
      <sheetName val="하도급단가산출_(2)"/>
      <sheetName val="설_계"/>
      <sheetName val="입출재고현황_(2)"/>
      <sheetName val="design_criteria"/>
      <sheetName val="working_load_at_the_btm_ft_"/>
      <sheetName val="plan&amp;section_of_foundation"/>
      <sheetName val="member_design"/>
      <sheetName val="3차토목내역"/>
      <sheetName val="인건비"/>
      <sheetName val="갑지1"/>
      <sheetName val="갑지(추정)"/>
      <sheetName val="기초일위"/>
      <sheetName val="시설일위"/>
      <sheetName val="조명일위"/>
      <sheetName val="단면 (2)"/>
      <sheetName val="combi(wall)"/>
      <sheetName val="맨홀수량산출"/>
      <sheetName val="가감수량"/>
      <sheetName val="가로등기초"/>
      <sheetName val="소운반"/>
      <sheetName val="CAL"/>
      <sheetName val="공내역"/>
      <sheetName val="INPUT"/>
      <sheetName val="설비원가"/>
      <sheetName val="소비자가"/>
      <sheetName val="직노"/>
      <sheetName val="전신환매도율"/>
      <sheetName val="바닥판"/>
      <sheetName val="입력DATA"/>
      <sheetName val="CODE"/>
      <sheetName val="기성내역서표지"/>
      <sheetName val="1호맨홀토공"/>
      <sheetName val="변경내역대비표(2)"/>
      <sheetName val="1. 설계조건 2.단면가정 3. 하중계산"/>
      <sheetName val="DATA 입력란"/>
      <sheetName val="관리비"/>
      <sheetName val="포장복구집계"/>
      <sheetName val="일집"/>
      <sheetName val="일위"/>
      <sheetName val="환률"/>
      <sheetName val="안정계산"/>
      <sheetName val="FOB발"/>
      <sheetName val="품종코드"/>
      <sheetName val="기초자료"/>
      <sheetName val="견적집계표"/>
      <sheetName val="손익(10월)"/>
      <sheetName val="항목"/>
      <sheetName val="정렬"/>
      <sheetName val="투찰금액"/>
      <sheetName val="산출근거"/>
      <sheetName val="8.PILE  (돌출)"/>
      <sheetName val="입력값"/>
      <sheetName val="간선계산"/>
      <sheetName val="도대하도변경최종정산조경"/>
      <sheetName val="원가계산서구조조정"/>
      <sheetName val="J直材4"/>
      <sheetName val="입력"/>
      <sheetName val="일위대가(계측기설치)"/>
      <sheetName val="주식"/>
      <sheetName val="Discount Group"/>
      <sheetName val="일위(설)"/>
      <sheetName val="적용환율"/>
      <sheetName val="DATA1"/>
      <sheetName val="12용지"/>
      <sheetName val="Main"/>
      <sheetName val="토적"/>
      <sheetName val="인건비 "/>
      <sheetName val="토적1"/>
      <sheetName val="예가표"/>
      <sheetName val="통계연보"/>
      <sheetName val="WORK"/>
      <sheetName val="F4-F7"/>
      <sheetName val="직접기초설계"/>
      <sheetName val="모델링"/>
      <sheetName val="진주방향"/>
      <sheetName val="자재단가"/>
      <sheetName val="토사(PE)"/>
      <sheetName val="단면치수"/>
      <sheetName val="유출부"/>
      <sheetName val="요율"/>
      <sheetName val="소방"/>
      <sheetName val="산출"/>
      <sheetName val="A"/>
      <sheetName val="단가표"/>
      <sheetName val="노무비단가"/>
      <sheetName val="Budget 2005(DW)"/>
      <sheetName val="배수통관(좌)"/>
      <sheetName val="SLAB&quot;1&quot;"/>
      <sheetName val="COPING"/>
      <sheetName val="단가조사서"/>
      <sheetName val="건축(충일분)"/>
      <sheetName val="신규일위대가"/>
      <sheetName val="계약내력"/>
      <sheetName val="통합"/>
      <sheetName val="간접재료비산출표-27-30"/>
      <sheetName val="숙소"/>
      <sheetName val="간접경상비"/>
      <sheetName val="SIL98"/>
      <sheetName val="TEST1"/>
      <sheetName val="건축공사"/>
      <sheetName val="참조"/>
      <sheetName val="견적3"/>
      <sheetName val="Macro(전선)"/>
      <sheetName val="Sheet1 (2)"/>
      <sheetName val="삼성전기"/>
      <sheetName val="매크로"/>
      <sheetName val="집수정수량총집계"/>
      <sheetName val="중기사용료"/>
      <sheetName val="SG"/>
      <sheetName val="실행"/>
      <sheetName val="1_설계조건"/>
      <sheetName val="6_OUTPUT"/>
      <sheetName val="영업_일"/>
      <sheetName val="1_우편집중내역서"/>
      <sheetName val="BSD_(2)"/>
      <sheetName val="ITB_COST"/>
      <sheetName val="Customer_Databas"/>
      <sheetName val="2000_05"/>
      <sheetName val="2_대외공문"/>
      <sheetName val="BSD__2_"/>
      <sheetName val="토목"/>
      <sheetName val="부재예실"/>
      <sheetName val="SUMMARY(S)"/>
      <sheetName val="마산월령동골조물량변경"/>
      <sheetName val="근고 블록 유형별 수량"/>
      <sheetName val="당진생산팀"/>
      <sheetName val="대차대조표"/>
      <sheetName val="갑지"/>
      <sheetName val="건축"/>
      <sheetName val="공문"/>
      <sheetName val="설계내역서"/>
      <sheetName val="960318-1"/>
      <sheetName val="UR2-Calculation"/>
      <sheetName val="공종별 집계"/>
      <sheetName val="3본사"/>
      <sheetName val="상가지급현황"/>
      <sheetName val="Sheet5"/>
      <sheetName val="금액내역서"/>
      <sheetName val="노임"/>
      <sheetName val="배수공 시멘트 및 골재량 산출"/>
      <sheetName val="NS"/>
      <sheetName val="플랜트 설치"/>
      <sheetName val="차수"/>
      <sheetName val="woo(mac)"/>
      <sheetName val="수량산출서 갑지"/>
      <sheetName val="OD"/>
      <sheetName val="A-4"/>
      <sheetName val="000000"/>
      <sheetName val="내역서 "/>
      <sheetName val="개요"/>
      <sheetName val="오억미만"/>
      <sheetName val="기본"/>
      <sheetName val="물가자료"/>
      <sheetName val="Material Specification"/>
      <sheetName val="날개벽수량표"/>
      <sheetName val="ERECTION"/>
      <sheetName val="POL설치공정"/>
      <sheetName val="공정양식"/>
      <sheetName val="외주비"/>
      <sheetName val="일위대가표(DEEP)"/>
      <sheetName val="수량명세서"/>
      <sheetName val="예산서"/>
      <sheetName val="토공(우물통,기타) "/>
      <sheetName val="본장"/>
      <sheetName val="냉천부속동"/>
      <sheetName val="SLAB근거-1"/>
      <sheetName val="3.공통공사대비"/>
      <sheetName val="AABS내역"/>
      <sheetName val="CAT_5"/>
      <sheetName val="방식총괄"/>
      <sheetName val="Ⅴ-2.공종별내역"/>
      <sheetName val="기본DATA"/>
      <sheetName val="ITEM"/>
      <sheetName val="조도계산서 (도서)"/>
      <sheetName val="수로교총재료집계"/>
      <sheetName val="중기(목록)"/>
      <sheetName val="일위대가(목록)"/>
      <sheetName val="산근(목록)"/>
      <sheetName val="노무비"/>
      <sheetName val="재료비"/>
      <sheetName val="경비"/>
      <sheetName val="123"/>
      <sheetName val="crude.SLAB RE-bar"/>
      <sheetName val="예산내역서"/>
      <sheetName val="설계예산서"/>
      <sheetName val="총계"/>
      <sheetName val="기본입력표"/>
      <sheetName val="설계내역(2001)"/>
      <sheetName val="실행견적"/>
      <sheetName val="토공정보"/>
      <sheetName val="기성내역서"/>
      <sheetName val="수량 산출서(당초)"/>
      <sheetName val="일위대가표 (2)"/>
      <sheetName val="45,46"/>
      <sheetName val="6공구(당초)"/>
      <sheetName val="실행내역"/>
      <sheetName val="유림골조"/>
      <sheetName val="4)유동표"/>
      <sheetName val="총괄표"/>
      <sheetName val="변화치수"/>
      <sheetName val="2000전체분"/>
      <sheetName val="Sheet14"/>
      <sheetName val="Sheet13"/>
      <sheetName val="T13(P68~72,78)"/>
      <sheetName val="산출내역서집계표"/>
      <sheetName val="방송(체육관)"/>
      <sheetName val="APT내역"/>
      <sheetName val="Pengalaman Per"/>
      <sheetName val="#34 CIVL_Original"/>
      <sheetName val="TOEC"/>
      <sheetName val="INDIRECT"/>
      <sheetName val="calculation-1"/>
      <sheetName val="노무단가"/>
      <sheetName val="간접비"/>
      <sheetName val="단가비교"/>
      <sheetName val="h-013211-2"/>
      <sheetName val="내역서(기성청구)"/>
      <sheetName val="3.현장배치"/>
      <sheetName val="현장배치"/>
      <sheetName val="초기화면"/>
      <sheetName val="이름정의"/>
      <sheetName val="저판(버림100)"/>
      <sheetName val="원가계산서(건축)"/>
      <sheetName val="sheets"/>
      <sheetName val="TABLE"/>
      <sheetName val="3BL공동구 수량"/>
      <sheetName val="물량표"/>
      <sheetName val="바.한일양산"/>
      <sheetName val="수목표준대가"/>
      <sheetName val="정읍농소"/>
      <sheetName val="내역서2안"/>
      <sheetName val="전기공사"/>
      <sheetName val="계산근거"/>
      <sheetName val="건축공사 집계표"/>
      <sheetName val="골조"/>
      <sheetName val="자료"/>
      <sheetName val="대림경상68억"/>
      <sheetName val="KMT물량"/>
      <sheetName val="2F 회의실견적(5_14 일대)"/>
      <sheetName val="페이징 배관배선"/>
      <sheetName val="기기리스트"/>
      <sheetName val="부표총괄"/>
      <sheetName val="품셈1-17"/>
      <sheetName val="1근거"/>
      <sheetName val="내역(전체)"/>
      <sheetName val="전기BOX내역서"/>
      <sheetName val="투자양식"/>
      <sheetName val="원형1호맨홀토공수량"/>
      <sheetName val="손익분석"/>
      <sheetName val="soil_bearing_check"/>
      <sheetName val="노원열병합__건축공사기성내역서"/>
      <sheetName val="실정보고내역서"/>
      <sheetName val="대전21토목내역서"/>
      <sheetName val="VOR"/>
      <sheetName val="당진1,2호기전선관설치및접지4차공사내역서-을지"/>
      <sheetName val="노임,재료비"/>
      <sheetName val="교통시설 표지판"/>
      <sheetName val="가로등내역서"/>
      <sheetName val="케이블및전선관규격표"/>
      <sheetName val="부대공자재집계표"/>
      <sheetName val="자재표"/>
      <sheetName val="횡날개수집"/>
      <sheetName val="MCC제원"/>
      <sheetName val="c_balju"/>
      <sheetName val="별표집계"/>
      <sheetName val="수목데이타 "/>
      <sheetName val="Ext. Stone-P"/>
      <sheetName val="일위_파일"/>
      <sheetName val="여과지동"/>
      <sheetName val="3차준공"/>
      <sheetName val="가공비"/>
      <sheetName val="준검 내역서"/>
      <sheetName val="하중계산"/>
      <sheetName val="증감대비"/>
      <sheetName val="서울산업대(토)"/>
      <sheetName val="수문일1"/>
      <sheetName val="자단"/>
      <sheetName val="인공산출"/>
      <sheetName val="1.관로"/>
      <sheetName val="11.자재단가"/>
      <sheetName val="표  지"/>
      <sheetName val="좌측"/>
      <sheetName val="날개벽(시점좌측)"/>
      <sheetName val="역T형"/>
      <sheetName val="하조서"/>
      <sheetName val="TYPE-A"/>
      <sheetName val="96까지"/>
      <sheetName val="97년"/>
      <sheetName val="98이후"/>
      <sheetName val="설산1.나"/>
      <sheetName val="본사S"/>
      <sheetName val="흄관기초"/>
      <sheetName val="GAEYO"/>
      <sheetName val="설계예시"/>
      <sheetName val="물량표S"/>
      <sheetName val="시설물"/>
      <sheetName val="총집계표"/>
      <sheetName val="교각계산"/>
      <sheetName val="REINF."/>
      <sheetName val="CHECK1"/>
      <sheetName val="토 적 표"/>
      <sheetName val="투찰"/>
      <sheetName val="P&amp;L01-02GR"/>
      <sheetName val="약품설비"/>
      <sheetName val="적용기준"/>
      <sheetName val="빈"/>
      <sheetName val="기초목"/>
      <sheetName val="비용"/>
      <sheetName val="1월"/>
      <sheetName val="VXXXXXXX"/>
      <sheetName val="#3E1_GCR"/>
      <sheetName val="직접비"/>
      <sheetName val="dtxl"/>
      <sheetName val="자판실행"/>
      <sheetName val="3.하중산정4.지지력"/>
      <sheetName val="일위대가목록"/>
      <sheetName val="견적내역서"/>
      <sheetName val="계수시트"/>
      <sheetName val="원가계산서"/>
      <sheetName val="설계서"/>
      <sheetName val="9811"/>
      <sheetName val="9509"/>
      <sheetName val="과거교육훈련비"/>
      <sheetName val="Breakdown"/>
      <sheetName val="변경비교-을"/>
      <sheetName val="TAIHAN"/>
      <sheetName val="AILC004"/>
      <sheetName val="금액집계"/>
      <sheetName val="2000년 임금추정"/>
      <sheetName val="PO-BOQ"/>
      <sheetName val="신우"/>
      <sheetName val="설계개요"/>
      <sheetName val="1"/>
      <sheetName val="unitpric"/>
      <sheetName val="지주목시비량산출서"/>
      <sheetName val="구분자"/>
      <sheetName val="36+45-113-18+19+20I"/>
      <sheetName val="측구터파기공수량집계"/>
      <sheetName val="구조물터파기수량집계"/>
      <sheetName val="외자배분"/>
      <sheetName val="건축집계표"/>
      <sheetName val="내역서(당초변경)"/>
      <sheetName val="구성비"/>
      <sheetName val="INPUT(덕도방향-시점)"/>
      <sheetName val="깨기집계"/>
      <sheetName val="3련 BOX"/>
      <sheetName val="추가예산"/>
      <sheetName val="예정공정표(도급)"/>
      <sheetName val="unit 4"/>
      <sheetName val="내역을"/>
      <sheetName val="재료집계"/>
      <sheetName val="LinerWt"/>
      <sheetName val="일위대가(1)"/>
      <sheetName val="TYPE별집계"/>
      <sheetName val="과천MAIN"/>
      <sheetName val="guard(mac)"/>
      <sheetName val="o현장경비"/>
      <sheetName val="대전(세창동)"/>
      <sheetName val="하도급기성_(2)1"/>
      <sheetName val="하도급단가산출_(2)1"/>
      <sheetName val="입출재고현황_(2)1"/>
      <sheetName val="설_계1"/>
      <sheetName val="design_criteria1"/>
      <sheetName val="working_load_at_the_btm_ft_1"/>
      <sheetName val="plan&amp;section_of_foundation1"/>
      <sheetName val="member_design1"/>
      <sheetName val="6PILE__(돌출)"/>
      <sheetName val="Budget_2004(DW)"/>
      <sheetName val="I_설계조건"/>
      <sheetName val="단면_(2)"/>
      <sheetName val="대대터널_설계서"/>
      <sheetName val="VENDOR_LIST"/>
      <sheetName val="견적가_검토"/>
      <sheetName val="PROJECT_BRIEF(EX_NEW)"/>
      <sheetName val="접속_SLAB,BRACKET_설계"/>
      <sheetName val="_견적서"/>
      <sheetName val="LOADS"/>
      <sheetName val="MM"/>
      <sheetName val="내역(2000년)"/>
      <sheetName val="단가"/>
      <sheetName val="회사기본자료"/>
      <sheetName val="2.하자처리현황(CS)"/>
      <sheetName val="총 원가계산"/>
      <sheetName val="CAUDIT"/>
      <sheetName val="품의"/>
      <sheetName val="CLAUSE"/>
      <sheetName val="횡배수관토공수량"/>
      <sheetName val="터널조도"/>
      <sheetName val="실행내역서 "/>
      <sheetName val="FIRE FIGHTING"/>
      <sheetName val="단중표"/>
      <sheetName val="날개벽(TYPE3)"/>
      <sheetName val="BEND LOSS"/>
      <sheetName val="기계내역서"/>
      <sheetName val="보고서"/>
      <sheetName val="1.설계설명서"/>
      <sheetName val="물량"/>
      <sheetName val="배수내역 (2)"/>
      <sheetName val="주관사업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Sheet10"/>
      <sheetName val="견적의뢰"/>
      <sheetName val="20관리비율"/>
      <sheetName val="중간부"/>
      <sheetName val="9GNG운반"/>
      <sheetName val="CRUDE RE-bar"/>
      <sheetName val="개소별수량산출"/>
      <sheetName val="N賃率-職"/>
      <sheetName val="설비"/>
      <sheetName val="보통예금"/>
      <sheetName val="갑지(비계타입)"/>
      <sheetName val="기성2"/>
      <sheetName val="업무분장"/>
      <sheetName val="작성"/>
      <sheetName val="수원공공사비"/>
      <sheetName val="F-Assump"/>
      <sheetName val="산출근거1"/>
      <sheetName val="2.단면가정"/>
      <sheetName val="4.말뚝설계"/>
      <sheetName val="견적대비표"/>
      <sheetName val="기둥(하중)"/>
      <sheetName val="서울대규장각(가시설흙막이)"/>
      <sheetName val="간접"/>
      <sheetName val="총괄내역서"/>
      <sheetName val="기안"/>
      <sheetName val="토적계산"/>
      <sheetName val="목차"/>
      <sheetName val="2003.4.1."/>
      <sheetName val="전체현황"/>
      <sheetName val="신규품셈목차"/>
      <sheetName val="시중노임단가"/>
      <sheetName val="JUCKEYK"/>
      <sheetName val="Basic Input"/>
      <sheetName val="Notes "/>
      <sheetName val="Bank charge"/>
      <sheetName val="Notes_"/>
      <sheetName val="Bank_charge"/>
      <sheetName val="현황산출서"/>
      <sheetName val="DI1"/>
      <sheetName val="직접재료비"/>
      <sheetName val="토공집계"/>
      <sheetName val="역T형교대-2수량"/>
      <sheetName val="SLAB"/>
      <sheetName val="라멘수량"/>
      <sheetName val="FD"/>
      <sheetName val="LD"/>
      <sheetName val="감가상각"/>
      <sheetName val="EE-PROP"/>
      <sheetName val="국내총괄"/>
      <sheetName val="주소(한문)"/>
      <sheetName val="산출내역서"/>
      <sheetName val="준공조서갑지"/>
      <sheetName val="ins"/>
      <sheetName val="취수탑"/>
      <sheetName val="중동공구"/>
      <sheetName val="평가데이터"/>
      <sheetName val="base"/>
      <sheetName val="빙설"/>
      <sheetName val="NEYOK"/>
      <sheetName val="Load Total"/>
      <sheetName val="준공평가"/>
      <sheetName val="inter"/>
      <sheetName val="콤보박스와 리스트박스의 연결"/>
      <sheetName val="화전내"/>
      <sheetName val="운반"/>
      <sheetName val="품셈TABLE"/>
      <sheetName val="성남여성복지내역"/>
      <sheetName val="전 기"/>
      <sheetName val="Sheet15"/>
      <sheetName val="도급정산"/>
      <sheetName val="약품공급2"/>
      <sheetName val="가시설(TYPE-A)"/>
      <sheetName val="1호맨홀가감수량"/>
      <sheetName val="1-1평균터파기고(1)"/>
      <sheetName val="1호맨홀수량산출"/>
      <sheetName val="10월"/>
      <sheetName val="2공구산출내역"/>
      <sheetName val="HP1AMLIST"/>
      <sheetName val="분양가"/>
      <sheetName val="대가단최종"/>
      <sheetName val="70%"/>
      <sheetName val="분양금할인"/>
      <sheetName val="기초코드"/>
      <sheetName val="공사비산출내역"/>
      <sheetName val="ML"/>
      <sheetName val="SUMMARY"/>
      <sheetName val="PAINT"/>
      <sheetName val="실행대비"/>
      <sheetName val="강북라우터"/>
      <sheetName val="일위대가(가설)"/>
      <sheetName val="업체별기성내역"/>
      <sheetName val="1차 내역서"/>
      <sheetName val="단면"/>
      <sheetName val="국영"/>
      <sheetName val="품의서"/>
      <sheetName val="A3.공사비 검토"/>
      <sheetName val="C3.토목_옹벽"/>
      <sheetName val="3.건축(현장안)"/>
      <sheetName val="2.냉난방설비공사"/>
      <sheetName val="단위중량"/>
      <sheetName val="배수내역"/>
      <sheetName val="패널"/>
      <sheetName val="고창방향"/>
      <sheetName val="관급자재"/>
      <sheetName val="내역(토목2)11-7"/>
      <sheetName val="16-1"/>
      <sheetName val="목표세부명세"/>
      <sheetName val="마산방향"/>
      <sheetName val="마산방향철근집계"/>
      <sheetName val="기초"/>
      <sheetName val="교통대책내역"/>
      <sheetName val="램머"/>
      <sheetName val="기계경비(시간당)"/>
      <sheetName val="구조물공1"/>
      <sheetName val="배수및구조물공1"/>
      <sheetName val="영업.일1"/>
      <sheetName val="본부장"/>
      <sheetName val="콘크리트타설집계표"/>
      <sheetName val="적용건축"/>
      <sheetName val="P.M 별"/>
      <sheetName val="유화"/>
      <sheetName val="시행후면적"/>
      <sheetName val="간지"/>
      <sheetName val="토공총괄표"/>
      <sheetName val="우수"/>
      <sheetName val="경산"/>
      <sheetName val="설비2차"/>
      <sheetName val="2-3.V.D일위"/>
      <sheetName val="옹벽1"/>
      <sheetName val="단가일람표"/>
      <sheetName val="TCA"/>
      <sheetName val="PIPE"/>
      <sheetName val="품셈"/>
      <sheetName val="외주가공"/>
      <sheetName val="가도공"/>
      <sheetName val="static.cal"/>
      <sheetName val="Sheet9"/>
      <sheetName val="Galaxy 소비자가격표"/>
      <sheetName val="SKETCH"/>
      <sheetName val="토공사"/>
      <sheetName val="6.일위대가"/>
      <sheetName val="토량1-1"/>
      <sheetName val="공조기휀"/>
      <sheetName val="AHU집계"/>
      <sheetName val="공조기"/>
      <sheetName val="견적총괄표"/>
      <sheetName val="정산입력"/>
      <sheetName val="기별수량산출서"/>
      <sheetName val="설계서(7)"/>
      <sheetName val="crude_SLAB_RE-bar"/>
      <sheetName val="설직재-1"/>
      <sheetName val="제-노임"/>
      <sheetName val="I一般比"/>
      <sheetName val="원형맨홀수량"/>
      <sheetName val="SANBAISU"/>
      <sheetName val="부하계산서"/>
      <sheetName val="식재인부"/>
      <sheetName val="COST"/>
      <sheetName val="대목"/>
      <sheetName val="의왕내역"/>
      <sheetName val="단"/>
      <sheetName val="수정시산표"/>
      <sheetName val="매출채권 및 담보비율 변동"/>
      <sheetName val="기초단가"/>
      <sheetName val="견적"/>
      <sheetName val="시설물기초"/>
      <sheetName val="해외(원화)"/>
      <sheetName val="을지"/>
      <sheetName val="CON'C"/>
      <sheetName val="공통가설공사"/>
      <sheetName val="BOX전기내역"/>
      <sheetName val="수량산출내역1115"/>
      <sheetName val="일반공사"/>
      <sheetName val="소일위대가코드표"/>
      <sheetName val="단가비교표"/>
      <sheetName val="도급FORM"/>
      <sheetName val="코드"/>
      <sheetName val="일위대가(건축)"/>
      <sheetName val="부재리스트"/>
      <sheetName val="철거산출근거"/>
      <sheetName val="적정심사"/>
      <sheetName val="2.건축"/>
      <sheetName val="전기변내역"/>
      <sheetName val="단가목록"/>
      <sheetName val="자료입력"/>
      <sheetName val="기자재비"/>
      <sheetName val="별표 "/>
      <sheetName val="단가조정"/>
      <sheetName val="돈암사업"/>
      <sheetName val="일위대가(출입)"/>
      <sheetName val="단가산출서"/>
      <sheetName val="장비사양"/>
      <sheetName val="식재일위대가"/>
      <sheetName val="비교1"/>
      <sheetName val="완성차 미수금"/>
      <sheetName val="Mc1"/>
      <sheetName val="외주"/>
      <sheetName val="개산공사비"/>
      <sheetName val="이토변실(A3-LINE)"/>
      <sheetName val="PSCbeam설계"/>
      <sheetName val="배수장토목공사비"/>
      <sheetName val="APT"/>
      <sheetName val="인건-측정"/>
      <sheetName val="부분별수량산출(조합기초)"/>
      <sheetName val="CR CODE"/>
      <sheetName val="부서CODE"/>
      <sheetName val="THEME CODE"/>
      <sheetName val="설계예산2"/>
      <sheetName val="구리토평1전기"/>
      <sheetName val="신대방33(적용)"/>
      <sheetName val="구의33고"/>
      <sheetName val="구조물공"/>
      <sheetName val="배수공"/>
      <sheetName val="목차 및 표지"/>
      <sheetName val="1기성검사원"/>
      <sheetName val="기성검사원"/>
      <sheetName val="2기성산출범위요약서"/>
      <sheetName val="단가표 (2)"/>
      <sheetName val="물가시세"/>
      <sheetName val="설계변경총괄표(계산식)"/>
      <sheetName val="실행간접비용"/>
      <sheetName val="갑지(요약)"/>
      <sheetName val="현장관리비"/>
      <sheetName val="식재가격"/>
      <sheetName val="식재총괄"/>
      <sheetName val="수량집계"/>
      <sheetName val="99총공사내역서"/>
      <sheetName val="전담운영PM"/>
      <sheetName val="단  가  대  비  표"/>
      <sheetName val="일  위  대  가  목  록"/>
      <sheetName val="도급원가"/>
      <sheetName val="물가대비표"/>
      <sheetName val="용산1(해보)"/>
      <sheetName val="집계"/>
      <sheetName val="인천제철"/>
      <sheetName val="제품별단가"/>
      <sheetName val="제품별절단길이-0628"/>
      <sheetName val="토목공종세부"/>
      <sheetName val="200"/>
      <sheetName val="ELECTRIC"/>
      <sheetName val="투찰목록"/>
      <sheetName val="96보완계획7.12"/>
      <sheetName val="전력"/>
      <sheetName val="단가산출"/>
      <sheetName val="96노임기준"/>
      <sheetName val="내역서(기계)"/>
      <sheetName val="7.자동제어공사"/>
      <sheetName val="안전시설내역서"/>
      <sheetName val="단가대비표"/>
      <sheetName val="공정코드"/>
      <sheetName val="DATA 입력부"/>
      <sheetName val="기초일위대가"/>
      <sheetName val="연습"/>
      <sheetName val="부지현황"/>
      <sheetName val="목록"/>
      <sheetName val="파스콘"/>
      <sheetName val="목창호재견적"/>
      <sheetName val="바닥재"/>
      <sheetName val="도면CHECK"/>
      <sheetName val="사진첩"/>
      <sheetName val="출장정리"/>
      <sheetName val="골조-101"/>
      <sheetName val="골조-102"/>
      <sheetName val="골조-103"/>
      <sheetName val="골조-105"/>
      <sheetName val="바닥면정리"/>
      <sheetName val="창호-101"/>
      <sheetName val="창호-102&amp;104"/>
      <sheetName val="창호-103"/>
      <sheetName val="창호-105"/>
      <sheetName val="창호-TOT"/>
      <sheetName val="창호-부속동"/>
      <sheetName val="파일길이"/>
      <sheetName val="xxxxxx"/>
      <sheetName val="가실행정리"/>
      <sheetName val="시운전연료비"/>
      <sheetName val="1차설계변경내역"/>
      <sheetName val="지질조사"/>
      <sheetName val="설계기준"/>
      <sheetName val="내역1"/>
      <sheetName val="역T형교대(말뚝기초)"/>
      <sheetName val="정공공사"/>
      <sheetName val="중기조종사 단위단가"/>
      <sheetName val="인제내역"/>
      <sheetName val="장비"/>
      <sheetName val="산근1"/>
      <sheetName val="노무"/>
      <sheetName val="자재"/>
      <sheetName val="BOM-Form A.1.III"/>
      <sheetName val="CB"/>
      <sheetName val="결재갑지"/>
      <sheetName val="연돌일위집계"/>
      <sheetName val="두정2차"/>
      <sheetName val="투찰추정"/>
      <sheetName val="등록업체(031124)"/>
      <sheetName val="내역서(전기)"/>
      <sheetName val="시추주상도"/>
      <sheetName val="경비내역(을)-1"/>
      <sheetName val="통장출금액"/>
      <sheetName val="누계12"/>
      <sheetName val="예산명세서"/>
      <sheetName val="변압기 및 발전기 용량"/>
      <sheetName val="실행,원가 최종예상"/>
      <sheetName val="단가기준"/>
      <sheetName val="기본계획"/>
      <sheetName val="간지(전기공사)"/>
      <sheetName val="동해title"/>
      <sheetName val="동수"/>
      <sheetName val="인원계획-미화"/>
      <sheetName val="규격"/>
      <sheetName val="공통단가"/>
      <sheetName val="운반비"/>
      <sheetName val="2000양배"/>
      <sheetName val="설변물량"/>
      <sheetName val="기계설비-물가변동"/>
      <sheetName val="보할공정"/>
      <sheetName val="남양주댠가표"/>
      <sheetName val="굴화내역"/>
      <sheetName val="전선 및 전선관"/>
      <sheetName val="기계설비"/>
      <sheetName val="공용정보"/>
      <sheetName val="견적대비"/>
      <sheetName val="옥내아파트(전기)"/>
      <sheetName val="시행예산"/>
      <sheetName val="사통"/>
      <sheetName val="장외반출및폐기물 "/>
      <sheetName val="단면 Ȩ_x0000_栀"/>
      <sheetName val="견적시담(송포2공구)"/>
      <sheetName val="정산내역서"/>
      <sheetName val="소요자재"/>
      <sheetName val="사방수량"/>
      <sheetName val="원가서"/>
      <sheetName val="PROCESS"/>
      <sheetName val="FAX"/>
      <sheetName val="보험료"/>
      <sheetName val="부전지"/>
      <sheetName val="대운산출"/>
      <sheetName val="Regenerator  Concrete Structure"/>
      <sheetName val="예산M2"/>
      <sheetName val="기초대가"/>
      <sheetName val="예산"/>
      <sheetName val="EQUIP-H"/>
      <sheetName val="건축-물가변동"/>
      <sheetName val="DATE2001"/>
      <sheetName val="교대(A1)"/>
      <sheetName val="평택고렴산업단지(토목견적).xlsx"/>
      <sheetName val="cost9702"/>
      <sheetName val="UNSTEADY"/>
      <sheetName val="2.고용보험료산출근거"/>
      <sheetName val="단위세대"/>
      <sheetName val="원가"/>
      <sheetName val=" 자재물류센터 증축공사 중 철근콘크리트 공사.xlsx"/>
      <sheetName val="수입"/>
      <sheetName val="목표"/>
      <sheetName val="영업-1"/>
      <sheetName val="LEGEND"/>
      <sheetName val="손익계산서"/>
      <sheetName val="용역원가명세서"/>
      <sheetName val="현금흐름표"/>
      <sheetName val="1-1-1-1"/>
      <sheetName val="외화금융(97-03)"/>
      <sheetName val="Convert"/>
      <sheetName val="본사감가상각대장(비품)"/>
      <sheetName val="상여 (2)"/>
      <sheetName val="KA011205"/>
      <sheetName val="당기추가완료"/>
      <sheetName val="선급비용"/>
      <sheetName val="대차"/>
      <sheetName val="자산가치"/>
      <sheetName val="인원현황"/>
      <sheetName val="PRO_A"/>
      <sheetName val="PRO"/>
      <sheetName val="CON포장수량"/>
      <sheetName val="ACUNIT"/>
      <sheetName val="CONUNIT"/>
      <sheetName val="SILICATE"/>
      <sheetName val="기종별"/>
      <sheetName val="외형규모"/>
      <sheetName val="과거실적"/>
      <sheetName val="보고계획"/>
      <sheetName val="보고실적"/>
      <sheetName val="손익"/>
      <sheetName val="Sheet7"/>
      <sheetName val="Sheet8"/>
      <sheetName val="Sheet11"/>
      <sheetName val="Sheet12"/>
      <sheetName val="Sheet16"/>
      <sheetName val="_산근2_"/>
      <sheetName val="_산근4_"/>
      <sheetName val="_산근5_"/>
      <sheetName val="물량내역서"/>
      <sheetName val="PI"/>
      <sheetName val="database"/>
      <sheetName val="현장경비"/>
      <sheetName val="조도"/>
      <sheetName val="접속슬래브"/>
      <sheetName val="찍기"/>
      <sheetName val="ENE-CAL 1"/>
      <sheetName val="신기1-LINE별연장"/>
      <sheetName val="업무계획1"/>
      <sheetName val="Eq. Mobilization"/>
      <sheetName val="gvl"/>
      <sheetName val="BOX규격및 설계조건입력"/>
      <sheetName val="기초설계"/>
      <sheetName val="라멘"/>
      <sheetName val="예산대비표(현장작성)"/>
      <sheetName val="변수2"/>
      <sheetName val="저항"/>
      <sheetName val="7.PILE  (돌출)"/>
      <sheetName val="반중력식옹벽3.5"/>
      <sheetName val="단가조건(02년)"/>
      <sheetName val="부서별(배부후)_계획"/>
      <sheetName val="Setting"/>
      <sheetName val="골재산출"/>
      <sheetName val="COVER-P"/>
      <sheetName val="산근목록"/>
      <sheetName val="잡재료비"/>
      <sheetName val="수량집계표"/>
      <sheetName val="사급분 설계내역서"/>
      <sheetName val="단관비계수량"/>
      <sheetName val="가설공사"/>
      <sheetName val="자탐수량산출서"/>
      <sheetName val="수지예산"/>
      <sheetName val="수로BOX(시점부)"/>
      <sheetName val="FORM-0"/>
      <sheetName val="하도급기성_(2)2"/>
      <sheetName val="하도급단가산출_(2)2"/>
      <sheetName val="입출재고현황_(2)2"/>
      <sheetName val="Customer_Databas1"/>
      <sheetName val="설_계2"/>
      <sheetName val="design_criteria2"/>
      <sheetName val="working_load_at_the_btm_ft_2"/>
      <sheetName val="plan&amp;section_of_foundation2"/>
      <sheetName val="member_design2"/>
      <sheetName val="영업_일1"/>
      <sheetName val="6PILE__(돌출)1"/>
      <sheetName val="1_설계조건1"/>
      <sheetName val="6_OUTPUT1"/>
      <sheetName val="_견적서1"/>
      <sheetName val="BSD_(2)1"/>
      <sheetName val="1_우편집중내역서1"/>
      <sheetName val="노원열병합__건축공사기성내역서1"/>
      <sheetName val="ITB_COST1"/>
      <sheetName val="2000_051"/>
      <sheetName val="2_대외공문1"/>
      <sheetName val="BSD__2_1"/>
      <sheetName val="soil_bearing_check1"/>
      <sheetName val="I_설계조건1"/>
      <sheetName val="대대터널_설계서1"/>
      <sheetName val="Budget_2004(DW)1"/>
      <sheetName val="PROJECT_BRIEF(EX_NEW)1"/>
      <sheetName val="Budget_2005(DW)"/>
      <sheetName val="접속_SLAB,BRACKET_설계1"/>
      <sheetName val="인건비_"/>
      <sheetName val="1_설계기준"/>
      <sheetName val="VENDOR_LIST1"/>
      <sheetName val="수량산출서_갑지"/>
      <sheetName val="내역서_"/>
      <sheetName val="Discount_Group"/>
      <sheetName val="Ⅴ-2_공종별내역"/>
      <sheetName val="단면_(2)1"/>
      <sheetName val="Sheet1_(2)"/>
      <sheetName val="진행_DATA_(2)"/>
      <sheetName val="근고_블록_유형별_수량"/>
      <sheetName val="1__설계조건_2_단면가정_3__하중계산"/>
      <sheetName val="DATA_입력란"/>
      <sheetName val="바_한일양산"/>
      <sheetName val="견적가_검토1"/>
      <sheetName val="crude_SLAB_RE-bar1"/>
      <sheetName val="8_PILE__(돌출)"/>
      <sheetName val="3BL공동구_수량"/>
      <sheetName val="설산1_나"/>
      <sheetName val="공종별_집계"/>
      <sheetName val="수목데이타_"/>
      <sheetName val="Ext__Stone-P"/>
      <sheetName val="3_하중산정4_지지력"/>
      <sheetName val="배수공_시멘트_및_골재량_산출"/>
      <sheetName val="2F_회의실견적(5_14_일대)"/>
      <sheetName val="건축공사_집계표"/>
      <sheetName val="조도계산서_(도서)"/>
      <sheetName val="Material_Specification"/>
      <sheetName val="#34_CIVL_Original"/>
      <sheetName val="수량_산출서(당초)"/>
      <sheetName val="플랜트_설치"/>
      <sheetName val="페이징_배관배선"/>
      <sheetName val="3_공통공사대비"/>
      <sheetName val="일위대가표_(2)"/>
      <sheetName val="2000년_임금추정"/>
      <sheetName val="총_원가계산"/>
      <sheetName val="2_하자처리현황(CS)"/>
      <sheetName val="1_설계설명서"/>
      <sheetName val="REINF_"/>
      <sheetName val="토_적_표"/>
      <sheetName val="1_관로"/>
      <sheetName val="준검_내역서"/>
      <sheetName val="토공(우물통,기타)_"/>
      <sheetName val="교통시설_표지판"/>
      <sheetName val="전_기"/>
      <sheetName val="2003_4_1_"/>
      <sheetName val="Basic_Input"/>
      <sheetName val="Notes_1"/>
      <sheetName val="Bank_charge1"/>
      <sheetName val="3련_BOX"/>
      <sheetName val="2_단면가정"/>
      <sheetName val="4_말뚝설계"/>
      <sheetName val="11_자재단가"/>
      <sheetName val="표__지"/>
      <sheetName val="Galaxy_소비자가격표"/>
      <sheetName val="장외반출및폐기물_"/>
      <sheetName val="배수내역_(2)"/>
      <sheetName val="5호광장_(만점)"/>
      <sheetName val="인천국제_(만점)_(2)"/>
      <sheetName val="unit_4"/>
      <sheetName val="CRUDE_RE-bar"/>
      <sheetName val="단면_Ȩ栀"/>
      <sheetName val="하怅⇡"/>
      <sheetName val="일위산출"/>
      <sheetName val="CRU"/>
      <sheetName val="POL6차-PIPING"/>
      <sheetName val="생산매출 (4)"/>
      <sheetName val="2-3_V_D일위"/>
      <sheetName val="1차_내역서"/>
      <sheetName val="당초"/>
      <sheetName val="DS-최종"/>
      <sheetName val="BQ"/>
      <sheetName val="내역서변경성원"/>
      <sheetName val="시설물일위"/>
      <sheetName val="keyword"/>
      <sheetName val="관로토공"/>
      <sheetName val="데리네이타현황"/>
      <sheetName val="강교(Sub)"/>
      <sheetName val="일반토공견적"/>
      <sheetName val="예산대비"/>
      <sheetName val="_REF"/>
      <sheetName val="s"/>
      <sheetName val="입찰"/>
      <sheetName val="현경"/>
      <sheetName val="배관배선 단가조사"/>
      <sheetName val="일위대가집계"/>
      <sheetName val="factors"/>
      <sheetName val="FANDBS"/>
      <sheetName val="GRDATA"/>
      <sheetName val="SHAFTDBSE"/>
      <sheetName val="시화점실행"/>
      <sheetName val="MATRLDATA"/>
      <sheetName val="환율change"/>
      <sheetName val="금융비용"/>
      <sheetName val="4 LINE"/>
      <sheetName val="7 th"/>
      <sheetName val="FCU (2)"/>
      <sheetName val="중기사용료산출근거"/>
      <sheetName val="단가 및 재료비"/>
      <sheetName val="Quantity"/>
      <sheetName val="투입실적"/>
      <sheetName val="#REF!"/>
      <sheetName val="Re-bar"/>
      <sheetName val="Module1"/>
      <sheetName val="tuong"/>
      <sheetName val="내역_FILE"/>
      <sheetName val="주안3차A-A"/>
      <sheetName val="기본단가"/>
      <sheetName val="DHEQSUPT"/>
      <sheetName val="소방사항"/>
      <sheetName val="G.R300경비"/>
      <sheetName val="유림총괄"/>
      <sheetName val="진천방향"/>
      <sheetName val="제잡비"/>
      <sheetName val="중기경유지급대장"/>
      <sheetName val="BQ(실행)"/>
      <sheetName val="통합보할공정표"/>
      <sheetName val="건축내역서 (경제상무실)"/>
      <sheetName val="내역서적용"/>
      <sheetName val="시운전연료"/>
      <sheetName val="현장경상비"/>
      <sheetName val="가. 2006년 사업계획서"/>
      <sheetName val="집행현황"/>
      <sheetName val="MIJIBI"/>
      <sheetName val="기본자료"/>
      <sheetName val="(A)내역서"/>
      <sheetName val="편입용지조서"/>
      <sheetName val="부대tu"/>
      <sheetName val="inputdata"/>
      <sheetName val="관로공표지"/>
      <sheetName val="공사"/>
      <sheetName val="목포전화국"/>
      <sheetName val="토목(대안)"/>
      <sheetName val="대치판정"/>
      <sheetName val="Sheet6"/>
      <sheetName val="Salary(해외)"/>
      <sheetName val="영동(D)"/>
      <sheetName val="실행(1)"/>
      <sheetName val="XL4Poppy"/>
      <sheetName val="전기단가조사서"/>
      <sheetName val="면적"/>
      <sheetName val="배수공 주요자재 집계표"/>
      <sheetName val="구미4단2.XLS"/>
      <sheetName val="%EA%B5%AC%EB%AF%B84%EB%8B%A82.X"/>
      <sheetName val="ahs"/>
      <sheetName val="metode"/>
      <sheetName val="2_고용보험료산출근거"/>
      <sheetName val="kimre scrubber"/>
      <sheetName val="확산동"/>
      <sheetName val="GRDBS"/>
      <sheetName val="예산 세부사항"/>
      <sheetName val="CC16-내역서"/>
      <sheetName val="제경비"/>
      <sheetName val="단가산출1"/>
      <sheetName val="단가산출2"/>
      <sheetName val="Const Staff"/>
      <sheetName val="FREU Engineering"/>
      <sheetName val="Startup Staff"/>
      <sheetName val="매입세"/>
      <sheetName val="만수배관단가"/>
      <sheetName val="FRP배관단가(만수)"/>
      <sheetName val="CONCRETE"/>
      <sheetName val="평3"/>
      <sheetName val="지구단위계획"/>
      <sheetName val="직공비"/>
      <sheetName val="EQUIPMENT -2"/>
      <sheetName val="EJ"/>
      <sheetName val="도급양식"/>
      <sheetName val="건설성적"/>
      <sheetName val="PumpSpec"/>
      <sheetName val="Tender Summary"/>
      <sheetName val="공사내역서(을)실행"/>
      <sheetName val="공사비내역서"/>
      <sheetName val="교수설계"/>
      <sheetName val="Co-ef"/>
      <sheetName val="FORM_0"/>
      <sheetName val="부대시설"/>
      <sheetName val="조경일람"/>
      <sheetName val="가설건물"/>
      <sheetName val="저"/>
      <sheetName val="1F"/>
      <sheetName val="총체보활공정표"/>
      <sheetName val="점수계산1-2"/>
      <sheetName val="back-data"/>
      <sheetName val="인월수표"/>
      <sheetName val="Despacho (c.civil)"/>
      <sheetName val="DIAPHRAGM"/>
      <sheetName val="단가표 "/>
      <sheetName val="전체내역서"/>
      <sheetName val="1,2,3,4,5단위수량"/>
      <sheetName val="비목군단가비교표"/>
      <sheetName val="6월실적"/>
      <sheetName val="BUS제원1"/>
      <sheetName val="타공종이기"/>
      <sheetName val="본사 보고"/>
      <sheetName val="카렌스센터계량기설치공사"/>
      <sheetName val="덤프트럭계수"/>
      <sheetName val="설계서을"/>
      <sheetName val="BOX수량"/>
      <sheetName val="원료분석"/>
      <sheetName val="도급견적가"/>
      <sheetName val="4-10"/>
      <sheetName val="단가및재료비"/>
      <sheetName val="확약서"/>
      <sheetName val="b_balju_cho"/>
      <sheetName val="하부철근수량"/>
      <sheetName val="흥양2교토공집계표"/>
      <sheetName val="증감내역서"/>
      <sheetName val="도봉2지구"/>
      <sheetName val="예총"/>
      <sheetName val="품셈표"/>
      <sheetName val="공사비명세서"/>
      <sheetName val="실행예산서"/>
      <sheetName val="남양주부대"/>
      <sheetName val="적용단가"/>
      <sheetName val="자동제어"/>
      <sheetName val="일용노임단가"/>
      <sheetName val="시험비단가"/>
      <sheetName val="제품표준규격"/>
      <sheetName val="사용자정의"/>
      <sheetName val="J형측구단위수량"/>
      <sheetName val="S1,3"/>
      <sheetName val="Baby일위대가"/>
      <sheetName val="주소록"/>
      <sheetName val="출력은 금물"/>
      <sheetName val="토목내역서 (도급단가)"/>
      <sheetName val="1공구계약서"/>
      <sheetName val="우수공,맨홀,집수정"/>
      <sheetName val="JA8-4"/>
      <sheetName val="공사비총괄표"/>
      <sheetName val="설-원가"/>
      <sheetName val="갱문및옹벽집계"/>
      <sheetName val="3.내역서"/>
      <sheetName val="sand토적"/>
      <sheetName val="수토공단위당"/>
      <sheetName val="밸브설치"/>
      <sheetName val="빌딩 안내"/>
      <sheetName val="주소"/>
      <sheetName val="전통건설"/>
      <sheetName val="b_balju-단가단가단가"/>
      <sheetName val="C1ㅇ"/>
      <sheetName val="자탐간선산출서"/>
      <sheetName val="TRE TABLE"/>
      <sheetName val="구조물검사요청서"/>
      <sheetName val="관리대장"/>
      <sheetName val="물량내역"/>
      <sheetName val="한일양산"/>
      <sheetName val="열린교실"/>
      <sheetName val="감시단가"/>
      <sheetName val="단위목록"/>
      <sheetName val="기계경비목록"/>
      <sheetName val="경영상태"/>
      <sheetName val="백암비스타내역"/>
      <sheetName val="방호시설검토"/>
      <sheetName val="BCK3672"/>
      <sheetName val="토공촕괄"/>
      <sheetName val="한수원"/>
      <sheetName val="단가(1)"/>
      <sheetName val="인건비단가"/>
      <sheetName val="내역서 (2)"/>
      <sheetName val="단가일람"/>
      <sheetName val="인상효1"/>
      <sheetName val="도기류"/>
      <sheetName val="입력폼"/>
      <sheetName val="관리,공감"/>
      <sheetName val="토공수량"/>
      <sheetName val="SULKEA"/>
      <sheetName val="삼보지질"/>
      <sheetName val="배수설비"/>
      <sheetName val="사업수지"/>
      <sheetName val="XREF"/>
      <sheetName val="inv(IT)"/>
      <sheetName val="관로내역원"/>
      <sheetName val="분전반"/>
      <sheetName val="상무2지구(공사) (8)"/>
      <sheetName val="삭제금지단가"/>
      <sheetName val="공사원가계산서"/>
      <sheetName val="4.주beam"/>
      <sheetName val="보안등"/>
      <sheetName val="b_balju"/>
      <sheetName val="4.2.1 마루높이 검토"/>
      <sheetName val="TOTAL3"/>
      <sheetName val="제2호단위수량"/>
      <sheetName val="예산내역"/>
      <sheetName val="총괄수지표"/>
      <sheetName val="RE9604"/>
      <sheetName val="SCHEDULE"/>
      <sheetName val="전동기"/>
      <sheetName val="자  재"/>
      <sheetName val="건축외주"/>
      <sheetName val="내역5"/>
      <sheetName val="잡비"/>
      <sheetName val="기계경비일람"/>
      <sheetName val="재료집계표"/>
      <sheetName val="전시관"/>
      <sheetName val="조직공사중"/>
      <sheetName val="참조M"/>
      <sheetName val="단면제원"/>
      <sheetName val="잡비계산"/>
      <sheetName val="현장관리"/>
      <sheetName val="강당집계표-하임"/>
      <sheetName val="매설지선굴착"/>
      <sheetName val="공량산출서"/>
      <sheetName val="내역서적용수량"/>
      <sheetName val="도급내역"/>
      <sheetName val="단위수량산출"/>
      <sheetName val="슬래브수량"/>
      <sheetName val="1000 DB구축 부표"/>
      <sheetName val="공종별"/>
      <sheetName val="기흥하도용"/>
      <sheetName val="4.자재비(총괄)"/>
      <sheetName val="문학간접"/>
      <sheetName val="견"/>
      <sheetName val="물가시세표"/>
      <sheetName val="입찰보고"/>
      <sheetName val="777"/>
      <sheetName val="예정(3)"/>
      <sheetName val="동원(3)"/>
      <sheetName val="설계흐름도"/>
      <sheetName val="수안보-MBR1"/>
      <sheetName val="도장수량(하1)"/>
      <sheetName val="주형"/>
      <sheetName val="Sheet17"/>
      <sheetName val="명세서"/>
      <sheetName val="덕전리"/>
      <sheetName val="구천"/>
      <sheetName val="사원등록"/>
      <sheetName val="호봉 (2)"/>
      <sheetName val="도로단위당"/>
      <sheetName val="주공기준"/>
      <sheetName val="소총괄표1"/>
      <sheetName val="출력X"/>
      <sheetName val="설비견적"/>
      <sheetName val="***********************00"/>
      <sheetName val="내역서단가산출용"/>
      <sheetName val="자금청구"/>
      <sheetName val="맨홀수량"/>
      <sheetName val="공통부대비"/>
      <sheetName val="98NS-N"/>
      <sheetName val="청주(철골발주의뢰서)"/>
      <sheetName val="분전함신설"/>
      <sheetName val="접지1종"/>
      <sheetName val="P1"/>
      <sheetName val="매매"/>
      <sheetName val="전신"/>
      <sheetName val="목재동바리"/>
      <sheetName val="매립"/>
      <sheetName val="s.v"/>
      <sheetName val="보할최종(준공)only"/>
      <sheetName val="산근"/>
      <sheetName val="설계명세"/>
      <sheetName val="해평견적"/>
      <sheetName val="손익차9월2"/>
      <sheetName val="암거"/>
      <sheetName val="내역서(ebs)"/>
      <sheetName val="계획고"/>
      <sheetName val="건공요율"/>
      <sheetName val="기본설계기준"/>
      <sheetName val="배수관공"/>
      <sheetName val="단양 00 아파트-세부내역"/>
      <sheetName val="사다리"/>
      <sheetName val="식재"/>
      <sheetName val="식재출력용"/>
      <sheetName val="유지관리"/>
      <sheetName val="집수A"/>
      <sheetName val="집수정(600-700)"/>
      <sheetName val="원가계산(2)"/>
      <sheetName val="원가계산서(남측)"/>
      <sheetName val="총물량"/>
      <sheetName val="원가계산"/>
      <sheetName val="설비단가표"/>
      <sheetName val="신축(단위)"/>
      <sheetName val="G_R300경비"/>
      <sheetName val="건축내역서_(경제상무실)"/>
      <sheetName val="가__2006년_사업계획서"/>
      <sheetName val="실행내역서_"/>
      <sheetName val="배관배선_단가조사"/>
      <sheetName val="96보완계획7_12"/>
      <sheetName val="죽원1교"/>
      <sheetName val="공통비(전체)"/>
      <sheetName val="변경내역을"/>
      <sheetName val="BJJIN"/>
      <sheetName val="내부수지예산"/>
      <sheetName val="가로등일위대가"/>
      <sheetName val="위치조서"/>
      <sheetName val="견적사양비교표"/>
      <sheetName val="대차(설명자료)"/>
      <sheetName val="7 (2)"/>
      <sheetName val="품목납기"/>
      <sheetName val="주차구획선수량"/>
      <sheetName val="골프장예산"/>
      <sheetName val="금호"/>
      <sheetName val="파이프류"/>
      <sheetName val="연부97-1"/>
      <sheetName val="월별손익"/>
      <sheetName val="화설내"/>
      <sheetName val="공무팀"/>
      <sheetName val="9902"/>
      <sheetName val="물량산출근거"/>
      <sheetName val="내역서(교량)전체"/>
      <sheetName val="총갑지"/>
      <sheetName val="제잡비계산"/>
      <sheetName val="사토(신천경유)"/>
      <sheetName val="철근량"/>
      <sheetName val="97년 추정"/>
      <sheetName val="합천내역"/>
      <sheetName val="스포회원매출"/>
      <sheetName val="TEMP2"/>
      <sheetName val="금주1교"/>
      <sheetName val="본사인상전"/>
      <sheetName val="7단가"/>
      <sheetName val=" "/>
      <sheetName val="국내"/>
      <sheetName val="토적표"/>
      <sheetName val="건축내역(진해석동)"/>
      <sheetName val="도급"/>
      <sheetName val="시산표"/>
      <sheetName val="건축공사집계"/>
      <sheetName val="차선도색-연장,수량(1)"/>
      <sheetName val="유류수불내역2-9"/>
      <sheetName val="다곡2교"/>
      <sheetName val="대장"/>
      <sheetName val="BASIC"/>
      <sheetName val="가중치"/>
      <sheetName val="일위대가-01"/>
      <sheetName val="공사분석"/>
      <sheetName val="22신설수량"/>
      <sheetName val="일용노임단가2001상"/>
      <sheetName val="참조자료"/>
      <sheetName val="사유서제출현황-2"/>
      <sheetName val="조달청적격심사"/>
      <sheetName val="가계부"/>
      <sheetName val="제품목록"/>
      <sheetName val="매입매출관리"/>
      <sheetName val="1.수인터널"/>
      <sheetName val="실행예산"/>
      <sheetName val="인테리어"/>
      <sheetName val="F1"/>
      <sheetName val="TABLE DB"/>
      <sheetName val="쌍용 data base"/>
      <sheetName val="난간벽단위"/>
      <sheetName val="원본"/>
      <sheetName val="(2)자금(신용)"/>
      <sheetName val="원내역"/>
      <sheetName val="3_x0000__x0000__x0005_"/>
      <sheetName val="수금-자금수지"/>
      <sheetName val="pile bearing capa &amp; arrenge"/>
      <sheetName val="design load"/>
      <sheetName val="stability check"/>
      <sheetName val="횡배수관"/>
      <sheetName val="자재목록"/>
      <sheetName val="대부예산서"/>
      <sheetName val="MORTAR생산및타설(1;3)"/>
      <sheetName val="내역서을지"/>
      <sheetName val="방배동내역(리라)"/>
      <sheetName val="부대공사총괄"/>
      <sheetName val="건축공사집계표"/>
      <sheetName val="방배동내역 (총괄)"/>
      <sheetName val="HW GROUP-수정"/>
      <sheetName val="견적집계"/>
      <sheetName val="e4-6-%"/>
      <sheetName val="총내역서"/>
      <sheetName val="이자율"/>
      <sheetName val="을-ATYPE"/>
      <sheetName val="교량하부공"/>
      <sheetName val="미장"/>
      <sheetName val="철골"/>
      <sheetName val="어음수표추가테스트"/>
      <sheetName val="견적내역"/>
      <sheetName val="간접비계산"/>
      <sheetName val="울산시산표"/>
      <sheetName val="울산자동제어"/>
      <sheetName val="도급b_balju"/>
      <sheetName val="빙축열"/>
      <sheetName val="금_x0000__x0000__x0005_"/>
      <sheetName val="STAND20"/>
      <sheetName val="양수장(기계)"/>
      <sheetName val="금액"/>
      <sheetName val="CIVIL"/>
      <sheetName val="8. 내진해석"/>
      <sheetName val="★도급내역"/>
      <sheetName val="현장별"/>
      <sheetName val="주beam"/>
      <sheetName val="NEWDRAW"/>
      <sheetName val="00000"/>
      <sheetName val="사급자재"/>
      <sheetName val="낙찰표"/>
      <sheetName val="현장관리비 산출내역"/>
      <sheetName val="인수공규격"/>
      <sheetName val="sk(4)"/>
      <sheetName val="노무산출서"/>
      <sheetName val="설계명세서(종합)"/>
      <sheetName val="설계예산서(토목,전기)"/>
      <sheetName val="견적갑지"/>
      <sheetName val="을지 "/>
      <sheetName val="명일작업계획 (3)"/>
      <sheetName val="하項疀"/>
      <sheetName val="2000년 임금_x0000__x0000_"/>
      <sheetName val="정산내역"/>
      <sheetName val="유통망계획"/>
      <sheetName val="She׃⽯_x0000__x0000_"/>
      <sheetName val="She嘉°_x0000__x0000_"/>
      <sheetName val="토공2"/>
      <sheetName val="토공1"/>
      <sheetName val="구조물토공1"/>
      <sheetName val="토공3"/>
      <sheetName val="우수공"/>
      <sheetName val="dike도수로"/>
      <sheetName val="SORCE1"/>
      <sheetName val="일위대가표_x0000__x0000__x0005__x0000_"/>
      <sheetName val="국공유지및사유지"/>
      <sheetName val="수영4,5,6,7,8,9"/>
      <sheetName val="단가조사-2"/>
      <sheetName val="Pengalaman_Per"/>
      <sheetName val="FIRE_FIGHTING"/>
      <sheetName val="BEND_LOSS"/>
      <sheetName val="ENE-CAL_1"/>
      <sheetName val="Load_Total"/>
      <sheetName val="static_cal"/>
      <sheetName val="3_현장배치"/>
      <sheetName val="6_일위대가"/>
      <sheetName val="A3_공사비_검토"/>
      <sheetName val="C3_토목_옹벽"/>
      <sheetName val="3_건축(현장안)"/>
      <sheetName val="2_냉난방설비공사"/>
      <sheetName val="영업_일11"/>
      <sheetName val="P_M_별"/>
      <sheetName val="매출채권_및_담보비율_변동"/>
      <sheetName val="2_건축"/>
      <sheetName val="별표_"/>
      <sheetName val="완성차_미수금"/>
      <sheetName val="CR_CODE"/>
      <sheetName val="THEME_CODE"/>
      <sheetName val="목차_및_표지"/>
      <sheetName val="단가표_(2)"/>
      <sheetName val="콤보박스와_리스트박스의_연결"/>
      <sheetName val="단__가__대__비__표"/>
      <sheetName val="일__위__대__가__목__록"/>
      <sheetName val="7_자동제어공사"/>
      <sheetName val="DATA_입력부"/>
      <sheetName val="중기조종사_단위단가"/>
      <sheetName val="BOM-Form_A_1_III"/>
      <sheetName val="변압기_및_발전기_용량"/>
      <sheetName val="실행,원가_최종예상"/>
      <sheetName val="전선_및_전선관"/>
      <sheetName val="Regenerator__Concrete_Structure"/>
      <sheetName val="EQT-ESTN"/>
      <sheetName val="기성내역_x0000_"/>
      <sheetName val="기성내역Æ"/>
      <sheetName val="서식"/>
      <sheetName val="장비비"/>
      <sheetName val="6동"/>
      <sheetName val="COA-17"/>
      <sheetName val="C-18"/>
      <sheetName val="케이블 규격"/>
      <sheetName val="중기"/>
      <sheetName val="TYPE䢬㐵倀"/>
      <sheetName val="가설배관"/>
      <sheetName val="시선유도표지집계표"/>
      <sheetName val="laroux"/>
      <sheetName val="발파암계약서"/>
      <sheetName val="도급액대비"/>
      <sheetName val="계약내역"/>
      <sheetName val="계약변경"/>
      <sheetName val="예산변경사항 (2)"/>
      <sheetName val="보_x0000__x0000__x0005_"/>
      <sheetName val="2000전체횸"/>
      <sheetName val="총괄내역서 (2)"/>
      <sheetName val="매출DATA"/>
      <sheetName val="대외공문"/>
      <sheetName val="첨부.VA실적 (2)"/>
      <sheetName val="수h"/>
      <sheetName val="VM"/>
      <sheetName val="서울판관-공통부문"/>
      <sheetName val="판매가비교"/>
      <sheetName val="유효성"/>
      <sheetName val="기계경비"/>
      <sheetName val="단면 Ȩ"/>
      <sheetName val="편입토지조서"/>
      <sheetName val="공정율"/>
      <sheetName val="제조원가(확인)"/>
      <sheetName val="US$ I (SEG.)"/>
      <sheetName val="받check"/>
      <sheetName val="Æo°¡±aAØ"/>
      <sheetName val="Coding"/>
      <sheetName val="Tree"/>
      <sheetName val="Reference"/>
      <sheetName val="VS P-Q"/>
      <sheetName val="원-울"/>
      <sheetName val="내-울"/>
      <sheetName val="공주-교대(A1)"/>
      <sheetName val="실행내역 "/>
      <sheetName val="주소(한문_x0000_"/>
      <sheetName val="표준건축비"/>
      <sheetName val="Macro(전기)"/>
      <sheetName val="주_x0000_"/>
      <sheetName val="주萹"/>
      <sheetName val="Macro(발전기)"/>
      <sheetName val="5지구단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/>
      <sheetData sheetId="341"/>
      <sheetData sheetId="342"/>
      <sheetData sheetId="343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/>
      <sheetData sheetId="413" refreshError="1"/>
      <sheetData sheetId="414"/>
      <sheetData sheetId="415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/>
      <sheetData sheetId="888"/>
      <sheetData sheetId="889"/>
      <sheetData sheetId="890"/>
      <sheetData sheetId="891" refreshError="1"/>
      <sheetData sheetId="892"/>
      <sheetData sheetId="893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/>
      <sheetData sheetId="924"/>
      <sheetData sheetId="925"/>
      <sheetData sheetId="926"/>
      <sheetData sheetId="927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/>
      <sheetData sheetId="1150"/>
      <sheetData sheetId="1151"/>
      <sheetData sheetId="1152"/>
      <sheetData sheetId="1153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/>
      <sheetData sheetId="1170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/>
      <sheetData sheetId="1596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3"/>
      <sheetName val="경산"/>
      <sheetName val="직재"/>
      <sheetName val="일위대가목록"/>
      <sheetName val="일위대가"/>
      <sheetName val="일위대가(4층원격)"/>
      <sheetName val="내역서"/>
      <sheetName val="연결"/>
      <sheetName val="기업"/>
      <sheetName val="손익"/>
      <sheetName val="직노"/>
      <sheetName val="#REF"/>
      <sheetName val="I一般比"/>
      <sheetName val="N賃率-職"/>
      <sheetName val="J直材4"/>
      <sheetName val="일위"/>
      <sheetName val="실행내역"/>
      <sheetName val="설직재-1"/>
      <sheetName val="제직재"/>
      <sheetName val="내역서2안"/>
      <sheetName val="패널"/>
      <sheetName val="집계"/>
      <sheetName val="기본일위"/>
      <sheetName val="Sheet2"/>
      <sheetName val="홍보비디오"/>
      <sheetName val="원가"/>
      <sheetName val="1안"/>
      <sheetName val="연간근무"/>
      <sheetName val="교육시간"/>
      <sheetName val="임율"/>
      <sheetName val="총괄"/>
      <sheetName val="직.근"/>
      <sheetName val="직접인건비"/>
      <sheetName val="간접인건비"/>
      <sheetName val="인집"/>
      <sheetName val="경비"/>
      <sheetName val="수리수선비"/>
      <sheetName val="내역"/>
      <sheetName val="소방"/>
      <sheetName val="수목데이타 "/>
      <sheetName val="금액내역서"/>
      <sheetName val="내역서 (총괄)"/>
      <sheetName val="산출근거"/>
      <sheetName val="단가비교표"/>
      <sheetName val="토공단가산출"/>
      <sheetName val="중기목록표"/>
      <sheetName val="2012년상반기노임단가"/>
      <sheetName val="단위물량산출서"/>
      <sheetName val="내역서1"/>
      <sheetName val="일위대가2"/>
      <sheetName val="단위물량산출서 (2)"/>
      <sheetName val="노임단가"/>
      <sheetName val="Module1"/>
      <sheetName val="표지"/>
      <sheetName val="목차"/>
      <sheetName val="간지"/>
      <sheetName val="원가계산서"/>
      <sheetName val="일위대가집계표"/>
      <sheetName val="자재단가"/>
      <sheetName val="수량집계표"/>
      <sheetName val="전선관및케이블산출"/>
      <sheetName val="기계화시공"/>
      <sheetName val="기초물량산출"/>
      <sheetName val="비용검토"/>
      <sheetName val="도장면적산출"/>
      <sheetName val="조명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ID"/>
      <sheetName val="공량산출서"/>
      <sheetName val="공내역"/>
      <sheetName val="#REF"/>
      <sheetName val="집계표"/>
      <sheetName val="실행철강하도"/>
      <sheetName val="일반공사"/>
      <sheetName val="갑지"/>
      <sheetName val="입찰안"/>
      <sheetName val="차액보증"/>
      <sheetName val="노임"/>
      <sheetName val="저"/>
      <sheetName val="SG"/>
      <sheetName val="토공"/>
      <sheetName val="배수공"/>
      <sheetName val="구조물공"/>
      <sheetName val="포장공"/>
      <sheetName val="부대공"/>
      <sheetName val="실행대비"/>
      <sheetName val="공내역(해미1공구)"/>
      <sheetName val="진짜설계"/>
      <sheetName val="JUCKEYK"/>
      <sheetName val="조건표"/>
      <sheetName val="결과조달"/>
      <sheetName val="내역"/>
      <sheetName val="일위대가"/>
      <sheetName val="도급"/>
    </sheetNames>
    <sheetDataSet>
      <sheetData sheetId="0" refreshError="1">
        <row r="1">
          <cell r="A1" t="str">
            <v>명 칭</v>
          </cell>
        </row>
        <row r="2">
          <cell r="A2" t="str">
            <v>해미-덕산(제1공구)간도로확장 및 포장공사</v>
          </cell>
        </row>
        <row r="3">
          <cell r="A3" t="str">
            <v>1.토          공</v>
          </cell>
        </row>
        <row r="4">
          <cell r="A4" t="str">
            <v>1.01기존구조물철거공</v>
          </cell>
        </row>
        <row r="5">
          <cell r="A5" t="str">
            <v>a.무근콘크리트깨기</v>
          </cell>
        </row>
        <row r="6">
          <cell r="A6" t="str">
            <v>-1.무근콘크리트깨기</v>
          </cell>
        </row>
        <row r="7">
          <cell r="A7" t="str">
            <v>-2.무근콘크리트깨기</v>
          </cell>
        </row>
        <row r="8">
          <cell r="A8" t="str">
            <v>b.철근콘크리트깨기</v>
          </cell>
        </row>
        <row r="9">
          <cell r="A9" t="str">
            <v>-1.철근콘크리트깨기</v>
          </cell>
        </row>
        <row r="10">
          <cell r="A10" t="str">
            <v>c.석축헐기</v>
          </cell>
        </row>
        <row r="11">
          <cell r="A11" t="str">
            <v>d.기존포장깨기</v>
          </cell>
        </row>
        <row r="12">
          <cell r="A12" t="str">
            <v>-1.콘크리트포장깨기</v>
          </cell>
        </row>
        <row r="13">
          <cell r="A13" t="str">
            <v>-2.아스팔트포장깨기</v>
          </cell>
        </row>
        <row r="14">
          <cell r="A14" t="str">
            <v>e.보도블럭포장헐기</v>
          </cell>
        </row>
        <row r="15">
          <cell r="A15" t="str">
            <v>f.기계절단</v>
          </cell>
        </row>
        <row r="16">
          <cell r="A16" t="str">
            <v>-1.콘크리트절단</v>
          </cell>
        </row>
        <row r="17">
          <cell r="A17" t="str">
            <v>-2.아스팔트포장절단</v>
          </cell>
        </row>
        <row r="18">
          <cell r="A18" t="str">
            <v>1.02.측구 뚝쌓기</v>
          </cell>
        </row>
        <row r="19">
          <cell r="A19" t="str">
            <v>1.03.표토제거</v>
          </cell>
        </row>
        <row r="20">
          <cell r="A20" t="str">
            <v>a.답구간</v>
          </cell>
        </row>
        <row r="21">
          <cell r="A21" t="str">
            <v>b.답외구간</v>
          </cell>
        </row>
        <row r="22">
          <cell r="A22" t="str">
            <v>1.04.벌개 제근</v>
          </cell>
        </row>
        <row r="23">
          <cell r="A23" t="str">
            <v>1.05 흙깍기공</v>
          </cell>
        </row>
        <row r="24">
          <cell r="A24" t="str">
            <v>a.토사깍기</v>
          </cell>
        </row>
        <row r="25">
          <cell r="A25" t="str">
            <v>b.리핑암깍기</v>
          </cell>
        </row>
        <row r="26">
          <cell r="A26" t="str">
            <v>c.발파암깍기</v>
          </cell>
        </row>
        <row r="27">
          <cell r="A27" t="str">
            <v>-1.편절암</v>
          </cell>
        </row>
        <row r="28">
          <cell r="A28" t="str">
            <v>-2.리퍼병행</v>
          </cell>
        </row>
        <row r="29">
          <cell r="A29" t="str">
            <v>-3.브레이카</v>
          </cell>
        </row>
        <row r="30">
          <cell r="A30" t="str">
            <v>-4.크롤러드릴</v>
          </cell>
        </row>
        <row r="31">
          <cell r="A31" t="str">
            <v>1.06 흙운반공</v>
          </cell>
        </row>
        <row r="32">
          <cell r="A32" t="str">
            <v>a.무    대</v>
          </cell>
        </row>
        <row r="33">
          <cell r="A33" t="str">
            <v>-1.토    사</v>
          </cell>
        </row>
        <row r="34">
          <cell r="A34" t="str">
            <v>-2.리 핑 암</v>
          </cell>
        </row>
        <row r="35">
          <cell r="A35" t="str">
            <v>-3.발 파 암</v>
          </cell>
        </row>
        <row r="36">
          <cell r="A36" t="str">
            <v>b.도    쟈</v>
          </cell>
        </row>
        <row r="37">
          <cell r="A37" t="str">
            <v>-1.토    사</v>
          </cell>
        </row>
        <row r="38">
          <cell r="A38" t="str">
            <v>-2.리 핑 암</v>
          </cell>
        </row>
        <row r="39">
          <cell r="A39" t="str">
            <v>-3.발 파 암</v>
          </cell>
        </row>
        <row r="40">
          <cell r="A40" t="str">
            <v>c.덤    프</v>
          </cell>
        </row>
        <row r="41">
          <cell r="A41" t="str">
            <v>-1.토    사</v>
          </cell>
        </row>
        <row r="42">
          <cell r="A42" t="str">
            <v>-2.리 핑 암</v>
          </cell>
        </row>
        <row r="43">
          <cell r="A43" t="str">
            <v>-3.발 파 암</v>
          </cell>
        </row>
        <row r="44">
          <cell r="A44" t="str">
            <v>d.사토운반</v>
          </cell>
        </row>
        <row r="45">
          <cell r="A45" t="str">
            <v>-1.토    사</v>
          </cell>
        </row>
        <row r="46">
          <cell r="A46" t="str">
            <v>1.07 흙쌓기공</v>
          </cell>
        </row>
        <row r="47">
          <cell r="A47" t="str">
            <v>a.노    체</v>
          </cell>
        </row>
        <row r="48">
          <cell r="A48" t="str">
            <v>b.노    상</v>
          </cell>
        </row>
        <row r="49">
          <cell r="A49" t="str">
            <v>c.녹 지 대</v>
          </cell>
        </row>
        <row r="50">
          <cell r="A50" t="str">
            <v>1.08.층따기</v>
          </cell>
        </row>
        <row r="51">
          <cell r="A51" t="str">
            <v>1.09.노상준비공</v>
          </cell>
        </row>
        <row r="52">
          <cell r="A52" t="str">
            <v>a.기존도로부</v>
          </cell>
        </row>
        <row r="53">
          <cell r="A53" t="str">
            <v>b.절토부</v>
          </cell>
        </row>
        <row r="54">
          <cell r="A54" t="str">
            <v>1.10 비탈면보호공</v>
          </cell>
        </row>
        <row r="55">
          <cell r="A55" t="str">
            <v>a.절토부</v>
          </cell>
        </row>
        <row r="56">
          <cell r="A56" t="str">
            <v>-1.거적덮기</v>
          </cell>
        </row>
        <row r="57">
          <cell r="A57" t="str">
            <v>-2.암절개면 보호식재공</v>
          </cell>
        </row>
        <row r="58">
          <cell r="A58" t="str">
            <v>-3.암절개면 보호식재공</v>
          </cell>
        </row>
        <row r="59">
          <cell r="A59" t="str">
            <v>b.성토부</v>
          </cell>
        </row>
        <row r="60">
          <cell r="A60" t="str">
            <v>-1.성토비탈면 다짐</v>
          </cell>
        </row>
        <row r="61">
          <cell r="A61" t="str">
            <v>-2.거적덮기</v>
          </cell>
        </row>
        <row r="62">
          <cell r="A62" t="str">
            <v>c.면고르기</v>
          </cell>
        </row>
        <row r="63">
          <cell r="A63" t="str">
            <v>-1.리핑암</v>
          </cell>
        </row>
        <row r="64">
          <cell r="A64" t="str">
            <v>-2.발파암</v>
          </cell>
        </row>
        <row r="65">
          <cell r="A65" t="str">
            <v>1.11.공사중비탈면보호시설</v>
          </cell>
        </row>
        <row r="66">
          <cell r="A66" t="str">
            <v>a.비탈면가보호망</v>
          </cell>
        </row>
        <row r="67">
          <cell r="A67" t="str">
            <v>b.가도수로공</v>
          </cell>
        </row>
        <row r="68">
          <cell r="A68" t="str">
            <v>1.12.비탈면 안정검토비</v>
          </cell>
        </row>
        <row r="69">
          <cell r="A69" t="str">
            <v>a.지표조사비</v>
          </cell>
        </row>
        <row r="70">
          <cell r="A70" t="str">
            <v>b.시추조사비</v>
          </cell>
        </row>
        <row r="71">
          <cell r="A71" t="str">
            <v>-1.기구설치비</v>
          </cell>
        </row>
        <row r="72">
          <cell r="A72" t="str">
            <v>-2.토사층</v>
          </cell>
        </row>
        <row r="73">
          <cell r="A73" t="str">
            <v>-3.연암층</v>
          </cell>
        </row>
        <row r="74">
          <cell r="A74" t="str">
            <v>-4.경암층</v>
          </cell>
        </row>
        <row r="75">
          <cell r="A75" t="str">
            <v>c.탄성파탐사</v>
          </cell>
        </row>
        <row r="76">
          <cell r="A76" t="str">
            <v>d.실내실험</v>
          </cell>
        </row>
        <row r="77">
          <cell r="A77" t="str">
            <v>e.성과분석</v>
          </cell>
        </row>
        <row r="78">
          <cell r="A78" t="str">
            <v>1.13 토공규준틀</v>
          </cell>
        </row>
        <row r="79">
          <cell r="A79" t="str">
            <v>a.비탈규준틀</v>
          </cell>
        </row>
        <row r="80">
          <cell r="A80" t="str">
            <v>b.수평규준틀</v>
          </cell>
        </row>
        <row r="81">
          <cell r="A81" t="str">
            <v>1.14 저수지준설</v>
          </cell>
        </row>
        <row r="82">
          <cell r="A82" t="str">
            <v>2.배    수    공</v>
          </cell>
        </row>
        <row r="83">
          <cell r="A83" t="str">
            <v>2.01 토    공</v>
          </cell>
        </row>
        <row r="84">
          <cell r="A84" t="str">
            <v>a.측구터파기</v>
          </cell>
        </row>
        <row r="85">
          <cell r="A85" t="str">
            <v>-1.측구터파기</v>
          </cell>
        </row>
        <row r="86">
          <cell r="A86" t="str">
            <v>-2.측구터파기</v>
          </cell>
        </row>
        <row r="87">
          <cell r="A87" t="str">
            <v>-3.측구되메우기및다짐</v>
          </cell>
        </row>
        <row r="88">
          <cell r="A88" t="str">
            <v>b.구조물터파기</v>
          </cell>
        </row>
        <row r="89">
          <cell r="A89" t="str">
            <v>-1.육상토사</v>
          </cell>
        </row>
        <row r="90">
          <cell r="A90" t="str">
            <v>-2.육상토사</v>
          </cell>
        </row>
        <row r="91">
          <cell r="A91" t="str">
            <v>-3.육상토사</v>
          </cell>
        </row>
        <row r="92">
          <cell r="A92" t="str">
            <v>-4.육상토사</v>
          </cell>
        </row>
        <row r="93">
          <cell r="A93" t="str">
            <v>-5.육상토사</v>
          </cell>
        </row>
        <row r="94">
          <cell r="A94" t="str">
            <v>-6.육상토사</v>
          </cell>
        </row>
        <row r="95">
          <cell r="A95" t="str">
            <v>-7.육상리핑암</v>
          </cell>
        </row>
        <row r="96">
          <cell r="A96" t="str">
            <v>-8.육상발파암</v>
          </cell>
        </row>
        <row r="97">
          <cell r="A97" t="str">
            <v>-9.용수토사</v>
          </cell>
        </row>
        <row r="98">
          <cell r="A98" t="str">
            <v>-10.용수토사</v>
          </cell>
        </row>
        <row r="99">
          <cell r="A99" t="str">
            <v>c.되메우기(기계50%,인력50%)</v>
          </cell>
        </row>
        <row r="100">
          <cell r="A100" t="str">
            <v>2.02.측구공</v>
          </cell>
        </row>
        <row r="101">
          <cell r="A101" t="str">
            <v>a.L형측구</v>
          </cell>
        </row>
        <row r="102">
          <cell r="A102" t="str">
            <v>-1.형식-1</v>
          </cell>
        </row>
        <row r="103">
          <cell r="A103" t="str">
            <v>-2.형식-2</v>
          </cell>
        </row>
        <row r="104">
          <cell r="A104" t="str">
            <v>-3.형식-3</v>
          </cell>
        </row>
        <row r="105">
          <cell r="A105" t="str">
            <v>-4.형식-4(부체도로)</v>
          </cell>
        </row>
        <row r="106">
          <cell r="A106" t="str">
            <v>-5.성토부L형측구</v>
          </cell>
        </row>
        <row r="107">
          <cell r="A107" t="str">
            <v>-6.형식-5(절토부소단측구)</v>
          </cell>
        </row>
        <row r="108">
          <cell r="A108" t="str">
            <v>-7.L형측구변화구간</v>
          </cell>
        </row>
        <row r="109">
          <cell r="A109" t="str">
            <v>-8.L형측구변화구간</v>
          </cell>
        </row>
        <row r="110">
          <cell r="A110" t="str">
            <v>b.U형측구</v>
          </cell>
        </row>
        <row r="111">
          <cell r="A111" t="str">
            <v>-1.형식-1</v>
          </cell>
        </row>
        <row r="112">
          <cell r="A112" t="str">
            <v>-2.형식-6</v>
          </cell>
        </row>
        <row r="113">
          <cell r="A113" t="str">
            <v>c.V형측구</v>
          </cell>
        </row>
        <row r="114">
          <cell r="A114" t="str">
            <v>-1.형식-2</v>
          </cell>
        </row>
        <row r="115">
          <cell r="A115" t="str">
            <v>-2.형식-3</v>
          </cell>
        </row>
        <row r="116">
          <cell r="A116" t="str">
            <v>d.산마루 측구</v>
          </cell>
        </row>
        <row r="117">
          <cell r="A117" t="str">
            <v>2.03 맹암거</v>
          </cell>
        </row>
        <row r="118">
          <cell r="A118" t="str">
            <v>a.형식-1 (L형측구하단)</v>
          </cell>
        </row>
        <row r="119">
          <cell r="A119" t="str">
            <v>b.형식-2 (L형측구하단)</v>
          </cell>
        </row>
        <row r="120">
          <cell r="A120" t="str">
            <v>c.형식-3 (절성경계)</v>
          </cell>
        </row>
        <row r="121">
          <cell r="A121" t="str">
            <v>2.04 횡배수관</v>
          </cell>
        </row>
        <row r="122">
          <cell r="A122" t="str">
            <v>a.1.0&gt;H or H&gt;6.0M</v>
          </cell>
        </row>
        <row r="123">
          <cell r="A123" t="str">
            <v>a-1.￠1,000MM</v>
          </cell>
        </row>
        <row r="124">
          <cell r="A124" t="str">
            <v>a-2.￠1,200MM</v>
          </cell>
        </row>
        <row r="125">
          <cell r="A125" t="str">
            <v>b.1.0M&lt; H &lt; 6.0M</v>
          </cell>
        </row>
        <row r="126">
          <cell r="A126" t="str">
            <v>b-1.￠300MM</v>
          </cell>
        </row>
        <row r="127">
          <cell r="A127" t="str">
            <v>b-2.￠450MM</v>
          </cell>
        </row>
        <row r="128">
          <cell r="A128" t="str">
            <v>b-3.￠600MM</v>
          </cell>
        </row>
        <row r="129">
          <cell r="A129" t="str">
            <v>b-4.￠800MM</v>
          </cell>
        </row>
        <row r="130">
          <cell r="A130" t="str">
            <v>b-5.￠1000MM</v>
          </cell>
        </row>
        <row r="131">
          <cell r="A131" t="str">
            <v>b-6.￠1200MM</v>
          </cell>
        </row>
        <row r="132">
          <cell r="A132" t="str">
            <v>c.날개벽</v>
          </cell>
        </row>
        <row r="133">
          <cell r="A133" t="str">
            <v>c-1.콘크리트타설</v>
          </cell>
        </row>
        <row r="134">
          <cell r="A134" t="str">
            <v>c-2.거푸집</v>
          </cell>
        </row>
        <row r="135">
          <cell r="A135" t="str">
            <v>d.면벽</v>
          </cell>
        </row>
        <row r="136">
          <cell r="A136" t="str">
            <v>d-1.콘크리트타설</v>
          </cell>
        </row>
        <row r="137">
          <cell r="A137" t="str">
            <v>d-2.거푸집</v>
          </cell>
        </row>
        <row r="138">
          <cell r="A138" t="str">
            <v>2.05 종배수관</v>
          </cell>
        </row>
        <row r="139">
          <cell r="A139" t="str">
            <v>a.종배수관부설</v>
          </cell>
        </row>
        <row r="140">
          <cell r="A140" t="str">
            <v>a-1. ￠800MM</v>
          </cell>
        </row>
        <row r="141">
          <cell r="A141" t="str">
            <v>a-2. ￠1,000MM</v>
          </cell>
        </row>
        <row r="142">
          <cell r="A142" t="str">
            <v>b.종배수관 면벽</v>
          </cell>
        </row>
        <row r="143">
          <cell r="A143" t="str">
            <v>b-1.콘크리트타설</v>
          </cell>
        </row>
        <row r="144">
          <cell r="A144" t="str">
            <v>b-2.거푸집</v>
          </cell>
        </row>
        <row r="145">
          <cell r="A145" t="str">
            <v>2.06 집수정공</v>
          </cell>
        </row>
        <row r="146">
          <cell r="A146" t="str">
            <v>a.콘크리트타설</v>
          </cell>
        </row>
        <row r="147">
          <cell r="A147" t="str">
            <v>a-1.콘크이트타설</v>
          </cell>
        </row>
        <row r="148">
          <cell r="A148" t="str">
            <v>a-2.콘크리트타설</v>
          </cell>
        </row>
        <row r="149">
          <cell r="A149" t="str">
            <v>b.거푸집</v>
          </cell>
        </row>
        <row r="150">
          <cell r="A150" t="str">
            <v>c.거푸집</v>
          </cell>
        </row>
        <row r="151">
          <cell r="A151" t="str">
            <v>d.철근가공조립</v>
          </cell>
        </row>
        <row r="152">
          <cell r="A152" t="str">
            <v>e.집수정 배수구</v>
          </cell>
        </row>
        <row r="153">
          <cell r="A153" t="str">
            <v>f.뚜껑(스틸그레이팅)</v>
          </cell>
        </row>
        <row r="154">
          <cell r="A154" t="str">
            <v>f-1.830*830*50M/M</v>
          </cell>
        </row>
        <row r="155">
          <cell r="A155" t="str">
            <v>f-2.1530*830*100M/M</v>
          </cell>
        </row>
        <row r="156">
          <cell r="A156" t="str">
            <v>f-3.1390*1190*75M/M</v>
          </cell>
        </row>
        <row r="157">
          <cell r="A157" t="str">
            <v>f-4.1799*1190*75M/M</v>
          </cell>
        </row>
        <row r="158">
          <cell r="A158" t="str">
            <v>f-5.2190*1190*75M/M</v>
          </cell>
        </row>
        <row r="159">
          <cell r="A159" t="str">
            <v>2.07 암 거 공</v>
          </cell>
        </row>
        <row r="160">
          <cell r="A160" t="str">
            <v>a.콘크리트타설</v>
          </cell>
        </row>
        <row r="161">
          <cell r="A161" t="str">
            <v>a-1.콘크리트타설</v>
          </cell>
        </row>
        <row r="162">
          <cell r="A162" t="str">
            <v>a-2.콘크리트타설</v>
          </cell>
        </row>
        <row r="163">
          <cell r="A163" t="str">
            <v>b.거푸집</v>
          </cell>
        </row>
        <row r="164">
          <cell r="A164" t="str">
            <v>b-1.거푸집</v>
          </cell>
        </row>
        <row r="165">
          <cell r="A165" t="str">
            <v>b-2.거푸집</v>
          </cell>
        </row>
        <row r="166">
          <cell r="A166" t="str">
            <v>b-3.거푸집</v>
          </cell>
        </row>
        <row r="167">
          <cell r="A167" t="str">
            <v>b-4.P.E무늬거푸집</v>
          </cell>
        </row>
        <row r="168">
          <cell r="A168" t="str">
            <v>c.철근가공 및 조립</v>
          </cell>
        </row>
        <row r="169">
          <cell r="A169" t="str">
            <v>c-1.간 단</v>
          </cell>
        </row>
        <row r="170">
          <cell r="A170" t="str">
            <v>c-2.보 통</v>
          </cell>
        </row>
        <row r="171">
          <cell r="A171" t="str">
            <v>c-3.복 잡</v>
          </cell>
        </row>
        <row r="172">
          <cell r="A172" t="str">
            <v>d.비계</v>
          </cell>
        </row>
        <row r="173">
          <cell r="A173" t="str">
            <v>e.동바리</v>
          </cell>
        </row>
        <row r="174">
          <cell r="A174" t="str">
            <v>f.아스팔트코팅</v>
          </cell>
        </row>
        <row r="175">
          <cell r="A175" t="str">
            <v>g.P.V.C 파이프</v>
          </cell>
        </row>
        <row r="176">
          <cell r="A176" t="str">
            <v>g-1. P.V.C PIPE</v>
          </cell>
        </row>
        <row r="177">
          <cell r="A177" t="str">
            <v>g-2. P.V.C PIPE</v>
          </cell>
        </row>
        <row r="178">
          <cell r="A178" t="str">
            <v>h.부직포</v>
          </cell>
        </row>
        <row r="179">
          <cell r="A179" t="str">
            <v>i.뒷채움 및 다짐</v>
          </cell>
        </row>
        <row r="180">
          <cell r="A180" t="str">
            <v>j.기초잡석깔기</v>
          </cell>
        </row>
        <row r="181">
          <cell r="A181" t="str">
            <v>k.물 푸 기</v>
          </cell>
        </row>
        <row r="182">
          <cell r="A182" t="str">
            <v>l.지수판</v>
          </cell>
        </row>
        <row r="183">
          <cell r="A183" t="str">
            <v>m.신축이음</v>
          </cell>
        </row>
        <row r="184">
          <cell r="A184" t="str">
            <v>n.실런트</v>
          </cell>
        </row>
        <row r="185">
          <cell r="A185" t="str">
            <v>o.다웰바설치</v>
          </cell>
        </row>
        <row r="186">
          <cell r="A186" t="str">
            <v>o-1.신축이음부설치</v>
          </cell>
        </row>
        <row r="187">
          <cell r="A187" t="str">
            <v>o-2.접속슬래브설치</v>
          </cell>
        </row>
        <row r="188">
          <cell r="A188" t="str">
            <v>p.스페이서 설치</v>
          </cell>
        </row>
        <row r="189">
          <cell r="A189" t="str">
            <v>p-1.수평(슬래브)</v>
          </cell>
        </row>
        <row r="190">
          <cell r="A190" t="str">
            <v>p-2.수직(벽체)</v>
          </cell>
        </row>
        <row r="191">
          <cell r="A191" t="str">
            <v>q.치핑</v>
          </cell>
        </row>
        <row r="192">
          <cell r="A192" t="str">
            <v>r.방호책난간</v>
          </cell>
        </row>
        <row r="193">
          <cell r="A193" t="str">
            <v>s.NOTCH</v>
          </cell>
        </row>
        <row r="194">
          <cell r="A194" t="str">
            <v>t.DRAIN BOARD</v>
          </cell>
        </row>
        <row r="195">
          <cell r="A195" t="str">
            <v>u.시트방수</v>
          </cell>
        </row>
        <row r="196">
          <cell r="A196" t="str">
            <v>v.시공이음면정리</v>
          </cell>
        </row>
        <row r="197">
          <cell r="A197" t="str">
            <v>w.모따기</v>
          </cell>
        </row>
        <row r="198">
          <cell r="A198" t="str">
            <v>x.신구 암거 접합</v>
          </cell>
        </row>
        <row r="199">
          <cell r="A199" t="str">
            <v>2.08.도수로공</v>
          </cell>
        </row>
        <row r="200">
          <cell r="A200" t="str">
            <v>a.콘크리트타설</v>
          </cell>
        </row>
        <row r="201">
          <cell r="A201" t="str">
            <v>a-1.콘크리트타설</v>
          </cell>
        </row>
        <row r="202">
          <cell r="A202" t="str">
            <v>a-2.콘크리트타설</v>
          </cell>
        </row>
        <row r="203">
          <cell r="A203" t="str">
            <v>b.거푸집</v>
          </cell>
        </row>
        <row r="204">
          <cell r="A204" t="str">
            <v>c.철근가공조립</v>
          </cell>
        </row>
        <row r="205">
          <cell r="A205" t="str">
            <v>d.잔토처리</v>
          </cell>
        </row>
        <row r="206">
          <cell r="A206" t="str">
            <v>2.09.U형개수로</v>
          </cell>
        </row>
        <row r="207">
          <cell r="A207" t="str">
            <v>a.콘크리트타설</v>
          </cell>
        </row>
        <row r="208">
          <cell r="A208" t="str">
            <v>a-1.콘크리트타설</v>
          </cell>
        </row>
        <row r="209">
          <cell r="A209" t="str">
            <v>a-2.콘크리트타설</v>
          </cell>
        </row>
        <row r="210">
          <cell r="A210" t="str">
            <v>b.거푸집</v>
          </cell>
        </row>
        <row r="211">
          <cell r="A211" t="str">
            <v>b-1.거푸집</v>
          </cell>
        </row>
        <row r="212">
          <cell r="A212" t="str">
            <v>b-2.거푸집</v>
          </cell>
        </row>
        <row r="213">
          <cell r="A213" t="str">
            <v>c.철근가공조립</v>
          </cell>
        </row>
        <row r="214">
          <cell r="A214" t="str">
            <v>d.비계</v>
          </cell>
        </row>
        <row r="215">
          <cell r="A215" t="str">
            <v>e.지수판</v>
          </cell>
        </row>
        <row r="216">
          <cell r="A216" t="str">
            <v>f.JOINT FILLER</v>
          </cell>
        </row>
        <row r="217">
          <cell r="A217" t="str">
            <v>g.동바리</v>
          </cell>
        </row>
        <row r="218">
          <cell r="A218" t="str">
            <v>2.10 우수종단관공</v>
          </cell>
        </row>
        <row r="219">
          <cell r="A219" t="str">
            <v>a.D=800MM</v>
          </cell>
        </row>
        <row r="220">
          <cell r="A220" t="str">
            <v>2.11 맨홀공</v>
          </cell>
        </row>
        <row r="221">
          <cell r="A221" t="str">
            <v>a.콘크리트타설(소형)</v>
          </cell>
        </row>
        <row r="222">
          <cell r="A222" t="str">
            <v>b.콘크리트타설(소형)</v>
          </cell>
        </row>
        <row r="223">
          <cell r="A223" t="str">
            <v>c.거푸집</v>
          </cell>
        </row>
        <row r="224">
          <cell r="A224" t="str">
            <v>d.철근가공조립</v>
          </cell>
        </row>
        <row r="225">
          <cell r="A225" t="str">
            <v>e.몰  탈</v>
          </cell>
        </row>
        <row r="226">
          <cell r="A226" t="str">
            <v>f.발디딤쇠(사다리)설치</v>
          </cell>
        </row>
        <row r="227">
          <cell r="A227" t="str">
            <v>g.맨홀뚜껑설치</v>
          </cell>
        </row>
        <row r="228">
          <cell r="A228" t="str">
            <v>g-1.차도측</v>
          </cell>
        </row>
        <row r="229">
          <cell r="A229" t="str">
            <v>g-2.보도측</v>
          </cell>
        </row>
        <row r="230">
          <cell r="A230" t="str">
            <v>2.12 우수받이공</v>
          </cell>
        </row>
        <row r="231">
          <cell r="A231" t="str">
            <v>a.우수받이공</v>
          </cell>
        </row>
        <row r="232">
          <cell r="A232" t="str">
            <v>3.구  조  물  공</v>
          </cell>
        </row>
        <row r="233">
          <cell r="A233" t="str">
            <v>A.휴암교(R.C 라멘교)</v>
          </cell>
        </row>
        <row r="234">
          <cell r="A234" t="str">
            <v>3.01 구조물터파기</v>
          </cell>
        </row>
        <row r="235">
          <cell r="A235" t="str">
            <v>a.육상토사</v>
          </cell>
        </row>
        <row r="236">
          <cell r="A236" t="str">
            <v>b.용수토 사</v>
          </cell>
        </row>
        <row r="237">
          <cell r="A237" t="str">
            <v>-1.용수토사</v>
          </cell>
        </row>
        <row r="238">
          <cell r="A238" t="str">
            <v>-2.용수토사</v>
          </cell>
        </row>
        <row r="239">
          <cell r="A239" t="str">
            <v>c.용수풍화암</v>
          </cell>
        </row>
        <row r="240">
          <cell r="A240" t="str">
            <v>-1.용수풍화암</v>
          </cell>
        </row>
        <row r="241">
          <cell r="A241" t="str">
            <v>-2.용수풍화암</v>
          </cell>
        </row>
        <row r="242">
          <cell r="A242" t="str">
            <v>d.용수발파암</v>
          </cell>
        </row>
        <row r="243">
          <cell r="A243" t="str">
            <v>3.02 되메우기(기계70%,인력30%)</v>
          </cell>
        </row>
        <row r="244">
          <cell r="A244" t="str">
            <v>3.03 뒷채움 및 다짐</v>
          </cell>
        </row>
        <row r="245">
          <cell r="A245" t="str">
            <v>3.04 면정리및청소</v>
          </cell>
        </row>
        <row r="246">
          <cell r="A246" t="str">
            <v>3.05 세굴방지용사석채움</v>
          </cell>
        </row>
        <row r="247">
          <cell r="A247" t="str">
            <v>3.06 물 푸 기</v>
          </cell>
        </row>
        <row r="248">
          <cell r="A248" t="str">
            <v>3.07 석축쌓기</v>
          </cell>
        </row>
        <row r="249">
          <cell r="A249" t="str">
            <v>a.찰쌓기</v>
          </cell>
        </row>
        <row r="250">
          <cell r="A250" t="str">
            <v>b.석축쌓기 기초</v>
          </cell>
        </row>
        <row r="251">
          <cell r="A251" t="str">
            <v>3.08 콘크리트 타설</v>
          </cell>
        </row>
        <row r="252">
          <cell r="A252" t="str">
            <v>a.무       근</v>
          </cell>
        </row>
        <row r="253">
          <cell r="A253" t="str">
            <v>b.무       근</v>
          </cell>
        </row>
        <row r="254">
          <cell r="A254" t="str">
            <v>c.펌프카타설</v>
          </cell>
        </row>
        <row r="255">
          <cell r="A255" t="str">
            <v>3.09 몰  탈</v>
          </cell>
        </row>
        <row r="256">
          <cell r="A256" t="str">
            <v>3.10 PVC PIPE</v>
          </cell>
        </row>
        <row r="257">
          <cell r="A257" t="str">
            <v>3.11 거 푸 집 공</v>
          </cell>
        </row>
        <row r="258">
          <cell r="A258" t="str">
            <v>a.합 판 거 푸 집</v>
          </cell>
        </row>
        <row r="259">
          <cell r="A259" t="str">
            <v>-1.거푸집</v>
          </cell>
        </row>
        <row r="260">
          <cell r="A260" t="str">
            <v>-2.거푸집</v>
          </cell>
        </row>
        <row r="261">
          <cell r="A261" t="str">
            <v>-3.거푸집</v>
          </cell>
        </row>
        <row r="262">
          <cell r="A262" t="str">
            <v>b.원형거푸집</v>
          </cell>
        </row>
        <row r="263">
          <cell r="A263" t="str">
            <v>3.12 동바리</v>
          </cell>
        </row>
        <row r="264">
          <cell r="A264" t="str">
            <v>a.동바리</v>
          </cell>
        </row>
        <row r="265">
          <cell r="A265" t="str">
            <v>b.수평연결재</v>
          </cell>
        </row>
        <row r="266">
          <cell r="A266" t="str">
            <v>3.13 비계</v>
          </cell>
        </row>
        <row r="267">
          <cell r="A267" t="str">
            <v>3.14 모따기</v>
          </cell>
        </row>
        <row r="268">
          <cell r="A268" t="str">
            <v>3.15 교명주(화강석)</v>
          </cell>
        </row>
        <row r="269">
          <cell r="A269" t="str">
            <v>3.16 교명판및설명판</v>
          </cell>
        </row>
        <row r="270">
          <cell r="A270" t="str">
            <v>a.교명판</v>
          </cell>
        </row>
        <row r="271">
          <cell r="A271" t="str">
            <v>b.설명판</v>
          </cell>
        </row>
        <row r="272">
          <cell r="A272" t="str">
            <v>3.17 표 면 처 리</v>
          </cell>
        </row>
        <row r="273">
          <cell r="A273" t="str">
            <v>a.슬라브 양생</v>
          </cell>
        </row>
        <row r="274">
          <cell r="A274" t="str">
            <v>b.데크휘니샤 면고르기</v>
          </cell>
        </row>
        <row r="275">
          <cell r="A275" t="str">
            <v>3.18 교 면 방 수</v>
          </cell>
        </row>
        <row r="276">
          <cell r="A276" t="str">
            <v>3.19 배면방수</v>
          </cell>
        </row>
        <row r="277">
          <cell r="A277" t="str">
            <v>3.20 전선관부설</v>
          </cell>
        </row>
        <row r="278">
          <cell r="A278" t="str">
            <v>3.21 T.B.M 설치</v>
          </cell>
        </row>
        <row r="279">
          <cell r="A279" t="str">
            <v>3.22 스페이서 설치</v>
          </cell>
        </row>
        <row r="280">
          <cell r="A280" t="str">
            <v>a.스페이서 설치</v>
          </cell>
        </row>
        <row r="281">
          <cell r="A281" t="str">
            <v>b.스페이서 설치</v>
          </cell>
        </row>
        <row r="282">
          <cell r="A282" t="str">
            <v>3.23 철근가공 및 조립</v>
          </cell>
        </row>
        <row r="283">
          <cell r="A283" t="str">
            <v>a.보       통</v>
          </cell>
        </row>
        <row r="284">
          <cell r="A284" t="str">
            <v>b.복       잡</v>
          </cell>
        </row>
        <row r="285">
          <cell r="A285" t="str">
            <v>3.24 배 수 시 설 공</v>
          </cell>
        </row>
        <row r="286">
          <cell r="A286" t="str">
            <v>a.교량배수물빼기공</v>
          </cell>
        </row>
        <row r="287">
          <cell r="A287" t="str">
            <v>b.하층줄눈(성형)</v>
          </cell>
        </row>
        <row r="288">
          <cell r="A288" t="str">
            <v>c.상층줄눈(주입)</v>
          </cell>
        </row>
        <row r="289">
          <cell r="A289" t="str">
            <v>d.표면처리(방수)</v>
          </cell>
        </row>
        <row r="290">
          <cell r="A290" t="str">
            <v>e.집수구(스턴레스)</v>
          </cell>
        </row>
        <row r="291">
          <cell r="A291" t="str">
            <v>f.교량배수용강관(하천용)</v>
          </cell>
        </row>
        <row r="292">
          <cell r="A292" t="str">
            <v>g.이음부(스텐레스)</v>
          </cell>
        </row>
        <row r="293">
          <cell r="A293" t="str">
            <v>3.25 DOWEL BAR 설치</v>
          </cell>
        </row>
        <row r="294">
          <cell r="A294" t="str">
            <v>3.26 스치로폴</v>
          </cell>
        </row>
        <row r="295">
          <cell r="A295" t="str">
            <v>a.스치로폴</v>
          </cell>
        </row>
        <row r="296">
          <cell r="A296" t="str">
            <v>3.27 방호책난간</v>
          </cell>
        </row>
        <row r="297">
          <cell r="A297" t="str">
            <v>3.28 강관파일</v>
          </cell>
        </row>
        <row r="298">
          <cell r="A298" t="str">
            <v>a.자재비 (R=508 M/M,T=12 M/M)</v>
          </cell>
        </row>
        <row r="299">
          <cell r="A299" t="str">
            <v>b.S.I.P</v>
          </cell>
        </row>
        <row r="300">
          <cell r="A300" t="str">
            <v>c.두부보강 (볼트식)</v>
          </cell>
        </row>
        <row r="301">
          <cell r="A301" t="str">
            <v>d.선단 보강</v>
          </cell>
        </row>
        <row r="302">
          <cell r="A302" t="str">
            <v>3.29 부직포</v>
          </cell>
        </row>
        <row r="303">
          <cell r="A303" t="str">
            <v>3.30 가시설공</v>
          </cell>
        </row>
        <row r="304">
          <cell r="A304" t="str">
            <v>a.토  사천공(φ16" 3 WING BIT)</v>
          </cell>
        </row>
        <row r="305">
          <cell r="A305" t="str">
            <v>b.풍화암천공(φ16" 3 WING BIT)</v>
          </cell>
        </row>
        <row r="306">
          <cell r="A306" t="str">
            <v>c.경암천공(T-4)</v>
          </cell>
        </row>
        <row r="307">
          <cell r="A307" t="str">
            <v>d.SHEET PILE항타및항발</v>
          </cell>
        </row>
        <row r="308">
          <cell r="A308" t="str">
            <v>e.버팀보 제작</v>
          </cell>
        </row>
        <row r="309">
          <cell r="A309" t="str">
            <v>f.버팀보 설치 (6∼8m)</v>
          </cell>
        </row>
        <row r="310">
          <cell r="A310" t="str">
            <v>g.버팀보 철거 (6∼8m)</v>
          </cell>
        </row>
        <row r="311">
          <cell r="A311" t="str">
            <v>h.CORNER STRUT제작</v>
          </cell>
        </row>
        <row r="312">
          <cell r="A312" t="str">
            <v>i.CORNER STRUT 설치 (6∼8m)</v>
          </cell>
        </row>
        <row r="313">
          <cell r="A313" t="str">
            <v>j.CORNER STRUT 철거 (6∼8m)</v>
          </cell>
        </row>
        <row r="314">
          <cell r="A314" t="str">
            <v>k.JACK 설치해체</v>
          </cell>
        </row>
        <row r="315">
          <cell r="A315" t="str">
            <v>l.보걸이설치</v>
          </cell>
        </row>
        <row r="316">
          <cell r="A316" t="str">
            <v>m.보걸이철거</v>
          </cell>
        </row>
        <row r="317">
          <cell r="A317" t="str">
            <v>n.띠장설치</v>
          </cell>
        </row>
        <row r="318">
          <cell r="A318" t="str">
            <v>o.띠장철거</v>
          </cell>
        </row>
        <row r="319">
          <cell r="A319" t="str">
            <v>p.띠장연결</v>
          </cell>
        </row>
        <row r="320">
          <cell r="A320" t="str">
            <v>q.BRACING BEAM 설치 (15∼18m)</v>
          </cell>
        </row>
        <row r="321">
          <cell r="A321" t="str">
            <v>r.BRACING BEAM 철거 (15∼18m)</v>
          </cell>
        </row>
        <row r="322">
          <cell r="A322" t="str">
            <v>s.L형강설치</v>
          </cell>
        </row>
        <row r="323">
          <cell r="A323" t="str">
            <v>t.L형강철거</v>
          </cell>
        </row>
        <row r="324">
          <cell r="A324" t="str">
            <v>u.어스앙카공</v>
          </cell>
        </row>
        <row r="325">
          <cell r="A325" t="str">
            <v>v.구조용H형강</v>
          </cell>
        </row>
        <row r="326">
          <cell r="A326" t="str">
            <v>w.구조용H형강</v>
          </cell>
        </row>
        <row r="327">
          <cell r="A327" t="str">
            <v>x.강널말뚝</v>
          </cell>
        </row>
        <row r="328">
          <cell r="A328" t="str">
            <v>y.강재 및 형강운반비</v>
          </cell>
        </row>
        <row r="329">
          <cell r="A329" t="str">
            <v>3.31 휴암교 철거</v>
          </cell>
        </row>
        <row r="330">
          <cell r="A330" t="str">
            <v>B.산수1교(S.T.BOX교)</v>
          </cell>
        </row>
        <row r="331">
          <cell r="A331" t="str">
            <v>3.01 터 파 기</v>
          </cell>
        </row>
        <row r="332">
          <cell r="A332" t="str">
            <v>a.육상토사</v>
          </cell>
        </row>
        <row r="333">
          <cell r="A333" t="str">
            <v>b.육상풍화암</v>
          </cell>
        </row>
        <row r="334">
          <cell r="A334" t="str">
            <v>c.용수토사</v>
          </cell>
        </row>
        <row r="335">
          <cell r="A335" t="str">
            <v>-1.용수토사</v>
          </cell>
        </row>
        <row r="336">
          <cell r="A336" t="str">
            <v>-2.용수토사</v>
          </cell>
        </row>
        <row r="337">
          <cell r="A337" t="str">
            <v>d.용수풍화암</v>
          </cell>
        </row>
        <row r="338">
          <cell r="A338" t="str">
            <v>-1.용수풍화암</v>
          </cell>
        </row>
        <row r="339">
          <cell r="A339" t="str">
            <v>e.용수발파암</v>
          </cell>
        </row>
        <row r="340">
          <cell r="A340" t="str">
            <v>-1.용수발파암</v>
          </cell>
        </row>
        <row r="341">
          <cell r="A341" t="str">
            <v>3.02 되메우기(기계70%,인력30%)</v>
          </cell>
        </row>
        <row r="342">
          <cell r="A342" t="str">
            <v>3.03 뒷채움 및 다짐</v>
          </cell>
        </row>
        <row r="343">
          <cell r="A343" t="str">
            <v>3.04 면정리및청소</v>
          </cell>
        </row>
        <row r="344">
          <cell r="A344" t="str">
            <v>3.05 앞 성 토</v>
          </cell>
        </row>
        <row r="345">
          <cell r="A345" t="str">
            <v>3.06 세굴방지용사석채움</v>
          </cell>
        </row>
        <row r="346">
          <cell r="A346" t="str">
            <v>3.07 물 푸 기</v>
          </cell>
        </row>
        <row r="347">
          <cell r="A347" t="str">
            <v>3.08 콘크리트 타설</v>
          </cell>
        </row>
        <row r="348">
          <cell r="A348" t="str">
            <v>a.철       근</v>
          </cell>
        </row>
        <row r="349">
          <cell r="A349" t="str">
            <v>b.무       근</v>
          </cell>
        </row>
        <row r="350">
          <cell r="A350" t="str">
            <v>c.무       근</v>
          </cell>
        </row>
        <row r="351">
          <cell r="A351" t="str">
            <v>d.펌프카타설</v>
          </cell>
        </row>
        <row r="352">
          <cell r="A352" t="str">
            <v>e.펌프카타설</v>
          </cell>
        </row>
        <row r="353">
          <cell r="A353" t="str">
            <v>3.09 무수축 콘크리트</v>
          </cell>
        </row>
        <row r="354">
          <cell r="A354" t="str">
            <v>3.10 무수축 몰탈</v>
          </cell>
        </row>
        <row r="355">
          <cell r="A355" t="str">
            <v>3.11 거푸집공</v>
          </cell>
        </row>
        <row r="356">
          <cell r="A356" t="str">
            <v>a.합 판 거 푸 집</v>
          </cell>
        </row>
        <row r="357">
          <cell r="A357" t="str">
            <v>-1.거푸집</v>
          </cell>
        </row>
        <row r="358">
          <cell r="A358" t="str">
            <v>-2.거푸집</v>
          </cell>
        </row>
        <row r="359">
          <cell r="A359" t="str">
            <v>-3.거푸집</v>
          </cell>
        </row>
        <row r="360">
          <cell r="A360" t="str">
            <v>-4.거푸집</v>
          </cell>
        </row>
        <row r="361">
          <cell r="A361" t="str">
            <v>-5.거푸집</v>
          </cell>
        </row>
        <row r="362">
          <cell r="A362" t="str">
            <v>-6.거푸집</v>
          </cell>
        </row>
        <row r="363">
          <cell r="A363" t="str">
            <v>-7.거푸집</v>
          </cell>
        </row>
        <row r="364">
          <cell r="A364" t="str">
            <v>-8.거푸집</v>
          </cell>
        </row>
        <row r="365">
          <cell r="A365" t="str">
            <v>b.P.E무늬거푸집</v>
          </cell>
        </row>
        <row r="366">
          <cell r="A366" t="str">
            <v>-1.P.E무늬거푸집</v>
          </cell>
        </row>
        <row r="367">
          <cell r="A367" t="str">
            <v>-2.P.E무늬거푸집</v>
          </cell>
        </row>
        <row r="368">
          <cell r="A368" t="str">
            <v>c.목재 원형 거푸집</v>
          </cell>
        </row>
        <row r="369">
          <cell r="A369" t="str">
            <v>-1.원형거푸집</v>
          </cell>
        </row>
        <row r="370">
          <cell r="A370" t="str">
            <v>-2.원형거푸집</v>
          </cell>
        </row>
        <row r="371">
          <cell r="A371" t="str">
            <v>-3.원형거푸집</v>
          </cell>
        </row>
        <row r="372">
          <cell r="A372" t="str">
            <v>-4.원형거푸집</v>
          </cell>
        </row>
        <row r="373">
          <cell r="A373" t="str">
            <v>-5.원형거푸집</v>
          </cell>
        </row>
        <row r="374">
          <cell r="A374" t="str">
            <v>-6.원형거푸집</v>
          </cell>
        </row>
        <row r="375">
          <cell r="A375" t="str">
            <v>-7.원형거푸집</v>
          </cell>
        </row>
        <row r="376">
          <cell r="A376" t="str">
            <v>3.12 동바리</v>
          </cell>
        </row>
        <row r="377">
          <cell r="A377" t="str">
            <v>a.동바리</v>
          </cell>
        </row>
        <row r="378">
          <cell r="A378" t="str">
            <v>b.동바리</v>
          </cell>
        </row>
        <row r="379">
          <cell r="A379" t="str">
            <v>c.동바리</v>
          </cell>
        </row>
        <row r="380">
          <cell r="A380" t="str">
            <v>d.수평연결재</v>
          </cell>
        </row>
        <row r="381">
          <cell r="A381" t="str">
            <v>3.13 비계</v>
          </cell>
        </row>
        <row r="382">
          <cell r="A382" t="str">
            <v>3.14 모따기</v>
          </cell>
        </row>
        <row r="383">
          <cell r="A383" t="str">
            <v>3.15 신축이음장치</v>
          </cell>
        </row>
        <row r="384">
          <cell r="A384" t="str">
            <v>3.16 교명주(화강석)</v>
          </cell>
        </row>
        <row r="385">
          <cell r="A385" t="str">
            <v>3.17 교명판및설명판</v>
          </cell>
        </row>
        <row r="386">
          <cell r="A386" t="str">
            <v>a.교명판</v>
          </cell>
        </row>
        <row r="387">
          <cell r="A387" t="str">
            <v>b.설명판</v>
          </cell>
        </row>
        <row r="388">
          <cell r="A388" t="str">
            <v>3.18 표면처리</v>
          </cell>
        </row>
        <row r="389">
          <cell r="A389" t="str">
            <v>a.슬라브 양생</v>
          </cell>
        </row>
        <row r="390">
          <cell r="A390" t="str">
            <v>b.데크휘니샤 면고르기</v>
          </cell>
        </row>
        <row r="391">
          <cell r="A391" t="str">
            <v>3.19 교면방수</v>
          </cell>
        </row>
        <row r="392">
          <cell r="A392" t="str">
            <v>3.20 배면방수</v>
          </cell>
        </row>
        <row r="393">
          <cell r="A393" t="str">
            <v>3.21 전선관부설</v>
          </cell>
        </row>
        <row r="394">
          <cell r="A394" t="str">
            <v>3.22 T.B.M 설치</v>
          </cell>
        </row>
        <row r="395">
          <cell r="A395" t="str">
            <v>3.23 낙하물 방지공</v>
          </cell>
        </row>
        <row r="396">
          <cell r="A396" t="str">
            <v>3.24 방호벽</v>
          </cell>
        </row>
        <row r="397">
          <cell r="A397" t="str">
            <v>3.25 중앙분리대</v>
          </cell>
        </row>
        <row r="398">
          <cell r="A398" t="str">
            <v>3.26 NOTCH  설치</v>
          </cell>
        </row>
        <row r="399">
          <cell r="A399" t="str">
            <v>3.27 교량유지관리용표지판</v>
          </cell>
        </row>
        <row r="400">
          <cell r="A400" t="str">
            <v>a.강교용</v>
          </cell>
        </row>
        <row r="401">
          <cell r="A401" t="str">
            <v>b.교각,교 대 용</v>
          </cell>
        </row>
        <row r="402">
          <cell r="A402" t="str">
            <v>3.28 스페이서 설치</v>
          </cell>
        </row>
        <row r="403">
          <cell r="A403" t="str">
            <v>a.스페이서 설치</v>
          </cell>
        </row>
        <row r="404">
          <cell r="A404" t="str">
            <v>b.스페이서 설치</v>
          </cell>
        </row>
        <row r="405">
          <cell r="A405" t="str">
            <v>3.29 철근가공 및 조립</v>
          </cell>
        </row>
        <row r="406">
          <cell r="A406" t="str">
            <v>a.보       통</v>
          </cell>
        </row>
        <row r="407">
          <cell r="A407" t="str">
            <v>b.복       잡</v>
          </cell>
        </row>
        <row r="408">
          <cell r="A408" t="str">
            <v>c.매 우 복 잡</v>
          </cell>
        </row>
        <row r="409">
          <cell r="A409" t="str">
            <v>3.30 교량유지관리점검시설</v>
          </cell>
        </row>
        <row r="410">
          <cell r="A410" t="str">
            <v>3.31 배수시설공</v>
          </cell>
        </row>
        <row r="411">
          <cell r="A411" t="str">
            <v>a.교량배수물배기공</v>
          </cell>
        </row>
        <row r="412">
          <cell r="A412" t="str">
            <v>b.하층줄눈(성형)</v>
          </cell>
        </row>
        <row r="413">
          <cell r="A413" t="str">
            <v>c.상층줄눈(주입)</v>
          </cell>
        </row>
        <row r="414">
          <cell r="A414" t="str">
            <v>d.표면처리(방수)</v>
          </cell>
        </row>
        <row r="415">
          <cell r="A415" t="str">
            <v>e.하천용 집수구(스턴레스)</v>
          </cell>
        </row>
        <row r="416">
          <cell r="A416" t="str">
            <v>f.교량배수용강관(하천용)</v>
          </cell>
        </row>
        <row r="417">
          <cell r="A417" t="str">
            <v>g.이음부(스텐레스)</v>
          </cell>
        </row>
        <row r="418">
          <cell r="A418" t="str">
            <v>h.곡관(스텐레스)</v>
          </cell>
        </row>
        <row r="419">
          <cell r="A419" t="str">
            <v>3.32 DOWEL BAR 설치</v>
          </cell>
        </row>
        <row r="420">
          <cell r="A420" t="str">
            <v>3.33 스치로폴</v>
          </cell>
        </row>
        <row r="421">
          <cell r="A421" t="str">
            <v>a.스치로폴</v>
          </cell>
        </row>
        <row r="422">
          <cell r="A422" t="str">
            <v>3.34 교량받침</v>
          </cell>
        </row>
        <row r="423">
          <cell r="A423" t="str">
            <v>a.교좌장치(일방향)POT</v>
          </cell>
        </row>
        <row r="424">
          <cell r="A424" t="str">
            <v>b.교좌장치(양방향)POT</v>
          </cell>
        </row>
        <row r="425">
          <cell r="A425" t="str">
            <v>c.교좌장치(일방향)POT</v>
          </cell>
        </row>
        <row r="426">
          <cell r="A426" t="str">
            <v>d.교좌장치(양방향)POT</v>
          </cell>
        </row>
        <row r="427">
          <cell r="A427" t="str">
            <v>e.교좌장치(고정단)POT</v>
          </cell>
        </row>
        <row r="428">
          <cell r="A428" t="str">
            <v>3.35 강   교</v>
          </cell>
        </row>
        <row r="429">
          <cell r="A429" t="str">
            <v>a.강교제작(산수1교)</v>
          </cell>
        </row>
        <row r="430">
          <cell r="A430" t="str">
            <v>b.강교운반(산수1교)</v>
          </cell>
        </row>
        <row r="431">
          <cell r="A431" t="str">
            <v>c.강교가설(산수1교)</v>
          </cell>
        </row>
        <row r="432">
          <cell r="A432" t="str">
            <v>3.36 강교 도장</v>
          </cell>
        </row>
        <row r="433">
          <cell r="A433" t="str">
            <v>a.내부도장</v>
          </cell>
        </row>
        <row r="434">
          <cell r="A434" t="str">
            <v>b.외부포장면도장</v>
          </cell>
        </row>
        <row r="435">
          <cell r="A435" t="str">
            <v>c.연결판도장</v>
          </cell>
        </row>
        <row r="436">
          <cell r="A436" t="str">
            <v>d.외부도장</v>
          </cell>
        </row>
        <row r="437">
          <cell r="A437" t="str">
            <v>e.외부도장</v>
          </cell>
        </row>
        <row r="438">
          <cell r="A438" t="str">
            <v>f.내부볼트및연결판도장</v>
          </cell>
        </row>
        <row r="439">
          <cell r="A439" t="str">
            <v>g.외부볼트및연결판도장</v>
          </cell>
        </row>
        <row r="440">
          <cell r="A440" t="str">
            <v>3.37 강교 비파괴 검사비</v>
          </cell>
        </row>
        <row r="441">
          <cell r="A441" t="str">
            <v>a.강교 비파괴 검사비</v>
          </cell>
        </row>
        <row r="442">
          <cell r="A442" t="str">
            <v>b.강교 비파괴 검사비</v>
          </cell>
        </row>
        <row r="443">
          <cell r="A443" t="str">
            <v>c.강교 비파괴 검사비</v>
          </cell>
        </row>
        <row r="444">
          <cell r="A444" t="str">
            <v>3.38 가시설공</v>
          </cell>
        </row>
        <row r="445">
          <cell r="A445" t="str">
            <v>a.토사천공(φ16" 3 WING BIT)</v>
          </cell>
        </row>
        <row r="446">
          <cell r="A446" t="str">
            <v>b.연암천공(T-4)</v>
          </cell>
        </row>
        <row r="447">
          <cell r="A447" t="str">
            <v>c.SHEET PILE 천공후 항타및항발</v>
          </cell>
        </row>
        <row r="448">
          <cell r="A448" t="str">
            <v>d.버팀보 제작</v>
          </cell>
        </row>
        <row r="449">
          <cell r="A449" t="str">
            <v>e.버팀보 설치 (12∼14m)</v>
          </cell>
        </row>
        <row r="450">
          <cell r="A450" t="str">
            <v>f.버팀보 철거 (12∼14m)</v>
          </cell>
        </row>
        <row r="451">
          <cell r="A451" t="str">
            <v>g.CORNER STRUT 제작</v>
          </cell>
        </row>
        <row r="452">
          <cell r="A452" t="str">
            <v>h.CORNER STRUT 설치 (3∼5m)</v>
          </cell>
        </row>
        <row r="453">
          <cell r="A453" t="str">
            <v>i.CORNER STRUT 철거 (3∼5m)</v>
          </cell>
        </row>
        <row r="454">
          <cell r="A454" t="str">
            <v>j.CORNER STRUT 설치 (6∼8m)</v>
          </cell>
        </row>
        <row r="455">
          <cell r="A455" t="str">
            <v>k.CORNER STRUT 철거 (6∼8m)</v>
          </cell>
        </row>
        <row r="456">
          <cell r="A456" t="str">
            <v>l.CORNER STRUT 설치 (9∼11m)</v>
          </cell>
        </row>
        <row r="457">
          <cell r="A457" t="str">
            <v>m.CORNER STRUT 철거 (9∼11m)</v>
          </cell>
        </row>
        <row r="458">
          <cell r="A458" t="str">
            <v>n.JACK 설치해체</v>
          </cell>
        </row>
        <row r="459">
          <cell r="A459" t="str">
            <v>o.보걸이설치</v>
          </cell>
        </row>
        <row r="460">
          <cell r="A460" t="str">
            <v>p.보걸이철거</v>
          </cell>
        </row>
        <row r="461">
          <cell r="A461" t="str">
            <v>q.띠장설치</v>
          </cell>
        </row>
        <row r="462">
          <cell r="A462" t="str">
            <v>r.띠장철거</v>
          </cell>
        </row>
        <row r="463">
          <cell r="A463" t="str">
            <v>s.띠장연결</v>
          </cell>
        </row>
        <row r="464">
          <cell r="A464" t="str">
            <v>t.BRACING BEAM 설치 (3∼5m)</v>
          </cell>
        </row>
        <row r="465">
          <cell r="A465" t="str">
            <v>u.BRACING BEAM 철거 (3∼5m)</v>
          </cell>
        </row>
        <row r="466">
          <cell r="A466" t="str">
            <v>v.BRACING BEAM 설치 (6∼8m)</v>
          </cell>
        </row>
        <row r="467">
          <cell r="A467" t="str">
            <v>w.BRACING BEAM 철거 (6∼8m)</v>
          </cell>
        </row>
        <row r="468">
          <cell r="A468" t="str">
            <v>x.피스브라켓 설치 및 철거</v>
          </cell>
        </row>
        <row r="469">
          <cell r="A469" t="str">
            <v>y.H-PILE항타</v>
          </cell>
        </row>
        <row r="470">
          <cell r="A470" t="str">
            <v>z.H-PILE항발</v>
          </cell>
        </row>
        <row r="471">
          <cell r="A471" t="str">
            <v>aa.구조용H형강</v>
          </cell>
        </row>
        <row r="472">
          <cell r="A472" t="str">
            <v>ab.구조용H형강</v>
          </cell>
        </row>
        <row r="473">
          <cell r="A473" t="str">
            <v>ac.강널말뚝</v>
          </cell>
        </row>
        <row r="474">
          <cell r="A474" t="str">
            <v>ad.강재 및 형강운반비</v>
          </cell>
        </row>
        <row r="475">
          <cell r="A475" t="str">
            <v>3.39 가교가설(산수1교)</v>
          </cell>
        </row>
        <row r="476">
          <cell r="A476" t="str">
            <v>3.40 점검등설비공사(산수1교)</v>
          </cell>
        </row>
        <row r="477">
          <cell r="A477" t="str">
            <v>3.41 한전인입비(산수1교)</v>
          </cell>
        </row>
        <row r="478">
          <cell r="A478" t="str">
            <v>C.산수2교(S.T.BOX교)</v>
          </cell>
        </row>
        <row r="479">
          <cell r="A479" t="str">
            <v>3.01 터 파 기</v>
          </cell>
        </row>
        <row r="480">
          <cell r="A480" t="str">
            <v>a.육상토사</v>
          </cell>
        </row>
        <row r="481">
          <cell r="A481" t="str">
            <v>b.육상풍화암</v>
          </cell>
        </row>
        <row r="482">
          <cell r="A482" t="str">
            <v>-1.육상풍화암</v>
          </cell>
        </row>
        <row r="483">
          <cell r="A483" t="str">
            <v>-2.육상풍화암</v>
          </cell>
        </row>
        <row r="484">
          <cell r="A484" t="str">
            <v>c.용수토사</v>
          </cell>
        </row>
        <row r="485">
          <cell r="A485" t="str">
            <v>-1.용수토사</v>
          </cell>
        </row>
        <row r="486">
          <cell r="A486" t="str">
            <v>-2.용수토사</v>
          </cell>
        </row>
        <row r="487">
          <cell r="A487" t="str">
            <v>d.용수풍화암</v>
          </cell>
        </row>
        <row r="488">
          <cell r="A488" t="str">
            <v>e.용수발파암</v>
          </cell>
        </row>
        <row r="489">
          <cell r="A489" t="str">
            <v>3.02 되메우기(기계70%,인력30%)</v>
          </cell>
        </row>
        <row r="490">
          <cell r="A490" t="str">
            <v>3.03 뒷채움 및 다짐</v>
          </cell>
        </row>
        <row r="491">
          <cell r="A491" t="str">
            <v>3.04 면정리및청소</v>
          </cell>
        </row>
        <row r="492">
          <cell r="A492" t="str">
            <v>3.05 앞 성 토</v>
          </cell>
        </row>
        <row r="493">
          <cell r="A493" t="str">
            <v>3.06 세굴방지용사석채움</v>
          </cell>
        </row>
        <row r="494">
          <cell r="A494" t="str">
            <v>3.07 물 푸 기</v>
          </cell>
        </row>
        <row r="495">
          <cell r="A495" t="str">
            <v>3.08 콘크리트 타설</v>
          </cell>
        </row>
        <row r="496">
          <cell r="A496" t="str">
            <v>a.철       근</v>
          </cell>
        </row>
        <row r="497">
          <cell r="A497" t="str">
            <v>b.무       근</v>
          </cell>
        </row>
        <row r="498">
          <cell r="A498" t="str">
            <v>c.무       근</v>
          </cell>
        </row>
        <row r="499">
          <cell r="A499" t="str">
            <v>d.펌프카 타설</v>
          </cell>
        </row>
        <row r="500">
          <cell r="A500" t="str">
            <v>e.펌프카 타설</v>
          </cell>
        </row>
        <row r="501">
          <cell r="A501" t="str">
            <v>3.09 무수축 콘크리트</v>
          </cell>
        </row>
        <row r="502">
          <cell r="A502" t="str">
            <v>3.10 무수축 몰탈</v>
          </cell>
        </row>
        <row r="503">
          <cell r="A503" t="str">
            <v>3.11 거푸집공</v>
          </cell>
        </row>
        <row r="504">
          <cell r="A504" t="str">
            <v>a.합판거푸집</v>
          </cell>
        </row>
        <row r="505">
          <cell r="A505" t="str">
            <v>-1.거푸집</v>
          </cell>
        </row>
        <row r="506">
          <cell r="A506" t="str">
            <v>-2.거푸집</v>
          </cell>
        </row>
        <row r="507">
          <cell r="A507" t="str">
            <v>-3.거푸집</v>
          </cell>
        </row>
        <row r="508">
          <cell r="A508" t="str">
            <v>-4.거푸집</v>
          </cell>
        </row>
        <row r="509">
          <cell r="A509" t="str">
            <v>-5.거푸집</v>
          </cell>
        </row>
        <row r="510">
          <cell r="A510" t="str">
            <v>-6.거푸집</v>
          </cell>
        </row>
        <row r="511">
          <cell r="A511" t="str">
            <v>-7.거푸집</v>
          </cell>
        </row>
        <row r="512">
          <cell r="A512" t="str">
            <v>b.PE무늬거푸집</v>
          </cell>
        </row>
        <row r="513">
          <cell r="A513" t="str">
            <v>-1.P.E무늬거푸집</v>
          </cell>
        </row>
        <row r="514">
          <cell r="A514" t="str">
            <v>-2.P.E무늬거푸집</v>
          </cell>
        </row>
        <row r="515">
          <cell r="A515" t="str">
            <v>c.목재 원형거푸집</v>
          </cell>
        </row>
        <row r="516">
          <cell r="A516" t="str">
            <v>-1.원형거푸집</v>
          </cell>
        </row>
        <row r="517">
          <cell r="A517" t="str">
            <v>-2.원형거푸집</v>
          </cell>
        </row>
        <row r="518">
          <cell r="A518" t="str">
            <v>-3.원형거푸집</v>
          </cell>
        </row>
        <row r="519">
          <cell r="A519" t="str">
            <v>-4.원형거푸집</v>
          </cell>
        </row>
        <row r="520">
          <cell r="A520" t="str">
            <v>3.12 동바리</v>
          </cell>
        </row>
        <row r="521">
          <cell r="A521" t="str">
            <v>a.동바리</v>
          </cell>
        </row>
        <row r="522">
          <cell r="A522" t="str">
            <v>b.동바리</v>
          </cell>
        </row>
        <row r="523">
          <cell r="A523" t="str">
            <v>c.동바리</v>
          </cell>
        </row>
        <row r="524">
          <cell r="A524" t="str">
            <v>d.동바리 수평연결재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소상 &quot;1&quot;"/>
      <sheetName val="원남울진낙찰내역(99.4.13 부산청)"/>
      <sheetName val="장비명"/>
      <sheetName val="BACK DATA"/>
      <sheetName val="일반공사"/>
      <sheetName val="BID"/>
      <sheetName val="노임단가"/>
      <sheetName val="woo(mac)"/>
      <sheetName val="집수정(600-700)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#REF"/>
      <sheetName val="6PILE  (돌출)"/>
      <sheetName val="샘플표지"/>
      <sheetName val="1안"/>
      <sheetName val="N賃率-職"/>
      <sheetName val="일위"/>
      <sheetName val="단가비교표"/>
      <sheetName val="매립"/>
      <sheetName val="원가 (2)"/>
      <sheetName val="I一般比"/>
      <sheetName val="ABUT수량-A1"/>
      <sheetName val="과천MAIN"/>
      <sheetName val="노임"/>
      <sheetName val="Sheet2"/>
      <sheetName val="신우"/>
      <sheetName val="내역서1999.8최종"/>
      <sheetName val="2F 회의실견적(5_14 일대)"/>
      <sheetName val="J直材4"/>
      <sheetName val="송라초중학교(final)"/>
      <sheetName val="예가표"/>
      <sheetName val="일위대가목차"/>
      <sheetName val="품목납기"/>
      <sheetName val="집계표"/>
      <sheetName val="제-노임"/>
      <sheetName val="제직재"/>
      <sheetName val="전차선로 물량표"/>
      <sheetName val="여과지동"/>
      <sheetName val="기초자료"/>
      <sheetName val="sw1"/>
      <sheetName val="NOMUBI"/>
      <sheetName val="감가상각"/>
      <sheetName val="96갑지"/>
      <sheetName val="인건-측정"/>
      <sheetName val="기본일위"/>
      <sheetName val="Macro1"/>
      <sheetName val="S0"/>
      <sheetName val="Sheet1"/>
      <sheetName val="노무비"/>
      <sheetName val="정부노임단가"/>
      <sheetName val="자재단가"/>
      <sheetName val="동원(3)"/>
      <sheetName val="예정(3)"/>
      <sheetName val="PANEL_중량산출"/>
      <sheetName val="터널조도"/>
      <sheetName val="실행내역서 "/>
      <sheetName val="원가_(2)"/>
      <sheetName val="조도계산서 (도서)"/>
      <sheetName val="대치판정"/>
      <sheetName val="CT "/>
      <sheetName val="copy"/>
      <sheetName val="약품설비"/>
      <sheetName val="부대공Ⅱ"/>
      <sheetName val="내역"/>
      <sheetName val="갑지"/>
      <sheetName val="일_4_"/>
      <sheetName val="N賃率_職"/>
      <sheetName val="총_구조물공"/>
      <sheetName val="내역서1-2"/>
      <sheetName val="내역서2안"/>
      <sheetName val="2.대외공문"/>
      <sheetName val="설계명세서"/>
      <sheetName val="일(4)"/>
      <sheetName val="수량산출(음암)"/>
      <sheetName val="00노임기준"/>
      <sheetName val="일위대가"/>
      <sheetName val="관리자"/>
      <sheetName val="재료비"/>
      <sheetName val="데이타"/>
      <sheetName val="식재인부"/>
      <sheetName val="금액내역서"/>
      <sheetName val="설직재-1"/>
      <sheetName val="1.토공집계표"/>
      <sheetName val="H-PILE수량집계"/>
      <sheetName val="참조"/>
      <sheetName val="직노"/>
      <sheetName val="실행내역"/>
      <sheetName val="토목공사일반"/>
      <sheetName val="집계"/>
      <sheetName val="패널"/>
      <sheetName val="99노임기준"/>
      <sheetName val="구체"/>
      <sheetName val="좌측날개벽"/>
      <sheetName val="우측날개벽"/>
      <sheetName val="실측자료"/>
      <sheetName val="setup"/>
      <sheetName val="연습"/>
      <sheetName val="식재수량표"/>
      <sheetName val="노임단가"/>
      <sheetName val="9GNG운반"/>
      <sheetName val="합천내역"/>
      <sheetName val="제출내역 (2)"/>
      <sheetName val="工완성공사율"/>
      <sheetName val="단가 (2)"/>
      <sheetName val="설계명세서(선로)"/>
      <sheetName val="설비"/>
      <sheetName val="부산4"/>
      <sheetName val="이월가격"/>
      <sheetName val="시행후면적"/>
      <sheetName val="수지예산"/>
      <sheetName val="전신환매도율"/>
      <sheetName val="원본(갑지)"/>
      <sheetName val="중기사용료"/>
      <sheetName val="하조서"/>
      <sheetName val="인건비"/>
      <sheetName val="G.R300경비"/>
      <sheetName val="관급_File"/>
      <sheetName val="내역(영일)"/>
      <sheetName val="산출내역서집계표"/>
      <sheetName val="내역을"/>
      <sheetName val="안전장치"/>
      <sheetName val="임시정보시트"/>
      <sheetName val="임율"/>
      <sheetName val="전시사인집계"/>
      <sheetName val="수량"/>
      <sheetName val="목록"/>
      <sheetName val="단가"/>
      <sheetName val="부하(성남)"/>
      <sheetName val="부대내역"/>
      <sheetName val="부하LOAD"/>
      <sheetName val="ITEM"/>
      <sheetName val="OPT7"/>
      <sheetName val="외천교"/>
      <sheetName val="종배수관"/>
      <sheetName val="Total"/>
      <sheetName val="발신정보"/>
      <sheetName val="갑"/>
      <sheetName val="실정공사비단가표"/>
      <sheetName val=" 총괄표"/>
      <sheetName val="단가 및 재료비"/>
      <sheetName val="중기사용료산출근거"/>
      <sheetName val="단가표"/>
      <sheetName val="설계기준"/>
      <sheetName val="내역1"/>
      <sheetName val="역T형교대(말뚝기초)"/>
      <sheetName val="토적표"/>
      <sheetName val="1.일위대가"/>
      <sheetName val="날개벽"/>
      <sheetName val="정공공사"/>
      <sheetName val="호남2"/>
      <sheetName val="소요자재"/>
      <sheetName val="2F_회의실견적(5_14_일대)"/>
      <sheetName val="분석"/>
      <sheetName val="시나리오2"/>
      <sheetName val="1기 비용"/>
      <sheetName val="시나리오"/>
      <sheetName val="10월가격"/>
      <sheetName val="기타유틸리티설비"/>
      <sheetName val="명세서"/>
      <sheetName val="일위대가목록"/>
      <sheetName val="한전고리-을"/>
      <sheetName val="K1자재(3차등)"/>
      <sheetName val="우각부보강"/>
      <sheetName val="원가계산서"/>
      <sheetName val="유기공정"/>
      <sheetName val="Sheet3"/>
      <sheetName val="SBarch산근"/>
      <sheetName val="예총"/>
      <sheetName val="CTEMCOST"/>
      <sheetName val="일위총괄표"/>
      <sheetName val="소방"/>
      <sheetName val="건축-물가변동"/>
      <sheetName val="공량서"/>
      <sheetName val="기관"/>
      <sheetName val="257A1"/>
      <sheetName val="교환노무"/>
      <sheetName val="실행철강하도"/>
      <sheetName val="COVER"/>
      <sheetName val="총괄"/>
      <sheetName val="금호"/>
      <sheetName val="약품공급2"/>
      <sheetName val="운동장 (2)"/>
      <sheetName val="Sheet4"/>
      <sheetName val="DATE"/>
      <sheetName val="배수공 시멘트 및 골재량 산출"/>
      <sheetName val="WORK"/>
      <sheetName val="DATA"/>
      <sheetName val="업무분장 "/>
      <sheetName val="공통"/>
      <sheetName val="6호기"/>
      <sheetName val="단위수량"/>
      <sheetName val="가시설수량"/>
      <sheetName val="재무가정"/>
      <sheetName val="anaysis_sheet"/>
      <sheetName val="사업장공제"/>
      <sheetName val="산출내역서"/>
      <sheetName val="직공비"/>
      <sheetName val="Piping Design Data"/>
      <sheetName val="SCH"/>
      <sheetName val="저리조양"/>
      <sheetName val="차액보증"/>
      <sheetName val="가설건물"/>
      <sheetName val="JUCK"/>
      <sheetName val="판매96"/>
      <sheetName val="직재"/>
      <sheetName val="price"/>
      <sheetName val="물량산출근거"/>
      <sheetName val="관급자재대"/>
      <sheetName val="입찰안"/>
      <sheetName val="도급"/>
      <sheetName val="SANBAISU"/>
      <sheetName val="SANTOGO"/>
      <sheetName val="인사자료총집계"/>
      <sheetName val="공통가설"/>
      <sheetName val="노원열병합  건축공사기성내역서"/>
      <sheetName val="PANEL_중량산출1"/>
      <sheetName val="조도계산서_(도서)"/>
      <sheetName val="원가_(2)1"/>
      <sheetName val="내역서1999_8최종"/>
      <sheetName val="전차선로_물량표"/>
      <sheetName val="Piping_Design_Data"/>
      <sheetName val="6PILE__(돌출)"/>
      <sheetName val="CT_"/>
      <sheetName val="실행내역서_"/>
      <sheetName val="2_대외공문"/>
      <sheetName val="1_토공집계표"/>
      <sheetName val="제출내역_(2)"/>
      <sheetName val="단가_(2)"/>
      <sheetName val="사통"/>
      <sheetName val="Macro(차단기)"/>
      <sheetName val="순공사비"/>
      <sheetName val="실행비교"/>
      <sheetName val="Project Brief"/>
      <sheetName val="각형맨홀"/>
      <sheetName val="표지"/>
      <sheetName val="소비자가"/>
      <sheetName val="부하계산서"/>
      <sheetName val="산출근거#2-3"/>
      <sheetName val="일보"/>
      <sheetName val="현장지지물물량"/>
      <sheetName val="산근"/>
    </sheetNames>
    <sheetDataSet>
      <sheetData sheetId="0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 t="str">
            <v>NO.1-00-00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 t="str">
            <v>NO.1-00-00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 t="str">
            <v>NO.1-01-00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 t="str">
            <v>NO.1-02-00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 t="str">
            <v>NO.1-03-00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 t="str">
            <v>NO.1-04-00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 t="str">
            <v>NO.1-05-00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 t="str">
            <v>NO.1-06-00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 t="str">
            <v>NO.1-06-00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 t="str">
            <v>NO.1-07-00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 t="str">
            <v>NO.1-08-00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 t="str">
            <v>NO.1-09-00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 t="str">
            <v>NO.1-10-00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 t="str">
            <v>NO.1-1-00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 t="str">
            <v>일위대가-1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 t="str">
            <v>NO.1-02-00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 t="str">
            <v>SET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 t="str">
            <v>EA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 t="str">
            <v>EA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 t="str">
            <v>M2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 t="str">
            <v>NO.1-04-00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 t="str">
            <v>NO.1-05-00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 t="str">
            <v>SET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 t="str">
            <v>EA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 t="str">
            <v>EA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 t="str">
            <v>EA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 t="str">
            <v>M2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 t="str">
            <v>NO.1-06-00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 t="str">
            <v>SET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 t="str">
            <v>EA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 t="str">
            <v>EA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 t="str">
            <v>M2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 t="str">
            <v>NO.1-07-00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 t="str">
            <v>M2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 t="str">
            <v>293KG=0.293TON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 t="str">
            <v>NO.1-08-00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 t="str">
            <v>EA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 t="str">
            <v>EA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 t="str">
            <v>NO.1-10-00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 t="str">
            <v>일위대가-1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1">
        <row r="3">
          <cell r="A3">
            <v>3</v>
          </cell>
        </row>
      </sheetData>
      <sheetData sheetId="2">
        <row r="3">
          <cell r="A3">
            <v>3</v>
          </cell>
        </row>
      </sheetData>
      <sheetData sheetId="3">
        <row r="3">
          <cell r="A3">
            <v>3</v>
          </cell>
        </row>
      </sheetData>
      <sheetData sheetId="4">
        <row r="3">
          <cell r="A3">
            <v>3</v>
          </cell>
        </row>
      </sheetData>
      <sheetData sheetId="5">
        <row r="3">
          <cell r="A3">
            <v>3</v>
          </cell>
        </row>
      </sheetData>
      <sheetData sheetId="6">
        <row r="3">
          <cell r="A3">
            <v>3</v>
          </cell>
        </row>
      </sheetData>
      <sheetData sheetId="7">
        <row r="3">
          <cell r="A3">
            <v>3</v>
          </cell>
        </row>
      </sheetData>
      <sheetData sheetId="8">
        <row r="3">
          <cell r="A3">
            <v>3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/>
      <sheetData sheetId="151"/>
      <sheetData sheetId="152"/>
      <sheetData sheetId="153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대가표(품셈)"/>
      <sheetName val="일위대가"/>
      <sheetName val="여과지동"/>
      <sheetName val="기초자료"/>
      <sheetName val="내역"/>
      <sheetName val="개요"/>
      <sheetName val="일반공사"/>
      <sheetName val="집계표"/>
      <sheetName val="내역서"/>
      <sheetName val="대치판정"/>
      <sheetName val="산출내역서집계표"/>
      <sheetName val="플랜트 설치"/>
      <sheetName val="ABUT수량-A1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신우"/>
      <sheetName val="데이타"/>
      <sheetName val="식재인부"/>
      <sheetName val="표지"/>
      <sheetName val="공사원가계산서"/>
      <sheetName val="총괄표"/>
      <sheetName val="노임"/>
      <sheetName val="일위대가"/>
      <sheetName val="인공산출서"/>
      <sheetName val="산출집계"/>
      <sheetName val="산출서"/>
      <sheetName val="단가비교"/>
      <sheetName val="정부노임단가"/>
      <sheetName val="일위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집계표"/>
      <sheetName val="총집계표"/>
      <sheetName val="원가계산"/>
      <sheetName val="Sheet10"/>
      <sheetName val="Sheet11"/>
      <sheetName val="Sheet12"/>
      <sheetName val="Sheet13"/>
      <sheetName val="Sheet14"/>
      <sheetName val="Sheet15"/>
      <sheetName val="Sheet16"/>
      <sheetName val="총괄표(1)"/>
      <sheetName val="내역서(2)"/>
      <sheetName val="접지수량산출서(4)"/>
      <sheetName val="일위대가표(5)"/>
      <sheetName val="휀스(6)"/>
      <sheetName val="적용단가(7)"/>
      <sheetName val="전력요금(8)"/>
      <sheetName val="기초근거(9)"/>
      <sheetName val="인건비"/>
      <sheetName val="Sheet3"/>
      <sheetName val="철거산출근거"/>
      <sheetName val="원가계산서"/>
      <sheetName val="유탕내역서"/>
      <sheetName val="장성터널내역서 "/>
      <sheetName val="인건비 "/>
      <sheetName val="장성터널내역서1"/>
      <sheetName val="재료값"/>
      <sheetName val="설계명세서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/>
      <sheetData sheetId="56"/>
      <sheetData sheetId="57"/>
      <sheetData sheetId="58" refreshError="1"/>
      <sheetData sheetId="59"/>
      <sheetData sheetId="60" refreshError="1"/>
      <sheetData sheetId="61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일위대가표"/>
      <sheetName val="BID"/>
      <sheetName val="개산공사비"/>
      <sheetName val="단위단가"/>
      <sheetName val="환경기계공정표 (3)"/>
      <sheetName val="설계기준"/>
      <sheetName val="내역1"/>
      <sheetName val="내역서"/>
      <sheetName val="단가"/>
      <sheetName val="공통단가"/>
      <sheetName val="운반비"/>
      <sheetName val="2000양배"/>
      <sheetName val="13차"/>
      <sheetName val="A2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말뚝지지력산정"/>
      <sheetName val="AS포장복구 "/>
      <sheetName val="8.석축단위(H=1.5M)"/>
      <sheetName val="노임"/>
      <sheetName val="수량산출"/>
      <sheetName val="재료집계표"/>
      <sheetName val="공사개요"/>
      <sheetName val="H-PILE수량집계"/>
      <sheetName val="일위대가"/>
      <sheetName val="수산(소수력)"/>
      <sheetName val="수산(BP.CP)"/>
      <sheetName val="수산(홍수)"/>
      <sheetName val="수산(전자)"/>
      <sheetName val="수산(영구)"/>
      <sheetName val="단가 및 재료비"/>
      <sheetName val="중기사용료산출근거"/>
      <sheetName val="데이타"/>
      <sheetName val="식재인부"/>
      <sheetName val="용수량(생활용수)"/>
      <sheetName val="#REF"/>
      <sheetName val="분석"/>
      <sheetName val="대림경상68억"/>
      <sheetName val="간선계산"/>
      <sheetName val="외천교"/>
      <sheetName val="기초단가"/>
      <sheetName val="경영상태"/>
      <sheetName val="Sheet3"/>
      <sheetName val="1.취수장"/>
      <sheetName val="부대내역"/>
      <sheetName val="금융비용"/>
      <sheetName val="포장공"/>
      <sheetName val="정부노임단가"/>
      <sheetName val="노무비"/>
      <sheetName val="북컨단가비교"/>
      <sheetName val="이월"/>
      <sheetName val="가실행 내역서"/>
      <sheetName val="안양동교 1안"/>
      <sheetName val="입찰안"/>
      <sheetName val="CTEMCOST"/>
      <sheetName val="합의경상"/>
      <sheetName val="부표총괄"/>
      <sheetName val="품셈1-26"/>
      <sheetName val="토목주소"/>
      <sheetName val="6호기"/>
      <sheetName val="가시설단위수량"/>
      <sheetName val="SORCE1"/>
      <sheetName val="단위수량"/>
      <sheetName val="지급자재"/>
      <sheetName val="SLAB&quot;1&quot;"/>
      <sheetName val="직접인건비호표"/>
      <sheetName val="직접경비호표"/>
      <sheetName val="약품공급2"/>
      <sheetName val="돌담교 상부수량"/>
      <sheetName val="집계표"/>
      <sheetName val="제잡비"/>
      <sheetName val="노임단가"/>
      <sheetName val="Sheet1 (2)"/>
      <sheetName val="99노임기준"/>
      <sheetName val="가시설수량"/>
      <sheetName val="경비2내역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공Ⅱ"/>
      <sheetName val="결재지"/>
      <sheetName val="갑지"/>
      <sheetName val="토공"/>
      <sheetName val="배수공"/>
      <sheetName val="구조물공"/>
      <sheetName val="포장공"/>
      <sheetName val="부대공"/>
      <sheetName val="터널공"/>
      <sheetName val="군부대공사"/>
      <sheetName val="상수도이설공"/>
      <sheetName val="광통신관로공"/>
      <sheetName val="석수IC"/>
      <sheetName val="개착구간"/>
      <sheetName val="직접비"/>
      <sheetName val="Sheet1"/>
      <sheetName val="Sheet2"/>
      <sheetName val="Sheet3"/>
      <sheetName val="실행갑지(2차공사)"/>
      <sheetName val="내역갑지"/>
      <sheetName val="2차분 내역"/>
      <sheetName val="예비비"/>
      <sheetName val="설계누락분"/>
      <sheetName val="부대공II(잔여)"/>
      <sheetName val="가설사무실"/>
      <sheetName val="조직도"/>
      <sheetName val="오수중계펌프장전기시설"/>
      <sheetName val="설계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집계"/>
      <sheetName val="주요자재"/>
      <sheetName val="A1"/>
      <sheetName val="A2"/>
      <sheetName val="교대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데이타"/>
      <sheetName val="DATA"/>
      <sheetName val="laroux"/>
      <sheetName val="조도"/>
      <sheetName val="Sheet1"/>
      <sheetName val="Sheet2"/>
      <sheetName val="노임"/>
      <sheetName val="노임단가"/>
      <sheetName val="일위목록"/>
      <sheetName val="요율"/>
      <sheetName val="4-7.중앙전기실(노임단가)"/>
      <sheetName val="토사(PE)"/>
      <sheetName val="G.R300경비"/>
      <sheetName val="경산"/>
      <sheetName val="일위대가"/>
      <sheetName val="ILLU"/>
      <sheetName val="터널조도"/>
      <sheetName val="단가조사"/>
      <sheetName val="코드표"/>
      <sheetName val="증감대비"/>
      <sheetName val="7단가"/>
      <sheetName val="건축"/>
      <sheetName val="식재가격"/>
      <sheetName val="식재총괄"/>
      <sheetName val="수목표준대가"/>
      <sheetName val="9509"/>
      <sheetName val="비탈면보호공수량산출"/>
      <sheetName val="BID"/>
      <sheetName val="???"/>
      <sheetName val="A갑지"/>
      <sheetName val="전기"/>
      <sheetName val="DATE"/>
      <sheetName val="BQ(실행)"/>
      <sheetName val="담장산출"/>
      <sheetName val="#REF"/>
      <sheetName val="내역서"/>
      <sheetName val="노무비"/>
      <sheetName val="File_관급"/>
      <sheetName val="공정집계"/>
      <sheetName val="COVER"/>
      <sheetName val="COST"/>
      <sheetName val="인건비 "/>
      <sheetName val="점수계산1-2"/>
      <sheetName val="기계경비(시간당)"/>
      <sheetName val="램머"/>
      <sheetName val="전기일위대가"/>
      <sheetName val="NEGO"/>
      <sheetName val="TEL"/>
      <sheetName val="입찰안"/>
      <sheetName val="I一般比"/>
      <sheetName val="N賃率-職"/>
      <sheetName val="대비"/>
      <sheetName val="내역"/>
      <sheetName val="Sheet3"/>
      <sheetName val="COPING"/>
      <sheetName val="노임9월"/>
      <sheetName val="무산소조"/>
      <sheetName val="설계조건"/>
      <sheetName val="안정계산"/>
      <sheetName val="단면검토"/>
      <sheetName val="전산망"/>
      <sheetName val="건축내역"/>
      <sheetName val="2000년1차"/>
      <sheetName val="6공구(당초)"/>
      <sheetName val="개요"/>
      <sheetName val="직노"/>
      <sheetName val="11.1 단면hwp"/>
      <sheetName val="진주방향"/>
      <sheetName val="Y-WORK"/>
      <sheetName val="데리네이타현황"/>
      <sheetName val="1-1"/>
      <sheetName val="공통가설"/>
      <sheetName val="자재"/>
      <sheetName val="중기"/>
      <sheetName val="인부노임"/>
      <sheetName val="(A)내역서"/>
      <sheetName val="EQ-R1"/>
      <sheetName val="기성내역서표지"/>
      <sheetName val="인건비"/>
      <sheetName val="냉천부속동"/>
      <sheetName val="일위대가목차"/>
      <sheetName val="자재단가"/>
      <sheetName val="토목"/>
      <sheetName val="INFO"/>
      <sheetName val="2.냉난방설비공사"/>
      <sheetName val="7.자동제어공사"/>
      <sheetName val="guard(mac)"/>
      <sheetName val="수량명세서"/>
      <sheetName val="종배수관면벽신"/>
      <sheetName val="적용단위길이"/>
      <sheetName val="수량산출"/>
      <sheetName val="부대내역"/>
      <sheetName val="960318-1"/>
      <sheetName val="ⴭⴭⴭⴭⴭ"/>
      <sheetName val="단위일위"/>
      <sheetName val="EACT10"/>
      <sheetName val="설비"/>
      <sheetName val="사급자재"/>
      <sheetName val="단락전류-A"/>
      <sheetName val="조도계산"/>
      <sheetName val="경비_원본"/>
      <sheetName val="수량-가로등"/>
      <sheetName val="µ¥ÀÌÅ¸"/>
      <sheetName val="Á¶µµ"/>
      <sheetName val="³ëÀÓ"/>
      <sheetName val="G.R300°æºñ"/>
      <sheetName val="ºñÅ»¸éº¸È£°ø¼ö·®»êÃâ"/>
      <sheetName val="³ëÀÓ´Ü°¡"/>
      <sheetName val="ÀÏÀ§¸ñ·Ï"/>
      <sheetName val="¿äÀ²"/>
      <sheetName val="ÀÏÀ§´ë°¡"/>
      <sheetName val="ÅÍ³ÎÁ¶µµ"/>
      <sheetName val="ÄÚµåÇ¥"/>
      <sheetName val="´Ü°¡Á¶»ç"/>
      <sheetName val="MOTOR"/>
      <sheetName val="CABdata"/>
      <sheetName val="자료"/>
      <sheetName val="공주-교대(A1)"/>
      <sheetName val="기계경비"/>
      <sheetName val="일반자재"/>
      <sheetName val="배수공"/>
      <sheetName val="포장복구집계"/>
      <sheetName val="소비자가"/>
      <sheetName val="단가 "/>
      <sheetName val="일위총괄표"/>
      <sheetName val="1단계"/>
      <sheetName val="기본일위"/>
      <sheetName val="LIST"/>
      <sheetName val="WORK"/>
      <sheetName val="공종목록표"/>
      <sheetName val="비교1"/>
      <sheetName val="단 box"/>
      <sheetName val="토공계산서(부체도로)"/>
      <sheetName val="산업"/>
      <sheetName val="calculation"/>
      <sheetName val="Customer Databas"/>
      <sheetName val="AS복구"/>
      <sheetName val="중기터파기"/>
      <sheetName val="변수값"/>
      <sheetName val="중기상차"/>
      <sheetName val="전기산출"/>
      <sheetName val="단가"/>
      <sheetName val="b_balju"/>
      <sheetName val="수안보-MBR1"/>
      <sheetName val="첨부1"/>
      <sheetName val="출력-내역서"/>
      <sheetName val="견적서세부내용"/>
      <sheetName val="견적내용입력"/>
      <sheetName val="발신정보"/>
      <sheetName val="자재단가-1"/>
      <sheetName val="주공기준"/>
      <sheetName val="을"/>
      <sheetName val="DATA 입력부"/>
      <sheetName val="NEYOK"/>
      <sheetName val="°æ»ê"/>
      <sheetName val="토 적 표"/>
      <sheetName val="공문"/>
      <sheetName val="3련 BOX"/>
      <sheetName val="시중노임(공사)"/>
      <sheetName val="6호기"/>
      <sheetName val="1차 내역서"/>
      <sheetName val="01상노임"/>
      <sheetName val="내역서(기계)"/>
      <sheetName val="손익분석"/>
      <sheetName val="1.설계조건"/>
      <sheetName val="제잡비 산출내역(실적공사비)"/>
      <sheetName val="내역서(총)"/>
      <sheetName val="집계표"/>
      <sheetName val="설비내역서"/>
      <sheetName val="건축내역서"/>
      <sheetName val="전기내역서"/>
      <sheetName val="wall"/>
      <sheetName val="일위대가(가설)"/>
      <sheetName val="터파기및재료"/>
      <sheetName val="교각1"/>
      <sheetName val="제잡비1"/>
      <sheetName val="단가비교"/>
      <sheetName val="b_balju_cho"/>
      <sheetName val="CATCH BASIN"/>
      <sheetName val="도급"/>
      <sheetName val="단가코드"/>
      <sheetName val="교통대책내역"/>
      <sheetName val="내역분기"/>
      <sheetName val="수량산출서"/>
      <sheetName val="단가산출2"/>
      <sheetName val="단가 및 재료비"/>
      <sheetName val="단가산출1"/>
      <sheetName val="장비"/>
      <sheetName val="공종구간"/>
      <sheetName val="노원열병합  건축공사기성내역서"/>
      <sheetName val="간선계산"/>
      <sheetName val="옹벽"/>
      <sheetName val="2009노임(공사)"/>
      <sheetName val="CODE"/>
      <sheetName val="아스.노면절삭"/>
      <sheetName val="Front"/>
      <sheetName val="중간부"/>
      <sheetName val="일위집계(기존)"/>
      <sheetName val="산수배수"/>
      <sheetName val="공통가설비"/>
      <sheetName val="각종장비전압강하계산"/>
      <sheetName val="유류사용"/>
      <sheetName val="대치판정"/>
      <sheetName val="단가산출"/>
      <sheetName val="토공수량산출"/>
      <sheetName val="토적계산서"/>
      <sheetName val="전선 및 전선관"/>
      <sheetName val="관리비"/>
      <sheetName val="남양주부대"/>
      <sheetName val="사용성검토"/>
      <sheetName val="공종"/>
      <sheetName val="안정검토"/>
      <sheetName val="설계내역(2001)"/>
      <sheetName val="금융비용"/>
      <sheetName val="설계명세서"/>
      <sheetName val="예산변경사항"/>
      <sheetName val="세부내역"/>
      <sheetName val="산출근거"/>
      <sheetName val="날개벽"/>
      <sheetName val="SLAB&quot;1&quot;"/>
      <sheetName val="4)유동표"/>
      <sheetName val="단면 (2)"/>
      <sheetName val="기둥(원형)"/>
      <sheetName val="원가"/>
      <sheetName val="공내역"/>
      <sheetName val="1.설계기준"/>
      <sheetName val="노무"/>
      <sheetName val="목록1"/>
      <sheetName val="목록2"/>
      <sheetName val="총괄내역서"/>
      <sheetName val="관접합및부설"/>
      <sheetName val="부표총괄"/>
      <sheetName val="변압기 및 발전기 용량"/>
      <sheetName val="2001년 건설노임"/>
      <sheetName val="물가"/>
      <sheetName val="내역서2안"/>
      <sheetName val="공사비증감"/>
      <sheetName val="TOTAL_BOQ"/>
      <sheetName val="예산명세서"/>
      <sheetName val="자료입력"/>
      <sheetName val="전장품(관리용)"/>
      <sheetName val="개소별수량산출"/>
      <sheetName val="조건표"/>
      <sheetName val="조명율표"/>
      <sheetName val="TOTAL3"/>
      <sheetName val="CIVIL"/>
      <sheetName val="플랜트 설치"/>
      <sheetName val="내부부하"/>
      <sheetName val="Sheet1 (2)"/>
      <sheetName val="노단"/>
      <sheetName val="수량인공"/>
      <sheetName val="MATERIAL"/>
      <sheetName val="원가계산서"/>
      <sheetName val="제품"/>
      <sheetName val="맨홀수량산출"/>
      <sheetName val="하수급견적대비"/>
      <sheetName val="건축집계표"/>
      <sheetName val="9811"/>
      <sheetName val="원형1호맨홀토공수량"/>
      <sheetName val="2.가정단면"/>
      <sheetName val="실행내역"/>
      <sheetName val="자동차폐수처리장"/>
      <sheetName val="횡배수관"/>
      <sheetName val="대로근거"/>
      <sheetName val="내역서(갑)"/>
      <sheetName val="단위중량"/>
      <sheetName val="노임이"/>
      <sheetName val="견적서"/>
      <sheetName val="실행대비"/>
      <sheetName val="말고개터널조명전압강하"/>
      <sheetName val="설계산출기초"/>
      <sheetName val="설계산출표지"/>
      <sheetName val="도급예산내역서총괄표"/>
      <sheetName val="을부담운반비"/>
      <sheetName val="운반비산출"/>
      <sheetName val="직공비"/>
      <sheetName val="옹벽기초자료"/>
      <sheetName val="현황산출서"/>
      <sheetName val="공사원가계산서"/>
      <sheetName val="일위대가표(무)"/>
      <sheetName val="일위대가산출기초"/>
      <sheetName val="예정(3)"/>
      <sheetName val="동원(3)"/>
      <sheetName val="금액집계"/>
      <sheetName val="건축내역(도급)"/>
      <sheetName val="3.하중산정4.지지력"/>
      <sheetName val="우수토적(진입도로)"/>
      <sheetName val="AC포장수량"/>
      <sheetName val="난간벽단위"/>
      <sheetName val="ABUT수량-A1"/>
      <sheetName val="Noname 1"/>
      <sheetName val="상부공"/>
      <sheetName val="총괄표"/>
      <sheetName val="인공산출"/>
      <sheetName val="현장관리비"/>
      <sheetName val="자재단가표"/>
      <sheetName val="Macro(전선)"/>
      <sheetName val="계수시트"/>
      <sheetName val="XL4Poppy"/>
      <sheetName val="비목군단가비교표"/>
      <sheetName val="INPUT(덕도방향-시점)"/>
      <sheetName val="건축(충일분)"/>
      <sheetName val="Sheet15"/>
      <sheetName val="기자재대비표"/>
      <sheetName val="2004,상노임"/>
      <sheetName val="96노임기준"/>
      <sheetName val="시설물일위"/>
      <sheetName val="말뚝지지력산정"/>
      <sheetName val="input"/>
      <sheetName val="DATA(광속)"/>
      <sheetName val="노무비 "/>
      <sheetName val="TRE TABLE"/>
      <sheetName val="ASEM내역"/>
      <sheetName val="2경간"/>
      <sheetName val="시설물"/>
      <sheetName val="식재출력용"/>
      <sheetName val="식재"/>
      <sheetName val="유지관리"/>
      <sheetName val="방송일위대가"/>
      <sheetName val="7´Ü°¡"/>
      <sheetName val="¼ö¸ñÇ¥ÁØ´ë°¡"/>
      <sheetName val="IìéÚõÝï"/>
      <sheetName val="NìüëÒ-òÅ"/>
      <sheetName val="°ÇÃà³»¿ª"/>
      <sheetName val="Áõ°¨´ëºñ"/>
      <sheetName val="³»¿ª¼­"/>
      <sheetName val="A°©Áö"/>
      <sheetName val="4-7.Áß¾ÓÀü±â½Ç(³ëÀÓ´Ü°¡)"/>
      <sheetName val="°ÇÃà"/>
      <sheetName val="½ÄÀç°¡°Ý"/>
      <sheetName val="½ÄÀçÃÑ°ý"/>
      <sheetName val="Àü±â"/>
      <sheetName val="´ãÀå»êÃâ"/>
      <sheetName val="Åä»ç(PE)"/>
      <sheetName val="11.1 ´Ü¸éhwp"/>
      <sheetName val="6È£±â"/>
      <sheetName val="ÀÎ°Çºñ "/>
      <sheetName val="´ëºñ"/>
      <sheetName val="BQ(½ÇÇà)"/>
      <sheetName val="Á¡¼ö°è»ê1-2"/>
      <sheetName val="³ë¹«ºñ"/>
      <sheetName val="±â°è°æºñ(½Ã°£´ç)"/>
      <sheetName val="·¥¸Ó"/>
      <sheetName val="Àü±âÀÏÀ§´ë°¡"/>
      <sheetName val="File_°ü±Þ"/>
      <sheetName val="°øÁ¤Áý°è"/>
      <sheetName val="ÀÔÂû¾È"/>
      <sheetName val="³»¿ª"/>
      <sheetName val="Æ÷Àåº¹±¸Áý°è"/>
      <sheetName val="1Â÷ ³»¿ª¼­"/>
      <sheetName val="°øÅë°¡¼³"/>
      <sheetName val="01»ó³ëÀÓ"/>
      <sheetName val="½ÃÁß³ëÀÓ(°ø»ç)"/>
      <sheetName val="³ëÀÓ9¿ù"/>
      <sheetName val="¹«»ê¼ÒÁ¶"/>
      <sheetName val="¼³°èÁ¶°Ç"/>
      <sheetName val="¾ÈÁ¤°è»ê"/>
      <sheetName val="´Ü¸é°ËÅä"/>
      <sheetName val="ÅÍÆÄ±â¹×Àç·á"/>
      <sheetName val="Àü»ê¸Á"/>
      <sheetName val="µ¥¸®³×ÀÌÅ¸ÇöÈ²"/>
      <sheetName val="Á÷³ë"/>
      <sheetName val="Á¾¹è¼ö°ü¸éº®½Å"/>
      <sheetName val="Àû¿ë´ÜÀ§±æÀÌ"/>
      <sheetName val="2000³â1Â÷"/>
      <sheetName val="6°ø±¸(´çÃÊ)"/>
      <sheetName val="°³¿ä"/>
      <sheetName val="ÀÚ·á"/>
      <sheetName val="´Ü¶ôÀü·ù-A"/>
      <sheetName val="±â°è°æºñ"/>
      <sheetName val="ÀÏ¹ÝÀÚÀç"/>
      <sheetName val="¹è¼ö°ø"/>
      <sheetName val="ÁøÁÖ¹æÇâ"/>
      <sheetName val="¼ö¾Èº¸-MBR1"/>
      <sheetName val="°øÁÖ-±³´ë(A1)"/>
      <sheetName val="³ÃÃµºÎ¼Óµ¿"/>
      <sheetName val="´Ü°¡"/>
      <sheetName val="ÀÎ°Çºñ"/>
      <sheetName val="¿¹»ê¸í¼¼¼­"/>
      <sheetName val="¼³°è¸í¼¼¼­"/>
      <sheetName val="ÀÚ·áÀÔ·Â"/>
      <sheetName val="À»"/>
      <sheetName val="´Ü°¡ºñ±³"/>
      <sheetName val="°æºñ_¿øº»"/>
      <sheetName val="¼ö·®-°¡·Îµî"/>
      <sheetName val="´ÜÀ§ÀÏÀ§"/>
      <sheetName val="¿ø°¡°è»ê¼­"/>
      <sheetName val="¼³ºñ"/>
      <sheetName val="°ÇÃàÁý°èÇ¥"/>
      <sheetName val="»ê¾÷"/>
      <sheetName val="ÀÚÀç´Ü°¡"/>
      <sheetName val="¼ÒºñÀÚ°¡"/>
      <sheetName val="´Ü°¡ "/>
      <sheetName val="ÀÏÀ§ÃÑ°ýÇ¥"/>
      <sheetName val="1´Ü°è"/>
      <sheetName val="¼ö·®»êÃâ¼­"/>
      <sheetName val="³ë¹«"/>
      <sheetName val="Åä¸ñ"/>
      <sheetName val="4동급수"/>
      <sheetName val="경  비 "/>
      <sheetName val="재료비"/>
      <sheetName val="갑지(추정)"/>
      <sheetName val="일위대가(건축)"/>
      <sheetName val="NEWDRAW"/>
      <sheetName val="TB-내역서"/>
      <sheetName val="신규 수주분(사용자 정의)"/>
      <sheetName val="비용"/>
      <sheetName val="차수"/>
      <sheetName val="지급자재"/>
      <sheetName val="평가데이터"/>
      <sheetName val="토공유동표"/>
      <sheetName val="을지"/>
      <sheetName val="고창터널(고창방향)"/>
      <sheetName val="교각계산"/>
      <sheetName val="6PILE  (돌출)"/>
      <sheetName val="일위목차"/>
      <sheetName val="G_R300경비"/>
      <sheetName val="단가_"/>
      <sheetName val="4-7_중앙전기실(노임단가)"/>
      <sheetName val="성곽내역서"/>
      <sheetName val="발주설계서(당초)"/>
      <sheetName val="기초자료"/>
      <sheetName val="일위"/>
      <sheetName val="도급정산"/>
      <sheetName val="배선DATA"/>
      <sheetName val="전동기DATA"/>
      <sheetName val="type-F"/>
      <sheetName val="문산방향-교대(A2)"/>
      <sheetName val="비용display"/>
      <sheetName val="정부노임단가"/>
      <sheetName val="danga"/>
      <sheetName val="ilch"/>
      <sheetName val="연결임시"/>
      <sheetName val="기초일위"/>
      <sheetName val="시설일위"/>
      <sheetName val="조명일위"/>
      <sheetName val="2000,9월 일위"/>
      <sheetName val="실행내역서 "/>
      <sheetName val="일위노임단가"/>
      <sheetName val="Mc1"/>
      <sheetName val="관기성공.내"/>
      <sheetName val="차도조도계산"/>
      <sheetName val="Total"/>
      <sheetName val="부대대비"/>
      <sheetName val="냉연집계"/>
      <sheetName val="철콘공사"/>
      <sheetName val="관로내역원"/>
      <sheetName val="갑지"/>
      <sheetName val="쌍송교"/>
      <sheetName val="토공1"/>
      <sheetName val="재집"/>
      <sheetName val="직재"/>
      <sheetName val="가격조사"/>
      <sheetName val="Sheet5"/>
      <sheetName val="설변물량"/>
      <sheetName val="일위집계"/>
      <sheetName val="DESIGN CRITERIA"/>
      <sheetName val="부하계산"/>
      <sheetName val="sheets"/>
      <sheetName val="중기조종사 단위단가"/>
      <sheetName val="102역사"/>
      <sheetName val="단가대비"/>
      <sheetName val="견적업체"/>
      <sheetName val="과천MAIN"/>
      <sheetName val="공통가설공사"/>
      <sheetName val="소총괄표1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첨부파일"/>
      <sheetName val="실행내역 "/>
      <sheetName val="1"/>
      <sheetName val="견적990322"/>
      <sheetName val="상반기손익차2총괄"/>
      <sheetName val="BSD (2)"/>
      <sheetName val="일위대가(1)"/>
      <sheetName val="eq_data"/>
      <sheetName val="노임단가표"/>
      <sheetName val="단가조사서"/>
      <sheetName val="협조전"/>
      <sheetName val="내역(2000년)"/>
      <sheetName val="10.공통-노임단가"/>
      <sheetName val="교각별수량"/>
      <sheetName val="관급"/>
      <sheetName val="정산노무"/>
      <sheetName val="정산재료"/>
      <sheetName val="h-013211-2"/>
      <sheetName val="계산근거"/>
      <sheetName val="일위대가 (100%)"/>
      <sheetName val="Manual Valve List"/>
      <sheetName val="남대문빌딩"/>
      <sheetName val="2. 공원조도(전통공원)"/>
      <sheetName val="부하계산서"/>
      <sheetName val="효성CB 1P기초"/>
      <sheetName val="공조기"/>
      <sheetName val="9902"/>
      <sheetName val="통합"/>
      <sheetName val="소업1교"/>
      <sheetName val="6. 직접경비"/>
      <sheetName val="WEIGHT LIST"/>
      <sheetName val="POL6차-PIPING"/>
      <sheetName val="산#2-1 (2)"/>
      <sheetName val="산#3-1"/>
      <sheetName val="dt0301"/>
      <sheetName val="dtt0301"/>
      <sheetName val="각종양식"/>
      <sheetName val="단가비교표"/>
      <sheetName val="산출근거1"/>
      <sheetName val="인건-측정"/>
      <sheetName val="노임단"/>
      <sheetName val="부대공"/>
      <sheetName val="운반공"/>
      <sheetName val="자재단"/>
      <sheetName val="장비단"/>
      <sheetName val="토공"/>
      <sheetName val="원가계산서 "/>
      <sheetName val="제수"/>
      <sheetName val="자재단가비교표"/>
      <sheetName val="바닥판"/>
      <sheetName val="입력DATA"/>
      <sheetName val="재무가정"/>
      <sheetName val="70%"/>
      <sheetName val="SIL98"/>
      <sheetName val="기둥"/>
      <sheetName val="저판(버림100)"/>
      <sheetName val="건축원가계산서"/>
      <sheetName val="KMT물량"/>
      <sheetName val="도"/>
      <sheetName val="실적원가"/>
      <sheetName val="월별손익"/>
      <sheetName val="견적을지"/>
      <sheetName val="기계경비산출기준"/>
      <sheetName val="산출내역서집계표"/>
      <sheetName val="수목데이타 "/>
      <sheetName val="견적"/>
      <sheetName val="건축2"/>
      <sheetName val="품셈표"/>
      <sheetName val="노임데이터"/>
      <sheetName val="방음벽 기초 일반수량"/>
      <sheetName val="송라터널총괄"/>
      <sheetName val="투찰(하수)"/>
      <sheetName val="공내역서"/>
      <sheetName val="목차"/>
      <sheetName val="중로근거"/>
      <sheetName val="전체현황"/>
      <sheetName val="2_냉난방설비공사"/>
      <sheetName val="돈암사업"/>
      <sheetName val="IN"/>
      <sheetName val="Imp-Data"/>
      <sheetName val="대운반(신설-관급)"/>
      <sheetName val="22-2M단"/>
      <sheetName val="22-1소단"/>
      <sheetName val="Macro(차단기)"/>
      <sheetName val="노임목록"/>
      <sheetName val="자재목록"/>
      <sheetName val="중기목록"/>
      <sheetName val="원형맨홀수량"/>
      <sheetName val="중기사용료산출근거"/>
      <sheetName val="SUMMARYMCA"/>
      <sheetName val="공량산출서"/>
      <sheetName val="일위산출"/>
      <sheetName val="지주토목내역서"/>
      <sheetName val="일위대가표"/>
      <sheetName val="본부소개"/>
      <sheetName val="36단가"/>
      <sheetName val="36수량"/>
      <sheetName val="Sheet9"/>
      <sheetName val="발전기"/>
      <sheetName val="콘크리트타설입력"/>
      <sheetName val="레미콘입고현황"/>
      <sheetName val="예산M2"/>
      <sheetName val="수량집계"/>
      <sheetName val="총괄집계표"/>
      <sheetName val="자단"/>
      <sheetName val="예산M12A"/>
      <sheetName val="95WBS"/>
      <sheetName val="배수장토목공사비"/>
      <sheetName val="8.2TON"/>
      <sheetName val="견"/>
      <sheetName val="ITEM"/>
      <sheetName val="제출내역 (2)"/>
      <sheetName val="교대시점"/>
      <sheetName val="토목주소"/>
      <sheetName val="ZONE.1"/>
      <sheetName val="기둥(하중)"/>
      <sheetName val="노임표"/>
      <sheetName val="CAT_5"/>
      <sheetName val="적용률"/>
      <sheetName val="일위_파일"/>
      <sheetName val="경비2내역"/>
      <sheetName val="순공사비"/>
      <sheetName val="공사설명서"/>
      <sheetName val="공사계획서"/>
      <sheetName val="기계내역"/>
      <sheetName val="11"/>
      <sheetName val="단 부"/>
      <sheetName val="당초"/>
      <sheetName val="36신설수량"/>
      <sheetName val="11.자재단가"/>
      <sheetName val="예산M5A"/>
      <sheetName val="철근단면적"/>
      <sheetName val="말뚝기초"/>
      <sheetName val="DIAPHRAGM"/>
      <sheetName val="sum"/>
      <sheetName val="가도공"/>
      <sheetName val="DATA1"/>
      <sheetName val="진접"/>
      <sheetName val="본사업"/>
      <sheetName val="SG"/>
      <sheetName val="간선"/>
      <sheetName val="부하"/>
      <sheetName val="2010노임(공사)"/>
      <sheetName val="기본"/>
      <sheetName val="01_ 원가계산서"/>
      <sheetName val="Macro1"/>
      <sheetName val="Macro3"/>
      <sheetName val="Macro2"/>
      <sheetName val="배수장공사비명세서"/>
      <sheetName val="식재인부"/>
      <sheetName val="다심-cable"/>
      <sheetName val="1C-cable"/>
      <sheetName val="기초자료입력"/>
      <sheetName val="집계장(대목_실행)"/>
      <sheetName val="WO"/>
      <sheetName val="참고자료"/>
      <sheetName val="감액총괄표"/>
      <sheetName val="동해title"/>
      <sheetName val="공정코드"/>
      <sheetName val="총괄"/>
      <sheetName val="22수량"/>
      <sheetName val="48신설수량"/>
      <sheetName val="TYPE-A"/>
      <sheetName val="인건비_"/>
      <sheetName val="11_1_단면hwp"/>
      <sheetName val="G_R300°æºñ"/>
      <sheetName val="Customer_Databas"/>
      <sheetName val="1.동력공사"/>
      <sheetName val="조명시설"/>
      <sheetName val="입력"/>
      <sheetName val="참조"/>
      <sheetName val="CRUDE RE-bar"/>
      <sheetName val="첨부1-1"/>
      <sheetName val="내역표지"/>
      <sheetName val="SP"/>
      <sheetName val="파일의이용"/>
      <sheetName val="plan&amp;section of foundation"/>
      <sheetName val="pile bearing capa &amp; arrenge"/>
      <sheetName val="design load"/>
      <sheetName val="working load at the btm ft."/>
      <sheetName val="stability check"/>
      <sheetName val="archi(본사)"/>
      <sheetName val="공기"/>
      <sheetName val="국별인원"/>
      <sheetName val="견적대비"/>
      <sheetName val="설계서을"/>
      <sheetName val="신우"/>
      <sheetName val="견적집계표"/>
      <sheetName val="총요약서"/>
      <sheetName val="수도일위대가"/>
      <sheetName val="슬래브(유곡)"/>
      <sheetName val="가시설단위수량"/>
      <sheetName val="백암비스타내역"/>
      <sheetName val="000000"/>
      <sheetName val="제경비적용기준"/>
      <sheetName val="단"/>
      <sheetName val="남양시작동자105노65기1.3화1.2"/>
      <sheetName val="노무단가"/>
      <sheetName val="JUCKEYK"/>
      <sheetName val="옹벽1"/>
      <sheetName val="배수내역"/>
      <sheetName val="03년상반기장비부표"/>
      <sheetName val="TB_내역서"/>
      <sheetName val="재료"/>
      <sheetName val="총 괄 표"/>
      <sheetName val="산근1"/>
      <sheetName val="참고 1"/>
      <sheetName val="건축공사 집계표"/>
      <sheetName val="골조"/>
      <sheetName val="기타경비"/>
      <sheetName val="단가표"/>
      <sheetName val="복구경비"/>
      <sheetName val="실행철강하도"/>
      <sheetName val="7.단가조사서"/>
      <sheetName val="5.일위대가목록"/>
      <sheetName val="소일위대가코드표"/>
      <sheetName val="토공2"/>
      <sheetName val="구조물토공1"/>
      <sheetName val="토공3"/>
      <sheetName val="시설C"/>
      <sheetName val="sub"/>
      <sheetName val="공사내역"/>
      <sheetName val="총2000실2000연"/>
      <sheetName val="내2"/>
      <sheetName val="TRE_TABLE"/>
      <sheetName val="7_자동제어공사"/>
      <sheetName val="DATA_입력부"/>
      <sheetName val="1_설계조건"/>
      <sheetName val="제잡비_산출내역(실적공사비)"/>
      <sheetName val="단가_및_재료비"/>
      <sheetName val="변압기_및_발전기_용량"/>
      <sheetName val="Sheet1_(2)"/>
      <sheetName val="토_적_표"/>
      <sheetName val="노원열병합__건축공사기성내역서"/>
      <sheetName val="품셈집계표"/>
      <sheetName val="가감수량"/>
      <sheetName val="Sheet10"/>
      <sheetName val="공조기휀"/>
      <sheetName val="AHU집계"/>
      <sheetName val="소방"/>
      <sheetName val="단가조건(02년)"/>
      <sheetName val="기준액"/>
      <sheetName val="품셈(기초)"/>
      <sheetName val="물가대비표"/>
      <sheetName val="총괄갑 "/>
      <sheetName val="주방동력"/>
      <sheetName val="공량예산"/>
      <sheetName val="재료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  <sheetName val="원가 (2)"/>
      <sheetName val="원가"/>
      <sheetName val="재집"/>
      <sheetName val="직재"/>
      <sheetName val="소요량"/>
      <sheetName val="간재"/>
      <sheetName val="용접재료"/>
      <sheetName val="간재비율"/>
      <sheetName val="작업설"/>
      <sheetName val="단가"/>
      <sheetName val="노집"/>
      <sheetName val="노무"/>
      <sheetName val="공수"/>
      <sheetName val="간노"/>
      <sheetName val="임금"/>
      <sheetName val="임율"/>
      <sheetName val="경비"/>
      <sheetName val="배부"/>
      <sheetName val="조정액"/>
      <sheetName val="일반"/>
      <sheetName val="일반관리비"/>
      <sheetName val="이윤"/>
      <sheetName val="이윤율"/>
      <sheetName val="손익"/>
      <sheetName val="제조"/>
      <sheetName val="기업"/>
      <sheetName val="운반비"/>
      <sheetName val="삭제소요량"/>
      <sheetName val="총괄"/>
      <sheetName val="일위대가 집계표"/>
      <sheetName val="D-경비1"/>
      <sheetName val="C-직노1"/>
      <sheetName val="가설대가"/>
      <sheetName val="토공대가"/>
      <sheetName val="구조대가"/>
      <sheetName val="포설대가1"/>
      <sheetName val="부대대가"/>
      <sheetName val="제직재"/>
      <sheetName val="일위대가목록"/>
      <sheetName val="일위대가"/>
      <sheetName val="N賃率_職"/>
      <sheetName val="실행내역"/>
      <sheetName val="직노"/>
      <sheetName val="6PILE  (돌출)"/>
      <sheetName val="건축내역"/>
      <sheetName val="J直材4"/>
      <sheetName val="대,유,램"/>
      <sheetName val="중기사용료"/>
      <sheetName val="70%"/>
      <sheetName val="명세서"/>
      <sheetName val="2공구산출내역"/>
      <sheetName val="ilch"/>
      <sheetName val="전선 및 전선관"/>
      <sheetName val="국별인원"/>
      <sheetName val="동원인원"/>
      <sheetName val="Sheet1"/>
      <sheetName val="터파기및재료"/>
      <sheetName val="I一般比"/>
      <sheetName val="1안"/>
      <sheetName val="입찰안"/>
      <sheetName val="패널"/>
      <sheetName val="인건비(VOICE)"/>
      <sheetName val="설계내역서"/>
      <sheetName val="용산1(해보)"/>
      <sheetName val="정산"/>
      <sheetName val="일위대가(4층원격)"/>
      <sheetName val="쌍송교"/>
      <sheetName val="단가산출목록표"/>
      <sheetName val="수지예산"/>
      <sheetName val="일위목록"/>
      <sheetName val="내역서1999.8최종"/>
      <sheetName val="1차 내역서"/>
      <sheetName val="일위대가표(유단가)"/>
      <sheetName val="별첨-기계경비 산출목록"/>
      <sheetName val="1000 DB구축 부표"/>
      <sheetName val="DATE"/>
      <sheetName val="제-노임"/>
      <sheetName val="설직재-1"/>
      <sheetName val="시설물기초"/>
      <sheetName val="위치조서"/>
      <sheetName val="수량산출"/>
      <sheetName val="추가대화"/>
      <sheetName val="제경집계"/>
      <sheetName val="기자재비"/>
      <sheetName val="단가산출"/>
      <sheetName val="내역서"/>
      <sheetName val="산출목록표"/>
      <sheetName val="20관리비율"/>
      <sheetName val="참조자료"/>
      <sheetName val="노임단가표"/>
      <sheetName val="자재단가표"/>
      <sheetName val="표지1"/>
      <sheetName val="조명시설"/>
      <sheetName val="#REF"/>
      <sheetName val="AV시스템"/>
      <sheetName val="CAUDIT"/>
      <sheetName val="중기사용료산출근거"/>
      <sheetName val="단가 및 재료비"/>
      <sheetName val="대목"/>
      <sheetName val="단가산출목록"/>
      <sheetName val="실적공사비단가"/>
      <sheetName val="대가"/>
      <sheetName val="노임"/>
      <sheetName val="10.공통-노임단가"/>
      <sheetName val="Sheet3"/>
      <sheetName val="내역서2안"/>
      <sheetName val="DATA"/>
      <sheetName val="데이타"/>
      <sheetName val="옥외 전력간선공사"/>
      <sheetName val="CT "/>
      <sheetName val="데리네이타현황"/>
      <sheetName val="값"/>
      <sheetName val="전기외주내역"/>
      <sheetName val="SAMPLE"/>
      <sheetName val="원가_(2)"/>
      <sheetName val="6PILE__(돌출)"/>
      <sheetName val="일위대가_집계표"/>
      <sheetName val="전선_및_전선관"/>
      <sheetName val="1000_DB구축_부표"/>
      <sheetName val="설계명세서"/>
      <sheetName val="유림골조"/>
      <sheetName val="건물"/>
      <sheetName val="원가계산서"/>
      <sheetName val="갑지"/>
      <sheetName val="집계표"/>
      <sheetName val="가로등내역서"/>
      <sheetName val="GISDB_단가산출목록"/>
      <sheetName val="GISDB_단가산출표"/>
      <sheetName val="기본일위"/>
      <sheetName val="8.PILE  (돌출)"/>
      <sheetName val="노임이"/>
      <sheetName val="인건비"/>
      <sheetName val="단가조사"/>
      <sheetName val="단가 "/>
      <sheetName val="일위대가 (PM)"/>
      <sheetName val="시설장비부하계산서"/>
      <sheetName val="9509"/>
      <sheetName val="공정량산출내역서 "/>
      <sheetName val="5흙막이"/>
      <sheetName val="견적서"/>
      <sheetName val="공종단가"/>
      <sheetName val="재료"/>
      <sheetName val="설치자재"/>
      <sheetName val="대"/>
      <sheetName val="구리토평1전기"/>
      <sheetName val="자료"/>
      <sheetName val="을"/>
      <sheetName val="물량산출(지점)"/>
      <sheetName val="단"/>
      <sheetName val="일위대가표(교체)"/>
      <sheetName val="2000시행총괄"/>
      <sheetName val="산출"/>
      <sheetName val="노임단가"/>
      <sheetName val="자재단가"/>
      <sheetName val="증감대비"/>
      <sheetName val="일용노임단가2001상"/>
      <sheetName val="차액보증"/>
      <sheetName val="가시설"/>
      <sheetName val="중기목록표"/>
      <sheetName val="비탈면보호공수량산출"/>
      <sheetName val="INPUT"/>
      <sheetName val="횡배수관"/>
      <sheetName val="일위대가(출입)"/>
      <sheetName val="금액내역서"/>
      <sheetName val="전기"/>
      <sheetName val="CATV"/>
      <sheetName val="WORK"/>
      <sheetName val="내역"/>
      <sheetName val="전국현황"/>
      <sheetName val="일위(PN)"/>
      <sheetName val="Sheet13"/>
      <sheetName val="Sheet14"/>
      <sheetName val="동원(3)"/>
      <sheetName val="노무비단가"/>
      <sheetName val="내역1"/>
      <sheetName val="화해(함평)"/>
      <sheetName val="화해(장성)"/>
      <sheetName val="시설물일위"/>
      <sheetName val="수량산출1"/>
      <sheetName val="Baby일위대가"/>
      <sheetName val="불법주정차"/>
      <sheetName val="2-1. 경관조명 내역총괄표"/>
      <sheetName val="3련 BOX"/>
      <sheetName val="이토변실(A3-LINE)"/>
      <sheetName val="기준FACTOR"/>
      <sheetName val="경율산정.XLS"/>
      <sheetName val="덤프"/>
      <sheetName val="석재다짐"/>
      <sheetName val="소운반"/>
      <sheetName val="아스콘"/>
      <sheetName val="장비"/>
      <sheetName val="2-3.공사비내역서"/>
      <sheetName val="4-2. 기계경비산출"/>
      <sheetName val="7.노무비 근거"/>
      <sheetName val="3-2.일위대가"/>
      <sheetName val="부분별수량산출(조합기초)"/>
      <sheetName val="골조시행"/>
      <sheetName val="ABUT수량-A1"/>
      <sheetName val="날개벽"/>
      <sheetName val="도로정위치부표"/>
      <sheetName val="도로조사부표"/>
      <sheetName val="식재일위대가"/>
      <sheetName val="Sheet4"/>
      <sheetName val="단가기준"/>
      <sheetName val="현장경비"/>
      <sheetName val="공문"/>
      <sheetName val="현장관리비"/>
      <sheetName val="단가조사서"/>
      <sheetName val="9811"/>
      <sheetName val="단가산출서"/>
      <sheetName val="횡 연장"/>
      <sheetName val="암거단위"/>
      <sheetName val="일위대가(가설)"/>
      <sheetName val="ELECTRIC"/>
      <sheetName val="소방"/>
      <sheetName val="정부노임단가"/>
      <sheetName val="공사비"/>
      <sheetName val="PANEL가격"/>
      <sheetName val="전력"/>
      <sheetName val="특수선일위대가"/>
      <sheetName val="예정공정표 (2)"/>
      <sheetName val="노무비"/>
      <sheetName val="96작생능"/>
      <sheetName val="환율"/>
      <sheetName val="Customer Databas"/>
      <sheetName val="전체"/>
      <sheetName val="갑지(추정)"/>
      <sheetName val="프랜트면허"/>
      <sheetName val="2.냉난방설비공사"/>
      <sheetName val="7.자동제어공사"/>
      <sheetName val="동수"/>
      <sheetName val="TOTAL"/>
      <sheetName val="식재인부"/>
      <sheetName val="도급FORM"/>
      <sheetName val="실행철강하도"/>
      <sheetName val="급수 (LPM)"/>
      <sheetName val="CTEMCOST"/>
      <sheetName val="일위"/>
      <sheetName val="전차선로 물량표"/>
      <sheetName val="한강운반비"/>
      <sheetName val="자재"/>
      <sheetName val="파일의이용"/>
      <sheetName val="COST"/>
      <sheetName val="시중노임(공사)"/>
      <sheetName val="설비(제출)"/>
      <sheetName val="AL공사(원)"/>
      <sheetName val="6호기"/>
      <sheetName val="10월"/>
      <sheetName val="대비"/>
      <sheetName val="기초목"/>
      <sheetName val="2.대외공문"/>
      <sheetName val="일위대가(건축)"/>
      <sheetName val="단중표"/>
      <sheetName val="기본설계기준"/>
      <sheetName val="품셈총괄표"/>
      <sheetName val="공사비예산서_토목분_"/>
      <sheetName val="토목주소"/>
      <sheetName val="DWG-CAB-I"/>
      <sheetName val="TRE TABLE"/>
      <sheetName val="생산량"/>
      <sheetName val="판매가격(정리)"/>
      <sheetName val="주문"/>
      <sheetName val="실행내역서"/>
      <sheetName val="기계경비(시간당)"/>
      <sheetName val="램머"/>
      <sheetName val="2000년1차"/>
      <sheetName val="2분기평가"/>
      <sheetName val="출력은 금물"/>
      <sheetName val="COVER"/>
      <sheetName val="기초자료입력"/>
      <sheetName val="6. 직접경비"/>
      <sheetName val="설계서"/>
      <sheetName val="Mc1"/>
      <sheetName val="인원계획-미화"/>
      <sheetName val="익산"/>
      <sheetName val="부하계산서"/>
      <sheetName val="BEND LOSS"/>
      <sheetName val="설계서식"/>
      <sheetName val="수량산출2"/>
      <sheetName val="단가대비"/>
      <sheetName val="일위_파일"/>
      <sheetName val="총 원가계산"/>
      <sheetName val="※참고자료※"/>
      <sheetName val="내역서적용수량"/>
      <sheetName val="배수공 시멘트 및 골재량 산출"/>
      <sheetName val="단가산출서_토목"/>
      <sheetName val="산출기초"/>
      <sheetName val="예산내역"/>
      <sheetName val="총괄수지표"/>
      <sheetName val="설계내역2"/>
      <sheetName val="기계경비총괄표"/>
      <sheetName val="일위대가_현장"/>
      <sheetName val="HW"/>
      <sheetName val="범용도입(1차)"/>
      <sheetName val="SW"/>
    </sheetNames>
    <sheetDataSet>
      <sheetData sheetId="0" refreshError="1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  <sheetData sheetId="1">
        <row r="7">
          <cell r="I7" t="str">
            <v/>
          </cell>
        </row>
      </sheetData>
      <sheetData sheetId="2">
        <row r="5">
          <cell r="I5">
            <v>1</v>
          </cell>
        </row>
      </sheetData>
      <sheetData sheetId="3">
        <row r="5">
          <cell r="I5">
            <v>1</v>
          </cell>
        </row>
      </sheetData>
      <sheetData sheetId="4">
        <row r="5">
          <cell r="I5">
            <v>1</v>
          </cell>
        </row>
      </sheetData>
      <sheetData sheetId="5">
        <row r="5">
          <cell r="I5">
            <v>1</v>
          </cell>
        </row>
      </sheetData>
      <sheetData sheetId="6">
        <row r="5">
          <cell r="I5">
            <v>1</v>
          </cell>
        </row>
      </sheetData>
      <sheetData sheetId="7">
        <row r="5">
          <cell r="I5">
            <v>1</v>
          </cell>
        </row>
      </sheetData>
      <sheetData sheetId="8">
        <row r="5">
          <cell r="I5">
            <v>1</v>
          </cell>
        </row>
      </sheetData>
      <sheetData sheetId="9">
        <row r="5">
          <cell r="I5">
            <v>1</v>
          </cell>
        </row>
      </sheetData>
      <sheetData sheetId="10">
        <row r="5">
          <cell r="I5">
            <v>1</v>
          </cell>
        </row>
      </sheetData>
      <sheetData sheetId="11">
        <row r="5">
          <cell r="I5">
            <v>1</v>
          </cell>
        </row>
      </sheetData>
      <sheetData sheetId="12">
        <row r="5">
          <cell r="I5">
            <v>1</v>
          </cell>
        </row>
      </sheetData>
      <sheetData sheetId="13">
        <row r="7">
          <cell r="I7">
            <v>0</v>
          </cell>
        </row>
      </sheetData>
      <sheetData sheetId="14">
        <row r="7">
          <cell r="I7">
            <v>0</v>
          </cell>
        </row>
      </sheetData>
      <sheetData sheetId="15">
        <row r="7">
          <cell r="I7">
            <v>0</v>
          </cell>
        </row>
      </sheetData>
      <sheetData sheetId="16">
        <row r="7">
          <cell r="I7" t="str">
            <v/>
          </cell>
        </row>
      </sheetData>
      <sheetData sheetId="17">
        <row r="7">
          <cell r="I7" t="str">
            <v/>
          </cell>
        </row>
      </sheetData>
      <sheetData sheetId="18">
        <row r="7">
          <cell r="I7" t="str">
            <v/>
          </cell>
        </row>
      </sheetData>
      <sheetData sheetId="19">
        <row r="7">
          <cell r="I7" t="str">
            <v/>
          </cell>
        </row>
      </sheetData>
      <sheetData sheetId="20">
        <row r="7">
          <cell r="I7" t="str">
            <v/>
          </cell>
        </row>
      </sheetData>
      <sheetData sheetId="21">
        <row r="7">
          <cell r="I7" t="str">
            <v/>
          </cell>
        </row>
      </sheetData>
      <sheetData sheetId="22"/>
      <sheetData sheetId="23"/>
      <sheetData sheetId="24"/>
      <sheetData sheetId="25"/>
      <sheetData sheetId="26"/>
      <sheetData sheetId="27">
        <row r="5">
          <cell r="I5">
            <v>1</v>
          </cell>
        </row>
      </sheetData>
      <sheetData sheetId="28">
        <row r="7">
          <cell r="I7" t="str">
            <v/>
          </cell>
        </row>
      </sheetData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  <sheetName val="원가 (2)"/>
      <sheetName val="원가"/>
      <sheetName val="재집"/>
      <sheetName val="직재"/>
      <sheetName val="소요량"/>
      <sheetName val="간재"/>
      <sheetName val="용접재료"/>
      <sheetName val="간재비율"/>
      <sheetName val="작업설"/>
      <sheetName val="단가"/>
      <sheetName val="노집"/>
      <sheetName val="노무"/>
      <sheetName val="공수"/>
      <sheetName val="간노"/>
      <sheetName val="임금"/>
      <sheetName val="임율"/>
      <sheetName val="경비"/>
      <sheetName val="배부"/>
      <sheetName val="조정액"/>
      <sheetName val="일반"/>
      <sheetName val="일반관리비"/>
      <sheetName val="이윤"/>
      <sheetName val="이윤율"/>
      <sheetName val="손익"/>
      <sheetName val="제조"/>
      <sheetName val="기업"/>
      <sheetName val="운반비"/>
      <sheetName val="삭제소요량"/>
      <sheetName val="총괄"/>
      <sheetName val="I一般比"/>
      <sheetName val="일위대가"/>
      <sheetName val="노무비단가"/>
      <sheetName val="내역1"/>
      <sheetName val="20관리비율"/>
      <sheetName val="b_balju_cho"/>
      <sheetName val="중기사용료"/>
      <sheetName val="#REF"/>
      <sheetName val="시설물일위"/>
      <sheetName val="내역서"/>
      <sheetName val="전선 및 전선관"/>
      <sheetName val="옥외 전력간선공사"/>
      <sheetName val="경율산정.XLS"/>
      <sheetName val="공조기휀"/>
      <sheetName val="동원(3)"/>
      <sheetName val="화해(함평)"/>
      <sheetName val="화해(장성)"/>
      <sheetName val="노무비"/>
      <sheetName val="노임단가"/>
      <sheetName val="N賃率_職"/>
      <sheetName val="제작비추산총괄표"/>
      <sheetName val="노임"/>
      <sheetName val="수량산출1"/>
      <sheetName val="자재단가표"/>
      <sheetName val="일위대가(가설)"/>
      <sheetName val="내역"/>
      <sheetName val="C-직노1"/>
      <sheetName val="집계"/>
      <sheetName val="새공통"/>
      <sheetName val="인부임"/>
      <sheetName val="중기일위대가"/>
      <sheetName val="토공"/>
      <sheetName val="순공사비"/>
      <sheetName val="DATE"/>
      <sheetName val="조건표"/>
      <sheetName val="날개벽수량표"/>
      <sheetName val="원형맨홀수량"/>
      <sheetName val="다곡2교"/>
      <sheetName val="이토변실"/>
      <sheetName val="공사원가계산서"/>
      <sheetName val="직노"/>
      <sheetName val="문산"/>
      <sheetName val="을지"/>
      <sheetName val="Baby일위대가"/>
      <sheetName val="5사남"/>
      <sheetName val="수량산출"/>
      <sheetName val="지급자재"/>
      <sheetName val="유림골조"/>
      <sheetName val="KCS-CA"/>
      <sheetName val="단가조사"/>
      <sheetName val="Sheet1"/>
      <sheetName val="전기공사일위대가"/>
      <sheetName val="단"/>
      <sheetName val="산경"/>
      <sheetName val="일위대가목록"/>
      <sheetName val="을-ATYPE"/>
      <sheetName val="총괄표"/>
      <sheetName val="제36-40호표"/>
      <sheetName val="J直材4"/>
      <sheetName val="총괄집계표"/>
      <sheetName val="CT "/>
      <sheetName val="재료"/>
      <sheetName val="설치자재"/>
      <sheetName val="기본사항"/>
      <sheetName val="환산"/>
      <sheetName val="일위"/>
      <sheetName val="단위수량"/>
      <sheetName val="Data"/>
      <sheetName val="중기사용료산출근거"/>
      <sheetName val="단가 및 재료비"/>
      <sheetName val="P&amp;L(Ahn)"/>
      <sheetName val="포장공"/>
      <sheetName val="배수공"/>
      <sheetName val="재정비직인"/>
      <sheetName val="재정비내역"/>
      <sheetName val="지적고시내역"/>
      <sheetName val="원가_(2)"/>
      <sheetName val="전선_및_전선관"/>
      <sheetName val="옥외_전력간선공사"/>
      <sheetName val="경율산정_XLS"/>
      <sheetName val="교각1"/>
      <sheetName val="샌딩 에폭시 도장"/>
      <sheetName val="일반문틀 설치"/>
      <sheetName val="총괄내역서"/>
      <sheetName val="기본일위"/>
      <sheetName val="품셈"/>
      <sheetName val="CTEMCOST"/>
      <sheetName val="차액보증"/>
      <sheetName val="인사자료총집계"/>
      <sheetName val="2.수량조서(발주용)"/>
      <sheetName val="업체명"/>
      <sheetName val="관리"/>
      <sheetName val="단가산출"/>
      <sheetName val="WATER"/>
      <sheetName val="차도부연장현황"/>
      <sheetName val="Galaxy 소비자가격표"/>
      <sheetName val="목록"/>
      <sheetName val="70%"/>
      <sheetName val="96노임기준"/>
      <sheetName val="6PILE  (돌출)"/>
      <sheetName val="절감효과"/>
      <sheetName val="설계예시"/>
      <sheetName val="간접비총괄 (2)"/>
      <sheetName val="구조물공"/>
      <sheetName val="부대공"/>
      <sheetName val="공종별수량집계"/>
      <sheetName val="담장산출"/>
      <sheetName val="견적"/>
      <sheetName val="약전설비"/>
      <sheetName val="일위대가표(유단가)"/>
      <sheetName val="원가계산서"/>
      <sheetName val="증감대비"/>
      <sheetName val="적현로"/>
      <sheetName val="아파트"/>
      <sheetName val="소비자가"/>
      <sheetName val="설직재-1"/>
      <sheetName val="EQT-ESTN"/>
      <sheetName val="기술부 VENDOR LIST"/>
      <sheetName val="B1(반포1차)"/>
      <sheetName val="D-경비1"/>
      <sheetName val="건축내역"/>
      <sheetName val="8.수량산출서"/>
      <sheetName val="9.단가조사서"/>
      <sheetName val="6.일위목록"/>
      <sheetName val="Sheet9"/>
      <sheetName val="4. 자재단가비교표"/>
      <sheetName val="4. 일위대가"/>
      <sheetName val="(변경계약)총괄내역"/>
      <sheetName val="(A)내역서"/>
      <sheetName val="COST"/>
      <sheetName val="일위목록"/>
      <sheetName val="Sheet4"/>
      <sheetName val="을_ATYPE"/>
      <sheetName val="설계명세서"/>
      <sheetName val="대구-교대(A1)"/>
      <sheetName val="내역단위"/>
      <sheetName val="조명시설"/>
      <sheetName val="woo(mac)"/>
      <sheetName val="guard(mac)"/>
      <sheetName val="지수"/>
      <sheetName val="갑지(추정)"/>
      <sheetName val="Sheet5"/>
      <sheetName val="FACTOR"/>
      <sheetName val="工관리비율"/>
      <sheetName val="工완성공사율"/>
      <sheetName val="MOTOR"/>
      <sheetName val="일위대가(출입)"/>
      <sheetName val="본체"/>
      <sheetName val="건축-물가변동"/>
      <sheetName val="1차설계변경내역"/>
      <sheetName val="전기"/>
      <sheetName val="요율"/>
      <sheetName val="하도관리"/>
      <sheetName val="확약서"/>
      <sheetName val="000000"/>
      <sheetName val="퇴직영수증"/>
      <sheetName val="단위단가"/>
      <sheetName val="견적서"/>
      <sheetName val="합천내역"/>
      <sheetName val="공통가설"/>
      <sheetName val="인건비"/>
      <sheetName val="정부노임단가"/>
      <sheetName val="아파트_9"/>
      <sheetName val="품셈TABLE"/>
      <sheetName val="노임단가(일반)"/>
      <sheetName val="전기일위대가"/>
      <sheetName val="dt0301"/>
      <sheetName val="dtt0301"/>
      <sheetName val="소화설비"/>
      <sheetName val="경산"/>
      <sheetName val="시행후면적"/>
      <sheetName val="기존단가 (2)"/>
      <sheetName val="자료입력"/>
      <sheetName val="예산명세서"/>
      <sheetName val="대목"/>
      <sheetName val="내역서(실)"/>
      <sheetName val="가설대가"/>
      <sheetName val="토공대가"/>
      <sheetName val="구조대가"/>
      <sheetName val="포설대가1"/>
      <sheetName val="부대대가"/>
      <sheetName val="공정집계_국별"/>
      <sheetName val="대전-교대(A1-A2)"/>
      <sheetName val="변압기 및 발전기 용량"/>
      <sheetName val="MOKDONG(1)"/>
      <sheetName val="준검 내역서"/>
      <sheetName val="Sheet3"/>
      <sheetName val="일위대가표"/>
      <sheetName val="1차 내역서"/>
      <sheetName val="구리토평1전기"/>
      <sheetName val="적용단위길이"/>
      <sheetName val="피벗테이블데이터분석"/>
      <sheetName val="특수기호강도거푸집"/>
      <sheetName val="종배수관면벽신"/>
      <sheetName val="종배수관(신)"/>
      <sheetName val="해창정"/>
      <sheetName val="기본단가표"/>
      <sheetName val="기계설비"/>
      <sheetName val="설계내역서"/>
      <sheetName val="공사개요"/>
      <sheetName val="시설물기초"/>
      <sheetName val="단1"/>
      <sheetName val="Total"/>
      <sheetName val="갑지"/>
      <sheetName val="6호기"/>
      <sheetName val="건축공사실행"/>
      <sheetName val="마포토정"/>
      <sheetName val="10월"/>
      <sheetName val="신천3호용수로"/>
      <sheetName val="2공구산출내역"/>
      <sheetName val="식재일위대가"/>
      <sheetName val="실행대비"/>
      <sheetName val="펀칭"/>
      <sheetName val="노임이"/>
      <sheetName val="물량"/>
      <sheetName val="시공변경 설명서"/>
      <sheetName val="공사비증감내역"/>
      <sheetName val="변경조서"/>
      <sheetName val="362품셈"/>
      <sheetName val="평균높이산출근거"/>
      <sheetName val="횡배수관위치조서"/>
      <sheetName val="8.PILE  (돌출)"/>
      <sheetName val="입찰안"/>
      <sheetName val="전국현황"/>
      <sheetName val="자재집계"/>
      <sheetName val="Sheet13"/>
      <sheetName val="기자재비"/>
      <sheetName val="아스콘포장 (5t)"/>
      <sheetName val="원가_(2)1"/>
      <sheetName val="전선_및_전선관1"/>
      <sheetName val="sw1"/>
      <sheetName val="방식총괄"/>
      <sheetName val="단가목록"/>
      <sheetName val="부대내역"/>
      <sheetName val="내역서(기성청구)"/>
      <sheetName val="원형1호맨홀토공수량"/>
      <sheetName val="횡배수관집현황(2공구)"/>
      <sheetName val="POL6차-PIPING"/>
      <sheetName val="패널"/>
      <sheetName val="실행내역"/>
      <sheetName val="9GNG운반"/>
      <sheetName val="날개벽"/>
      <sheetName val="대로근거"/>
      <sheetName val="REACTION(USE평시)"/>
      <sheetName val="설계조건"/>
      <sheetName val="REACTION(USD지진시)"/>
      <sheetName val="3"/>
      <sheetName val="부하계산서"/>
      <sheetName val="도로단위당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골조시행"/>
      <sheetName val="설계서(1)"/>
      <sheetName val="경율산정"/>
      <sheetName val="방지책개소별명세"/>
      <sheetName val="대창(장성)"/>
      <sheetName val="대창(함평)-창열"/>
      <sheetName val="기별"/>
      <sheetName val="단가명령서"/>
      <sheetName val="수공기"/>
      <sheetName val="중기"/>
      <sheetName val="수지예산"/>
      <sheetName val="CAUDIT"/>
      <sheetName val="토적계산"/>
      <sheetName val="목차"/>
      <sheetName val="전선"/>
      <sheetName val="CABLE"/>
      <sheetName val="사용성검토"/>
    </sheetNames>
    <sheetDataSet>
      <sheetData sheetId="0" refreshError="1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  <sheetData sheetId="1" refreshError="1"/>
      <sheetData sheetId="2">
        <row r="7">
          <cell r="I7" t="str">
            <v xml:space="preserve"> </v>
          </cell>
        </row>
      </sheetData>
      <sheetData sheetId="3">
        <row r="7">
          <cell r="I7" t="str">
            <v/>
          </cell>
        </row>
      </sheetData>
      <sheetData sheetId="4">
        <row r="7">
          <cell r="I7">
            <v>0</v>
          </cell>
        </row>
      </sheetData>
      <sheetData sheetId="5">
        <row r="7">
          <cell r="I7" t="str">
            <v/>
          </cell>
        </row>
      </sheetData>
      <sheetData sheetId="6">
        <row r="7">
          <cell r="I7">
            <v>0</v>
          </cell>
        </row>
      </sheetData>
      <sheetData sheetId="7">
        <row r="7">
          <cell r="I7" t="str">
            <v/>
          </cell>
        </row>
      </sheetData>
      <sheetData sheetId="8">
        <row r="7">
          <cell r="I7" t="str">
            <v/>
          </cell>
        </row>
      </sheetData>
      <sheetData sheetId="9">
        <row r="7">
          <cell r="I7" t="str">
            <v/>
          </cell>
        </row>
      </sheetData>
      <sheetData sheetId="10">
        <row r="7">
          <cell r="I7">
            <v>26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갑지"/>
      <sheetName val="원가계산"/>
      <sheetName val="순공사집계표"/>
      <sheetName val="건축공사"/>
      <sheetName val="전기공사"/>
      <sheetName val="설비공사"/>
      <sheetName val="부대공사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내역"/>
      <sheetName val="BID"/>
      <sheetName val="단가조사서"/>
      <sheetName val="단가산출"/>
      <sheetName val="원가 (2)"/>
      <sheetName val="수량산출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시트"/>
      <sheetName val="Module3"/>
      <sheetName val="Module1"/>
      <sheetName val="박스만들기"/>
      <sheetName val="자재추출"/>
      <sheetName val="자재리스트"/>
      <sheetName val="대-건-일"/>
      <sheetName val="Sheet1"/>
      <sheetName val="원가서"/>
      <sheetName val="일위목록"/>
      <sheetName val="집계표"/>
      <sheetName val="차액보증"/>
      <sheetName val="설비"/>
      <sheetName val="대건일"/>
      <sheetName val="덕전리"/>
      <sheetName val="일위대가(가설)"/>
      <sheetName val="몰탈재료산출"/>
      <sheetName val="수량산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폐기물총괄"/>
      <sheetName val="폐기물수량집계"/>
      <sheetName val="철거공-조경"/>
      <sheetName val="철거공-우배수"/>
    </sheetNames>
    <sheetDataSet>
      <sheetData sheetId="0"/>
      <sheetData sheetId="1"/>
      <sheetData sheetId="2"/>
      <sheetData sheetId="3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관급"/>
      <sheetName val="총괄내역서"/>
      <sheetName val="일위대가"/>
      <sheetName val="단가"/>
      <sheetName val="집계표"/>
      <sheetName val="기본단가표"/>
      <sheetName val="공사비집계"/>
      <sheetName val="내역"/>
      <sheetName val="차액보증"/>
      <sheetName val="원가 (2)"/>
      <sheetName val="터파기및재료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통신원가"/>
      <sheetName val="통신집계"/>
      <sheetName val="통신내역"/>
      <sheetName val="단가대비표(07.4) "/>
      <sheetName val="자재량 산출집계서"/>
      <sheetName val="자재량 산출서"/>
      <sheetName val="공량 산출서"/>
      <sheetName val="본관동"/>
      <sheetName val="후관동"/>
      <sheetName val="전체"/>
      <sheetName val="방송(체육관)"/>
      <sheetName val="중기일위대가"/>
    </sheetNames>
    <sheetDataSet>
      <sheetData sheetId="0">
        <row r="1">
          <cell r="A1" t="str">
            <v>원  가  계  산  서</v>
          </cell>
        </row>
        <row r="2">
          <cell r="A2" t="str">
            <v>공사명 : 시지고등학교 교사증축 정보통신공사</v>
          </cell>
        </row>
        <row r="4">
          <cell r="A4" t="str">
            <v>구              분</v>
          </cell>
        </row>
        <row r="5">
          <cell r="A5" t="str">
            <v xml:space="preserve"> 1.  총      원       가</v>
          </cell>
        </row>
        <row r="6">
          <cell r="A6" t="str">
            <v xml:space="preserve">   가. 재  료  비</v>
          </cell>
        </row>
        <row r="7">
          <cell r="A7" t="str">
            <v xml:space="preserve">      1) 직접재료비</v>
          </cell>
        </row>
        <row r="8">
          <cell r="A8" t="str">
            <v xml:space="preserve">      2) 부산물공제</v>
          </cell>
        </row>
        <row r="9">
          <cell r="A9" t="str">
            <v xml:space="preserve">   나. 노  무  비</v>
          </cell>
        </row>
        <row r="10">
          <cell r="A10" t="str">
            <v xml:space="preserve">      1) 직접노무비</v>
          </cell>
        </row>
        <row r="11">
          <cell r="A11" t="str">
            <v xml:space="preserve">      2) 간접노무비</v>
          </cell>
        </row>
        <row r="12">
          <cell r="A12" t="str">
            <v xml:space="preserve">   다. 경    비</v>
          </cell>
        </row>
        <row r="13">
          <cell r="A13" t="str">
            <v xml:space="preserve">      1) 경비</v>
          </cell>
        </row>
        <row r="14">
          <cell r="A14" t="str">
            <v xml:space="preserve">      2) 산재보험료</v>
          </cell>
        </row>
        <row r="15">
          <cell r="A15" t="str">
            <v xml:space="preserve">      3) 안전관리비</v>
          </cell>
        </row>
        <row r="16">
          <cell r="A16" t="str">
            <v xml:space="preserve">      4) 고용보험료</v>
          </cell>
        </row>
        <row r="17">
          <cell r="A17" t="str">
            <v xml:space="preserve">      5) 기타경비</v>
          </cell>
        </row>
        <row r="18">
          <cell r="A18" t="str">
            <v xml:space="preserve">      6) 건강보험료</v>
          </cell>
        </row>
        <row r="19">
          <cell r="A19" t="str">
            <v xml:space="preserve">      7) 연금보험료</v>
          </cell>
        </row>
        <row r="20">
          <cell r="A20" t="str">
            <v xml:space="preserve"> 2.  일  반  관  리  비 </v>
          </cell>
        </row>
        <row r="21">
          <cell r="A21" t="str">
            <v xml:space="preserve"> 3.  이              윤</v>
          </cell>
        </row>
        <row r="22">
          <cell r="A22" t="str">
            <v xml:space="preserve"> 4.  소              계</v>
          </cell>
        </row>
        <row r="23">
          <cell r="A23" t="str">
            <v xml:space="preserve"> 5.  부  가  가  치  세</v>
          </cell>
        </row>
        <row r="24">
          <cell r="A24" t="str">
            <v xml:space="preserve"> 6.  합              계 </v>
          </cell>
        </row>
        <row r="25">
          <cell r="A25" t="str">
            <v xml:space="preserve"> 7.  관급자재대</v>
          </cell>
        </row>
        <row r="26">
          <cell r="A26" t="str">
            <v xml:space="preserve"> 8.  총      합      계</v>
          </cell>
        </row>
      </sheetData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갑지"/>
      <sheetName val="원가계산"/>
      <sheetName val="순공사집계표"/>
      <sheetName val="건축공사"/>
      <sheetName val="전기공사"/>
      <sheetName val="설비공사"/>
      <sheetName val="부대공사"/>
      <sheetName val="총괄표"/>
      <sheetName val="중강당 내역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안"/>
      <sheetName val="적격"/>
      <sheetName val="평가"/>
      <sheetName val="적정"/>
      <sheetName val="관리"/>
      <sheetName val="표지"/>
      <sheetName val="총괄"/>
      <sheetName val="내역"/>
      <sheetName val="하도"/>
      <sheetName val="별지"/>
      <sheetName val="견적"/>
      <sheetName val="조사"/>
      <sheetName val="합의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조명율표"/>
      <sheetName val="투찰내역"/>
      <sheetName val="2000년1차"/>
      <sheetName val="2000전체분"/>
      <sheetName val="집계표"/>
      <sheetName val="교통대책내역"/>
      <sheetName val="조경일람"/>
      <sheetName val="간접1"/>
      <sheetName val="조명일위"/>
      <sheetName val="내역서"/>
      <sheetName val="99총공사내역서"/>
      <sheetName val="부대공사비"/>
      <sheetName val="퍼스트"/>
      <sheetName val="차액보증"/>
      <sheetName val="BID"/>
      <sheetName val="정부노임단가"/>
      <sheetName val="노임"/>
      <sheetName val="접지수량"/>
      <sheetName val="단가일람"/>
      <sheetName val="SLAB데이터"/>
      <sheetName val="#REF"/>
      <sheetName val="sheet1"/>
      <sheetName val="지질조사"/>
      <sheetName val="Total 단위경유량집계"/>
      <sheetName val="약품공급2"/>
      <sheetName val="산출근거"/>
      <sheetName val="총괄내역서"/>
      <sheetName val="원가계산서"/>
      <sheetName val="RE9604"/>
      <sheetName val="조명시설"/>
      <sheetName val="기본단가표"/>
      <sheetName val="재료집계표"/>
      <sheetName val="기계경비(시간당)"/>
      <sheetName val="실행내역"/>
      <sheetName val="준검 내역서"/>
      <sheetName val="MOTOR"/>
      <sheetName val="전체제잡비"/>
      <sheetName val="CALCULATION"/>
      <sheetName val="C1ㅇ"/>
      <sheetName val="단가"/>
      <sheetName val="내역(원안-대안)"/>
      <sheetName val="마산월령동골조물량변경"/>
      <sheetName val="제경비"/>
      <sheetName val="금액내역서"/>
      <sheetName val="실행철강하도"/>
      <sheetName val="DANGA"/>
      <sheetName val="일위대가"/>
      <sheetName val="설계조건"/>
      <sheetName val="항목(1)"/>
      <sheetName val="총괄표"/>
      <sheetName val="1,2공구원가계산서"/>
      <sheetName val="2공구산출내역"/>
      <sheetName val="1공구산출내역서"/>
      <sheetName val="내역서(전기)"/>
      <sheetName val="교각1"/>
      <sheetName val="산근"/>
      <sheetName val="건축내역"/>
      <sheetName val="하남내역"/>
      <sheetName val="노임단가"/>
      <sheetName val="SIL98"/>
      <sheetName val="DB"/>
      <sheetName val="구조물공"/>
      <sheetName val="부대공"/>
      <sheetName val="배수공"/>
      <sheetName val="토공"/>
      <sheetName val="포장공"/>
      <sheetName val="토공유동표(전체.당초)"/>
      <sheetName val="총공사내역서"/>
      <sheetName val="품셈TABLE"/>
      <sheetName val="5회토적"/>
      <sheetName val="이형관"/>
      <sheetName val="당진1,2호기전선관설치및접지4차공사내역서-을지"/>
      <sheetName val="기계내역서"/>
      <sheetName val="1001"/>
      <sheetName val="공사개요"/>
      <sheetName val="매입세율"/>
      <sheetName val="적점"/>
      <sheetName val="NYS"/>
      <sheetName val="잡철물"/>
      <sheetName val="관급"/>
      <sheetName val="자재일람"/>
      <sheetName val="기계경비일람"/>
      <sheetName val="대포2교접속"/>
      <sheetName val="천방교접속"/>
      <sheetName val="내역(중앙)"/>
      <sheetName val="수량산출서"/>
      <sheetName val="단위단가"/>
      <sheetName val="1.수인터널"/>
      <sheetName val="예산서"/>
      <sheetName val="일반공사"/>
      <sheetName val="N賃率-職"/>
      <sheetName val="현장설명"/>
      <sheetName val="일위목록"/>
      <sheetName val="요율"/>
      <sheetName val="DATA"/>
      <sheetName val="공사비예산서(토목분)"/>
      <sheetName val="을-ATYPE"/>
      <sheetName val="제1호단위수량"/>
      <sheetName val="I.설계조건"/>
      <sheetName val="표  지"/>
      <sheetName val="설비2차"/>
      <sheetName val="예가내역서"/>
      <sheetName val="전기"/>
      <sheetName val="현장지지물물량"/>
      <sheetName val="자재단가비교표"/>
      <sheetName val="결재갑지"/>
      <sheetName val="BH-1 (2)"/>
      <sheetName val="hvac(제어동)"/>
      <sheetName val="조도계산서 (도서)"/>
      <sheetName val="자료"/>
      <sheetName val="도급"/>
      <sheetName val="단가대비표"/>
      <sheetName val="기초일위"/>
      <sheetName val="시설일위"/>
      <sheetName val="관리비비계상"/>
      <sheetName val="경비2내역"/>
      <sheetName val="세부내역"/>
      <sheetName val="운반"/>
      <sheetName val="초기화면"/>
      <sheetName val="폐기물"/>
      <sheetName val="제안서"/>
      <sheetName val="행정표준(1)"/>
      <sheetName val="행정표준(2)"/>
      <sheetName val="노원열병합  건축공사기성내역서"/>
      <sheetName val="증감내역서"/>
      <sheetName val="ABUT수량-A1"/>
      <sheetName val="작성방법"/>
      <sheetName val="참조-(1)"/>
      <sheetName val="원가계산서구조조정"/>
      <sheetName val="오저간내역서"/>
      <sheetName val="터파기및재료"/>
      <sheetName val="인원계획"/>
      <sheetName val="타공종이기"/>
      <sheetName val="코드표"/>
      <sheetName val="1.설계조건"/>
      <sheetName val="4.전기"/>
      <sheetName val="여수토토적"/>
      <sheetName val="구조물수량집계표"/>
      <sheetName val="사업전망"/>
      <sheetName val="현장업무"/>
      <sheetName val="PIPING"/>
      <sheetName val="MSS 2"/>
      <sheetName val="전주2本1"/>
      <sheetName val="신호등일위대가"/>
      <sheetName val="프로젝트"/>
      <sheetName val="보증수수료산출"/>
      <sheetName val="도급-집계"/>
      <sheetName val="을"/>
      <sheetName val="2.1  노무비 평균단가산출"/>
      <sheetName val="경비"/>
      <sheetName val="데이타"/>
      <sheetName val="산출내역서"/>
      <sheetName val="직노"/>
      <sheetName val="ITEM"/>
      <sheetName val="공문"/>
      <sheetName val="앉음벽 (2)"/>
      <sheetName val="6호기"/>
      <sheetName val="001"/>
      <sheetName val="일반부표"/>
      <sheetName val="ancillary"/>
      <sheetName val="금융비용"/>
      <sheetName val="우수관매설및 우수받이"/>
      <sheetName val="접지1종"/>
      <sheetName val="조경"/>
      <sheetName val="문학간접"/>
      <sheetName val="직공비"/>
      <sheetName val="명세서"/>
      <sheetName val="A-4"/>
      <sheetName val="대비"/>
      <sheetName val="제출내역 (2)"/>
      <sheetName val="인부노임"/>
      <sheetName val="전체"/>
      <sheetName val="I一般比"/>
      <sheetName val="대전21토목내역서"/>
      <sheetName val="말뚝지지력산정"/>
      <sheetName val="Sheet3"/>
      <sheetName val="일위대가표"/>
      <sheetName val="예산변경원인분석"/>
      <sheetName val="내역_ver1.0"/>
      <sheetName val="적용표"/>
      <sheetName val="설계내역서"/>
      <sheetName val="재료비"/>
      <sheetName val="보고서 기기리스트"/>
      <sheetName val="간접(90)"/>
      <sheetName val="3련 BOX"/>
      <sheetName val="단가산출"/>
      <sheetName val="품셈"/>
      <sheetName val="견적조건"/>
      <sheetName val="토목주소"/>
      <sheetName val="참조"/>
      <sheetName val="간접비계산"/>
      <sheetName val="98지급계획"/>
      <sheetName val="할증"/>
      <sheetName val="적용단가"/>
      <sheetName val="분뇨"/>
      <sheetName val="내역(창신)"/>
      <sheetName val="Resource2"/>
      <sheetName val="현장관리비"/>
      <sheetName val="상-교대(A1-A2)"/>
      <sheetName val="설계서(7)"/>
      <sheetName val="예산서(6)"/>
      <sheetName val="내역원본"/>
      <sheetName val="plan&amp;section of foundation"/>
      <sheetName val="pile bearing capa &amp; arrenge"/>
      <sheetName val="working load at the btm ft."/>
      <sheetName val="stability check"/>
      <sheetName val="design criteria"/>
      <sheetName val="운반비"/>
      <sheetName val="2000양배"/>
      <sheetName val="INPUT"/>
      <sheetName val="일위대가(1)"/>
      <sheetName val="마산방향"/>
      <sheetName val="진주방향"/>
      <sheetName val="토목내역"/>
      <sheetName val="사급자재"/>
      <sheetName val="기계공사"/>
      <sheetName val="7. 현장관리비 "/>
      <sheetName val="6. 안전관리비"/>
      <sheetName val="봉양~조차장간고하개명(신설)"/>
      <sheetName val="소야공정계획표"/>
      <sheetName val="구조물견적서"/>
      <sheetName val="역T형옹벽단위수량"/>
      <sheetName val="실행(1)"/>
      <sheetName val="교량"/>
      <sheetName val="소포내역 (2)"/>
      <sheetName val="산출내역서집계표"/>
      <sheetName val="11.우각부 보강"/>
      <sheetName val="신천3호용수로"/>
      <sheetName val="간이영수증"/>
      <sheetName val="측구터파기공수량집계"/>
      <sheetName val="배수공 시멘트 및 골재량 산출"/>
      <sheetName val="분전반"/>
      <sheetName val="부대내역"/>
      <sheetName val="여과지동"/>
      <sheetName val="기초자료"/>
      <sheetName val="연결임시"/>
      <sheetName val="Macro(차단기)"/>
      <sheetName val="배수내역"/>
      <sheetName val="가격조사서"/>
      <sheetName val="검암내역"/>
      <sheetName val="실행"/>
      <sheetName val="_HIT__HMC 견적_3900_"/>
      <sheetName val="전기내역서(총계)"/>
      <sheetName val="토공A"/>
      <sheetName val="갑지"/>
      <sheetName val="일위집계(기존)"/>
      <sheetName val="조건표"/>
      <sheetName val="기초수량집"/>
      <sheetName val="날개벽수량표"/>
      <sheetName val="배수내역 (2)"/>
      <sheetName val="횡배위치"/>
      <sheetName val="COVER"/>
      <sheetName val="자재단가"/>
      <sheetName val="원가"/>
      <sheetName val="설계예산서"/>
      <sheetName val="ilch"/>
      <sheetName val="입력데이타"/>
      <sheetName val="200"/>
      <sheetName val="일위대가목록"/>
      <sheetName val="신림자금"/>
      <sheetName val="단가조사-2"/>
      <sheetName val="설계"/>
      <sheetName val="8설7발"/>
      <sheetName val="결과조달"/>
      <sheetName val="입력"/>
      <sheetName val="예산총괄"/>
      <sheetName val="공사원가계산서"/>
      <sheetName val="추가예산"/>
      <sheetName val="11.산출(전열)"/>
      <sheetName val="6.산출(동력)"/>
      <sheetName val="7.산출(TRAY)"/>
      <sheetName val="부재예실1월"/>
      <sheetName val="5호광장_(만점)"/>
      <sheetName val="인천국제_(만점)_(2)"/>
      <sheetName val="Total_단위경유량집계"/>
      <sheetName val="준검_내역서"/>
      <sheetName val="토공유동표(전체_당초)"/>
      <sheetName val="1_수인터널"/>
      <sheetName val="SLAB"/>
      <sheetName val="Total"/>
      <sheetName val="01AC"/>
      <sheetName val="정화조내역"/>
      <sheetName val="자재단가표"/>
      <sheetName val="99월별경비계획"/>
      <sheetName val="토목"/>
      <sheetName val="형상"/>
      <sheetName val="건축공사"/>
      <sheetName val="일용노임단가"/>
      <sheetName val="예가표"/>
      <sheetName val="시멘트"/>
      <sheetName val="Sheet1 (2)"/>
      <sheetName val="99-0002"/>
      <sheetName val="A 견적"/>
      <sheetName val="전기일위목록"/>
      <sheetName val="내역(가지)"/>
      <sheetName val="원계약고시공및준비구분"/>
      <sheetName val="Macro1"/>
      <sheetName val="데리네이타현황"/>
      <sheetName val="금호"/>
      <sheetName val="type-F"/>
      <sheetName val="일위대가(가설)"/>
      <sheetName val="용소리교"/>
      <sheetName val="EBSDATA"/>
      <sheetName val="인사자료총집계"/>
      <sheetName val="수정2"/>
      <sheetName val="소비자가"/>
      <sheetName val="원가+내역"/>
      <sheetName val="JUCKEYK"/>
      <sheetName val="내   역"/>
      <sheetName val="제품원재"/>
      <sheetName val="건설성적"/>
      <sheetName val=" HIT-&gt;HMC 견적(3900)"/>
      <sheetName val="lee"/>
      <sheetName val="집계표소트"/>
      <sheetName val="투찰추정"/>
      <sheetName val="검토"/>
      <sheetName val="현금흐름"/>
      <sheetName val="중기"/>
      <sheetName val="TYPE-A"/>
      <sheetName val="6PILE  (돌출)"/>
      <sheetName val="바닥판"/>
      <sheetName val="입력DATA"/>
      <sheetName val="SHEET PILE단가"/>
      <sheetName val="bearing"/>
      <sheetName val="물량표S"/>
      <sheetName val="중기일위대가"/>
      <sheetName val="13LPMCC"/>
      <sheetName val="플랜트 설치"/>
      <sheetName val="노임단가표"/>
      <sheetName val="5.산출(전력)"/>
      <sheetName val="광산내역"/>
      <sheetName val="소방사항"/>
      <sheetName val="기성내역"/>
      <sheetName val="갑지(추정)"/>
      <sheetName val="70%"/>
      <sheetName val="단가집"/>
      <sheetName val="EUPDAT2"/>
      <sheetName val="WORK"/>
      <sheetName val="지불내역(자재외)"/>
      <sheetName val="spc 배관견적"/>
      <sheetName val="INPUT-DATA"/>
      <sheetName val="동방설계서"/>
      <sheetName val="1.취수장"/>
      <sheetName val="총괄-1"/>
      <sheetName val="전체_1설계"/>
      <sheetName val="노임 단가"/>
      <sheetName val="공사비총괄"/>
      <sheetName val="화재 탐지 설비"/>
      <sheetName val="부속동"/>
      <sheetName val="APT"/>
      <sheetName val="전기실-1"/>
      <sheetName val="목차 "/>
      <sheetName val="CORE#2"/>
      <sheetName val="전기일위대가"/>
      <sheetName val="전 기"/>
      <sheetName val="관급자재"/>
      <sheetName val="단가조건(02년)"/>
      <sheetName val="수량산출서(전력간선_지하1)"/>
      <sheetName val="수량산출서(전력간선_지하발전)"/>
      <sheetName val="수량산출서(전력간선_지하D.C)"/>
      <sheetName val="수량산출서(전력간선_동관)"/>
      <sheetName val="수량산출서(전력간선_서관)"/>
      <sheetName val="수량산출서(전력간선_TRAY)"/>
      <sheetName val="수량산출서(특고압케이블)"/>
      <sheetName val="수량산출서(전열)"/>
      <sheetName val="전라자금"/>
      <sheetName val="기기리스트"/>
      <sheetName val="단가조사표"/>
      <sheetName val="시설물일위"/>
      <sheetName val="공통가설"/>
      <sheetName val="FM"/>
      <sheetName val="연습"/>
      <sheetName val="별첨1-임식"/>
      <sheetName val="기본자료"/>
      <sheetName val="구간별관경"/>
      <sheetName val="기초코드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1"/>
      <sheetName val="투입내역"/>
      <sheetName val="b_balju"/>
      <sheetName val="일위"/>
      <sheetName val="장비단가표"/>
      <sheetName val="asd"/>
      <sheetName val="Customer Databas"/>
      <sheetName val="집계장(대목_실행)"/>
      <sheetName val="대공종"/>
      <sheetName val="입찰"/>
      <sheetName val="현경"/>
      <sheetName val="집 계 표"/>
      <sheetName val="파일구성"/>
      <sheetName val="유입량"/>
      <sheetName val="unit 4"/>
      <sheetName val="퇴직금(울산천상)"/>
      <sheetName val="Y-WORK"/>
      <sheetName val="내역서1"/>
      <sheetName val="견적서"/>
      <sheetName val="WING3"/>
      <sheetName val="전입"/>
      <sheetName val="d118"/>
      <sheetName val="계수시트"/>
      <sheetName val="내역표지"/>
      <sheetName val="편입토지조서"/>
      <sheetName val="배수통관(좌)"/>
      <sheetName val="6공구(당초)"/>
      <sheetName val="공통단가"/>
      <sheetName val="1월"/>
      <sheetName val="공정증감대ㅈ표"/>
      <sheetName val="ELEC"/>
      <sheetName val="SG"/>
      <sheetName val="시설물기초"/>
      <sheetName val="1유리"/>
      <sheetName val="재료"/>
      <sheetName val="저장소"/>
      <sheetName val="내역집계"/>
      <sheetName val="직접경비호표"/>
      <sheetName val="중기비"/>
      <sheetName val="정산내역"/>
      <sheetName val="Cash Flow-1"/>
      <sheetName val="3.1공사현황 공정표"/>
      <sheetName val="단가(적용)"/>
      <sheetName val="#2_일위대가목록"/>
      <sheetName val="POL6차-PIPING"/>
      <sheetName val="재집"/>
      <sheetName val="총"/>
      <sheetName val="물량표"/>
      <sheetName val="오산갈곳"/>
      <sheetName val="PAINT"/>
      <sheetName val="정리계획CF평가"/>
      <sheetName val="증감분석"/>
      <sheetName val="현장관리비참조"/>
      <sheetName val="세골재  T2 변경 현황"/>
      <sheetName val="접속도로1"/>
      <sheetName val="BH_1 _2_"/>
      <sheetName val="원가총괄"/>
      <sheetName val="귀래 설계 공내역서"/>
      <sheetName val="설계서(본관)"/>
      <sheetName val="백암비스타내역"/>
      <sheetName val="EQT-ESTN"/>
      <sheetName val="장비"/>
      <sheetName val="노무"/>
      <sheetName val="1.설계기준"/>
      <sheetName val="설 계"/>
      <sheetName val="공기압축기실"/>
      <sheetName val="원도급"/>
      <sheetName val="하도급"/>
      <sheetName val="한전일위"/>
      <sheetName val="Sheet5"/>
      <sheetName val="101동"/>
      <sheetName val="SUMMARY(S)"/>
      <sheetName val="노임이"/>
      <sheetName val="기본일위"/>
      <sheetName val="모델명"/>
      <sheetName val="수량산출"/>
      <sheetName val="설치"/>
      <sheetName val="PAY"/>
      <sheetName val="주관사업"/>
      <sheetName val="정렬"/>
      <sheetName val="일위대가목차"/>
      <sheetName val="안정계산"/>
      <sheetName val="단면검토"/>
      <sheetName val="2000년하반기"/>
      <sheetName val="C97상"/>
      <sheetName val="직재"/>
      <sheetName val="전동기"/>
      <sheetName val="일위대가(집계)"/>
      <sheetName val="수량산출서집계(1-4차)"/>
      <sheetName val="수지예산"/>
      <sheetName val="8.현장관리비"/>
      <sheetName val="7.안전관리비"/>
      <sheetName val="유림골조"/>
      <sheetName val="중기사용료산출근거"/>
      <sheetName val="단가산출1"/>
      <sheetName val="별표 "/>
      <sheetName val="인건비"/>
      <sheetName val="실행(ALT1)"/>
      <sheetName val="개인별 순위표"/>
      <sheetName val="INDEX"/>
      <sheetName val="프랜트면허"/>
      <sheetName val="냉천부속동"/>
      <sheetName val="네고율"/>
      <sheetName val="개산공사비"/>
      <sheetName val="재개발"/>
      <sheetName val="9GNG운반"/>
      <sheetName val="(1)본선수량집계"/>
      <sheetName val="조경수목"/>
      <sheetName val="퇴직공제부금"/>
      <sheetName val="평균노임"/>
      <sheetName val="분석"/>
      <sheetName val="시운전연료비"/>
      <sheetName val="골조시행"/>
      <sheetName val="시운전연료"/>
      <sheetName val="입찰보고"/>
      <sheetName val="업체자료"/>
      <sheetName val="MILL"/>
      <sheetName val="장비단가"/>
      <sheetName val="재료값"/>
      <sheetName val="철거산출근거"/>
      <sheetName val="BH-1_(2)"/>
      <sheetName val="I_설계조건"/>
      <sheetName val="표__지"/>
      <sheetName val="노원열병합__건축공사기성내역서"/>
      <sheetName val="4_전기"/>
      <sheetName val="MSS_2"/>
      <sheetName val="중사"/>
      <sheetName val="자료입력"/>
      <sheetName val="적용단위길이"/>
      <sheetName val="전기혼잡제경비(45)"/>
      <sheetName val="공사비집계"/>
      <sheetName val="재료비단가"/>
      <sheetName val="내역서 "/>
      <sheetName val="가설건물"/>
      <sheetName val="단가산출서"/>
      <sheetName val="3.공통공사대비"/>
      <sheetName val="Eq. Mobilization"/>
      <sheetName val="1안"/>
      <sheetName val="단가조사서"/>
      <sheetName val="준공정산"/>
      <sheetName val="상수도토공집계표"/>
      <sheetName val="목차"/>
      <sheetName val="코드"/>
      <sheetName val="BQ"/>
      <sheetName val="집계및폼"/>
      <sheetName val="04_10_11"/>
      <sheetName val="분전반일위대가"/>
      <sheetName val="직접비"/>
      <sheetName val="DATE"/>
      <sheetName val="앉음벽_(2)"/>
      <sheetName val="1_설계조건"/>
      <sheetName val="조도계산서_(도서)"/>
      <sheetName val="내역_ver1_0"/>
      <sheetName val="11_우각부_보강"/>
      <sheetName val="제출내역_(2)"/>
      <sheetName val="우수관매설및_우수받이"/>
      <sheetName val="11_산출(전열)"/>
      <sheetName val="6_산출(동력)"/>
      <sheetName val="7_산출(TRAY)"/>
      <sheetName val="plan&amp;section_of_foundation"/>
      <sheetName val="pile_bearing_capa_&amp;_arrenge"/>
      <sheetName val="working_load_at_the_btm_ft_"/>
      <sheetName val="stability_check"/>
      <sheetName val="design_criteria"/>
      <sheetName val="7__현장관리비_"/>
      <sheetName val="6__안전관리비"/>
      <sheetName val="_HIT__HMC_견적_3900_"/>
      <sheetName val="소포내역_(2)"/>
      <sheetName val="3련_BOX"/>
      <sheetName val="자재co"/>
      <sheetName val="INSTR"/>
      <sheetName val="#3_일위대가목록"/>
      <sheetName val="협력업체"/>
      <sheetName val="코드1"/>
      <sheetName val="코드2"/>
      <sheetName val="원가서"/>
      <sheetName val="건축내역서"/>
      <sheetName val="손익분석"/>
      <sheetName val="덕전리"/>
      <sheetName val="1,2,3,4,5단위수량"/>
      <sheetName val="Sheet2"/>
      <sheetName val="계산표지"/>
      <sheetName val="노임변동률"/>
      <sheetName val="Macro(전선)"/>
      <sheetName val="결재란"/>
      <sheetName val="부서코드표"/>
      <sheetName val="전기공사"/>
      <sheetName val="청천내"/>
      <sheetName val="환율change"/>
      <sheetName val="당초"/>
      <sheetName val="단가표"/>
      <sheetName val="시화점실행"/>
      <sheetName val="기별(종합)"/>
      <sheetName val="도담구내 개소별 명세"/>
      <sheetName val="공사비총괄표"/>
      <sheetName val="단면가정"/>
      <sheetName val="미드수량"/>
      <sheetName val="합계"/>
      <sheetName val="공사비산출내역"/>
      <sheetName val="건축"/>
      <sheetName val="일위대가표48"/>
      <sheetName val="10공구일위"/>
      <sheetName val="RETAIL (ABOVE)"/>
      <sheetName val="지구단위계획"/>
      <sheetName val="원형1호맨홀토공수량"/>
      <sheetName val="제노임"/>
      <sheetName val="CODE"/>
      <sheetName val="품목납기"/>
      <sheetName val="대림경상68억"/>
      <sheetName val="자금청구"/>
      <sheetName val="시중노임단가"/>
      <sheetName val="CC16-내역서"/>
      <sheetName val="장비비 명세서1"/>
      <sheetName val="입찰견적보고서"/>
      <sheetName val="토공계산서(부체도로)"/>
      <sheetName val="기본"/>
      <sheetName val="단가조사"/>
      <sheetName val="현금예금"/>
      <sheetName val="TCDB"/>
      <sheetName val="원가입력"/>
      <sheetName val="guard(mac)"/>
      <sheetName val="확정분요약"/>
      <sheetName val="확정분세부"/>
      <sheetName val="Sheet4"/>
      <sheetName val="심사물량"/>
      <sheetName val="손익차9월2"/>
      <sheetName val="득점현황"/>
      <sheetName val="제수변 수량집계표(보통)"/>
      <sheetName val="98수문일위"/>
      <sheetName val="자동제어"/>
      <sheetName val="소화실적"/>
      <sheetName val="간접비(1)"/>
      <sheetName val="관공일위대가"/>
      <sheetName val="관자재"/>
      <sheetName val="단가 및 재료비"/>
      <sheetName val="관접합및자재집계표"/>
      <sheetName val="sub"/>
      <sheetName val="검색방"/>
      <sheetName val="공량산출서"/>
      <sheetName val="교각계산"/>
      <sheetName val="부대공(BOQ)"/>
      <sheetName val="내역서비교"/>
      <sheetName val="7.공정표"/>
      <sheetName val="단면 (2)"/>
      <sheetName val="2_1__노무비_평균단가산출"/>
      <sheetName val="양식_자재단가조사표"/>
      <sheetName val="수우미양가(Vlookup)"/>
      <sheetName val="골재산출"/>
      <sheetName val="포장수량집계"/>
      <sheetName val="5호광장_(만점)1"/>
      <sheetName val="인천국제_(만점)_(2)1"/>
      <sheetName val="Total_단위경유량집계1"/>
      <sheetName val="준검_내역서1"/>
      <sheetName val="토공유동표(전체_당초)1"/>
      <sheetName val="1_수인터널1"/>
      <sheetName val="BH-1_(2)1"/>
      <sheetName val="표__지1"/>
      <sheetName val="앉음벽_(2)1"/>
      <sheetName val="4_전기1"/>
      <sheetName val="노원열병합__건축공사기성내역서1"/>
      <sheetName val="I_설계조건1"/>
      <sheetName val="보고서_기기리스트1"/>
      <sheetName val="우수관매설및_우수받이1"/>
      <sheetName val="1_설계조건1"/>
      <sheetName val="조도계산서_(도서)1"/>
      <sheetName val="보고서_기기리스트"/>
      <sheetName val="대치판정"/>
      <sheetName val="AS복구"/>
      <sheetName val="중기터파기"/>
      <sheetName val="변수값"/>
      <sheetName val="중기상차"/>
      <sheetName val="코드일람표2001년10월"/>
      <sheetName val="몰탈"/>
      <sheetName val="TOT"/>
      <sheetName val="단중표"/>
      <sheetName val="7"/>
      <sheetName val="投标材料清单 "/>
      <sheetName val="통신물량"/>
      <sheetName val="DHEQSUPT"/>
      <sheetName val="김해토지조서"/>
      <sheetName val="실지수기호표"/>
      <sheetName val="청주(철골발주의뢰서)"/>
      <sheetName val="VE절감"/>
      <sheetName val="분전함신설"/>
      <sheetName val="차수"/>
      <sheetName val="2000노임기준"/>
      <sheetName val="식재인부"/>
      <sheetName val="일위총괄"/>
      <sheetName val="남양내역"/>
      <sheetName val="MAIN_TABLE"/>
      <sheetName val="단가적용"/>
      <sheetName val="수량집계"/>
      <sheetName val="기본단가"/>
      <sheetName val="현장별"/>
      <sheetName val="1단계"/>
      <sheetName val="비주거용"/>
      <sheetName val="전선 및 전선관"/>
      <sheetName val="공조기"/>
      <sheetName val="제잡비"/>
      <sheetName val="개요"/>
      <sheetName val="주beam"/>
      <sheetName val="일위_파일"/>
      <sheetName val="Baby일위대가"/>
      <sheetName val="48평단가"/>
      <sheetName val="57단가"/>
      <sheetName val="현장조사"/>
      <sheetName val="단가(반정1교-원주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입찰안"/>
      <sheetName val="실행"/>
      <sheetName val="관리"/>
      <sheetName val="표지"/>
      <sheetName val="총괄표"/>
      <sheetName val="집계표"/>
      <sheetName val="내역"/>
      <sheetName val="적격"/>
      <sheetName val="적정"/>
      <sheetName val="평가"/>
      <sheetName val="조사"/>
      <sheetName val="견적"/>
      <sheetName val="견적내역"/>
      <sheetName val="합의서"/>
      <sheetName val="총괄표(설계)"/>
      <sheetName val="내역(설계)"/>
      <sheetName val="1F"/>
      <sheetName val="실행철강하도"/>
      <sheetName val="인사자료총집계"/>
      <sheetName val="차액보증"/>
      <sheetName val="기아대교"/>
      <sheetName val="토목주소"/>
      <sheetName val="프랜트면허"/>
      <sheetName val="총괄-1"/>
      <sheetName val="용소리교"/>
      <sheetName val="월별수입"/>
      <sheetName val="N賃率-職"/>
      <sheetName val="품셈TABLE"/>
      <sheetName val="2공구산출내역"/>
      <sheetName val="1.수인터널"/>
      <sheetName val="내역서"/>
      <sheetName val="#REF"/>
      <sheetName val="6PILE  (돌출)"/>
      <sheetName val="식재일위대가"/>
      <sheetName val="내역서2안"/>
      <sheetName val="BID"/>
      <sheetName val="설계내역서"/>
      <sheetName val="설계"/>
      <sheetName val="견적서"/>
      <sheetName val="할증 "/>
      <sheetName val="협조전"/>
      <sheetName val="일위대가표"/>
      <sheetName val="골조시행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입찰표지"/>
      <sheetName val="총괄표"/>
      <sheetName val="전체내역서"/>
      <sheetName val="전기내역서"/>
      <sheetName val="단가산출"/>
      <sheetName val="자재수량"/>
      <sheetName val="Sheet1"/>
      <sheetName val="Sheet2"/>
      <sheetName val="Sheet3"/>
      <sheetName val="1공구 건정토건 토공"/>
      <sheetName val="1공구 건정토건 철콘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4"/>
      <sheetName val="Sheet5"/>
      <sheetName val="Sheet6"/>
      <sheetName val="Sheet16"/>
      <sheetName val="보도내역 (3)"/>
      <sheetName val="Module1"/>
      <sheetName val="노임단가"/>
      <sheetName val="자재단가"/>
      <sheetName val="Qheet6"/>
      <sheetName val="입찰안"/>
      <sheetName val="준검 내역서"/>
      <sheetName val="실행철강하도"/>
      <sheetName val="신공항A-9(원가수정)"/>
      <sheetName val="차액보증"/>
      <sheetName val="내역서"/>
      <sheetName val="산출내역서"/>
      <sheetName val="주차구획선수량"/>
      <sheetName val="저"/>
      <sheetName val="공사개요"/>
      <sheetName val="갑지"/>
      <sheetName val="하조서"/>
      <sheetName val="일위대가"/>
      <sheetName val="내역"/>
      <sheetName val="가도공"/>
      <sheetName val="자재단가비교표"/>
      <sheetName val="개요"/>
      <sheetName val="부대tu"/>
      <sheetName val="#REF"/>
      <sheetName val="서∼군(2)"/>
      <sheetName val="금호"/>
      <sheetName val="데리네이타현황"/>
      <sheetName val="A-4"/>
      <sheetName val="일위대가(계측기설치)"/>
      <sheetName val="소야공정계획표"/>
      <sheetName val="한강운반비"/>
      <sheetName val="기초코드"/>
      <sheetName val="정부노임단가"/>
      <sheetName val="변경비교-을"/>
      <sheetName val="6공구(당초)"/>
      <sheetName val="품의서"/>
      <sheetName val="BID"/>
      <sheetName val="목차"/>
      <sheetName val="일위(토목)"/>
      <sheetName val="기본단가"/>
      <sheetName val="설 계"/>
      <sheetName val="경비"/>
      <sheetName val="재개발"/>
      <sheetName val="도급"/>
      <sheetName val="지주설치제원"/>
      <sheetName val="후다내역"/>
      <sheetName val="을"/>
      <sheetName val="대로근거"/>
      <sheetName val="중로근거"/>
      <sheetName val="98NS-N"/>
      <sheetName val="입적표"/>
      <sheetName val="공업용수관로"/>
      <sheetName val="가시설"/>
      <sheetName val="토적집계"/>
      <sheetName val="설계예산서"/>
      <sheetName val="원형1호맨홀토공수량"/>
      <sheetName val="건축내역서"/>
      <sheetName val="eq_data"/>
      <sheetName val="SG"/>
      <sheetName val="SP-B1"/>
      <sheetName val="1.수인터널"/>
      <sheetName val="SANTOGO"/>
      <sheetName val="갑지(추정)"/>
      <sheetName val="일위대가표"/>
      <sheetName val="대비"/>
      <sheetName val="토목주소"/>
      <sheetName val="45,46"/>
      <sheetName val="98지급계획"/>
      <sheetName val="실행대비"/>
      <sheetName val="시공여유율"/>
      <sheetName val="총괄-1"/>
      <sheetName val="0.0ControlSheet"/>
      <sheetName val="0.1keyAssumption"/>
      <sheetName val="입찰품의서"/>
      <sheetName val="2.대외공문"/>
      <sheetName val="부대내역"/>
      <sheetName val="6PILE  (돌출)"/>
      <sheetName val="Total"/>
      <sheetName val="물가시세"/>
      <sheetName val="AS포장복구 "/>
      <sheetName val="Dae_Jiju"/>
      <sheetName val="Sikje_ingun"/>
      <sheetName val="TREE_D"/>
      <sheetName val="초기화면"/>
      <sheetName val="낙찰표"/>
      <sheetName val="특수선일위대가"/>
      <sheetName val="전기공사"/>
      <sheetName val="단가비교표"/>
      <sheetName val="단"/>
      <sheetName val="보할"/>
      <sheetName val="공통가설"/>
      <sheetName val="설계"/>
      <sheetName val="토사(PE)"/>
      <sheetName val="일위대가(1)"/>
      <sheetName val="단가산출서"/>
      <sheetName val="DATA"/>
      <sheetName val="시화점실행"/>
      <sheetName val="입력시트"/>
      <sheetName val="결과조달"/>
      <sheetName val="3차준공"/>
      <sheetName val="횡배수관토공수량"/>
      <sheetName val="건축내역"/>
      <sheetName val="공제구간조서"/>
      <sheetName val="내역(최종본4.5)"/>
      <sheetName val="2000년1차"/>
      <sheetName val="장비집계"/>
      <sheetName val="실행내역서"/>
      <sheetName val="배수통관(좌)"/>
      <sheetName val="공문(신)"/>
      <sheetName val="강교(Sub)"/>
      <sheetName val="흥양2교토공집계표"/>
      <sheetName val="준공조서갑지"/>
      <sheetName val="노임"/>
      <sheetName val="몰탈재료산출"/>
      <sheetName val="여과지동"/>
      <sheetName val="기초자료"/>
      <sheetName val="ABUT수량-A1"/>
      <sheetName val="원본(갑지)"/>
      <sheetName val="맨홀수량"/>
      <sheetName val="연결임시"/>
      <sheetName val="BJJIN"/>
      <sheetName val="광산내역"/>
      <sheetName val="9GNG운반"/>
      <sheetName val="A-7-1LINE(수량)"/>
      <sheetName val="Sheet1 (2)"/>
      <sheetName val="상-교대(A1-A2)"/>
      <sheetName val="대치판정"/>
      <sheetName val="인건-측정"/>
      <sheetName val="증감대비"/>
      <sheetName val="입출재고현황 (2)"/>
      <sheetName val="1공구_건정토건_토공"/>
      <sheetName val="1공구_건정토건_철콘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보도내역_(3)"/>
      <sheetName val="준검_내역서"/>
      <sheetName val="DATE"/>
      <sheetName val="N賃率-職"/>
      <sheetName val="공사비총괄표"/>
      <sheetName val="총괄내역서"/>
      <sheetName val="위치조서"/>
      <sheetName val="전신"/>
      <sheetName val="수량조서"/>
      <sheetName val="배관단가조사서"/>
      <sheetName val="기계내역"/>
      <sheetName val="하수급견적대비"/>
      <sheetName val="1_수인터널"/>
      <sheetName val="6PILE__(돌출)"/>
      <sheetName val="2_대외공문"/>
      <sheetName val="설_계"/>
      <sheetName val="AS포장복구_"/>
      <sheetName val="충주"/>
      <sheetName val="현장관리"/>
      <sheetName val="4.내진설계"/>
      <sheetName val="수문일1"/>
      <sheetName val="2000년하반기"/>
      <sheetName val="수량산출"/>
      <sheetName val="표지"/>
      <sheetName val="type-F"/>
      <sheetName val="1.취수장"/>
      <sheetName val="TYPE-A"/>
      <sheetName val="실행내역"/>
      <sheetName val="을지"/>
      <sheetName val="전체_1설계"/>
      <sheetName val="구천"/>
      <sheetName val="EQUIP-H"/>
      <sheetName val="I一般比"/>
      <sheetName val="부대입찰 내역서"/>
      <sheetName val="APT"/>
      <sheetName val="접속도로1"/>
      <sheetName val="간접비"/>
      <sheetName val="ELECTRIC"/>
      <sheetName val="기성신청"/>
      <sheetName val="MOTOR"/>
      <sheetName val="4)유동표"/>
      <sheetName val="CONCRETE"/>
      <sheetName val=" 총괄표"/>
      <sheetName val="직노"/>
      <sheetName val="교각1"/>
      <sheetName val="물량표"/>
      <sheetName val="수로단위수량"/>
      <sheetName val="현장관리비"/>
      <sheetName val="건축집계"/>
      <sheetName val="wall"/>
      <sheetName val="일위대가(가설)"/>
      <sheetName val="공사"/>
      <sheetName val="설계예산"/>
      <sheetName val="원가계산서"/>
      <sheetName val="BSD (2)"/>
      <sheetName val="토공사"/>
      <sheetName val="전기일위대가"/>
      <sheetName val="전신환매도율"/>
      <sheetName val="설직재-1"/>
      <sheetName val="손익현황"/>
      <sheetName val="현황CODE"/>
      <sheetName val="교대(A1)"/>
      <sheetName val="6호기"/>
      <sheetName val="수자재단위당"/>
      <sheetName val="가격조사서"/>
      <sheetName val="전차선로 물량표"/>
      <sheetName val="자재"/>
      <sheetName val="공통(20-91)"/>
      <sheetName val="TB-내역서"/>
      <sheetName val="현대물량"/>
      <sheetName val="실행내역서 "/>
      <sheetName val="관급"/>
      <sheetName val="코드표"/>
      <sheetName val="조명시설"/>
      <sheetName val="종단계산"/>
      <sheetName val="명단"/>
      <sheetName val="자재목록"/>
      <sheetName val="중기목록"/>
      <sheetName val="단가목록"/>
      <sheetName val="일위목록"/>
      <sheetName val="노임목록"/>
      <sheetName val="nys"/>
      <sheetName val="단가조사"/>
      <sheetName val="s"/>
      <sheetName val="신대방33(적용)"/>
      <sheetName val="교각계산"/>
      <sheetName val="1차3회-개소별명세서-빨간색-인쇄용(21873)"/>
      <sheetName val="인건비"/>
      <sheetName val="집계"/>
      <sheetName val="날개벽(시점좌측)"/>
      <sheetName val="부하(성남)"/>
      <sheetName val="산출내역서집계표"/>
      <sheetName val="공종별산출내역서"/>
      <sheetName val="단가"/>
      <sheetName val="최초침전지집계표"/>
      <sheetName val="관일"/>
      <sheetName val="철거산출근거"/>
      <sheetName val="토공(우물통,기타) "/>
      <sheetName val="96보완계획7.12"/>
      <sheetName val="1. 설계조건 2.단면가정 3. 하중계산"/>
      <sheetName val="DATA 입력란"/>
      <sheetName val="공사비예산서(토목분)"/>
      <sheetName val="적용대가"/>
      <sheetName val="인건비 "/>
      <sheetName val="단면가정"/>
      <sheetName val="설계조건"/>
      <sheetName val="부재력정리"/>
      <sheetName val="포장단면별단위수량"/>
      <sheetName val="제잡비.xls"/>
      <sheetName val="3BL공동구 수량"/>
      <sheetName val="2.고용보험료산출근거"/>
      <sheetName val="부하계산서"/>
      <sheetName val="자재집계표"/>
      <sheetName val="연습"/>
      <sheetName val="수량3"/>
      <sheetName val="토목내역"/>
      <sheetName val="골조시행"/>
      <sheetName val="Eq. Mobilization"/>
      <sheetName val="포장공자재집계표"/>
      <sheetName val="자재일람"/>
      <sheetName val="세금자료"/>
      <sheetName val="내역(최종본4_5)"/>
      <sheetName val="0_0ControlSheet"/>
      <sheetName val="0_1keyAssumption"/>
      <sheetName val="Front"/>
      <sheetName val="노무비"/>
      <sheetName val="2000전체분"/>
      <sheetName val="경영상태"/>
      <sheetName val="Y-WORK"/>
      <sheetName val="200"/>
      <sheetName val="중기일위대가"/>
      <sheetName val="원가계산 (2)"/>
      <sheetName val="프랜트면허"/>
      <sheetName val="확약서"/>
      <sheetName val="선정요령"/>
      <sheetName val="화설내"/>
      <sheetName val="도급b_balju"/>
      <sheetName val="원가서"/>
      <sheetName val="STAND20"/>
      <sheetName val="노임이"/>
      <sheetName val="뚝토공"/>
      <sheetName val="건축내역(진해석동)"/>
      <sheetName val="주경기-오배수"/>
      <sheetName val="명세서"/>
      <sheetName val="J直材4"/>
      <sheetName val="수목단가"/>
      <sheetName val="시설수량표"/>
      <sheetName val="식재수량표"/>
      <sheetName val="견적서"/>
      <sheetName val="일위(PN)"/>
      <sheetName val="기계경비"/>
      <sheetName val="수량산출서"/>
      <sheetName val="발주설계서(당초)"/>
      <sheetName val="토목품셈"/>
      <sheetName val="마산방향"/>
      <sheetName val="경비2내역"/>
      <sheetName val="노원열병합  건축공사기성내역서"/>
      <sheetName val="현장별계약현황('98.10.31)"/>
      <sheetName val="구의33고"/>
      <sheetName val="금액내역서"/>
      <sheetName val="경영혁신본부"/>
      <sheetName val="주요자재단가"/>
      <sheetName val="가로등내역서"/>
      <sheetName val="전라자금"/>
      <sheetName val="b_yesan"/>
      <sheetName val="COPING"/>
      <sheetName val="INPUT(덕도방향-시점)"/>
      <sheetName val="CPM챠트"/>
      <sheetName val="지우지마"/>
      <sheetName val="토목"/>
      <sheetName val="설계기준"/>
      <sheetName val="내역1"/>
      <sheetName val="배수내역"/>
      <sheetName val="팔당터널(1공구)"/>
      <sheetName val="4.장비손료"/>
      <sheetName val="입적6-10"/>
      <sheetName val="공량산출서"/>
      <sheetName val="보고"/>
      <sheetName val="투찰(하수)"/>
      <sheetName val="설계내역서"/>
      <sheetName val="세부내역"/>
      <sheetName val="_REF"/>
      <sheetName val="0Title"/>
      <sheetName val="집계표(OPTION)"/>
      <sheetName val="설계서"/>
      <sheetName val="예산서"/>
      <sheetName val="총공사비"/>
      <sheetName val="1.설계조건"/>
      <sheetName val="플랜트 설치"/>
      <sheetName val="국내"/>
      <sheetName val="우석문틀"/>
      <sheetName val="날개벽"/>
      <sheetName val="98수문일위"/>
      <sheetName val="세부내역서"/>
      <sheetName val="전체ﾴ엿서"/>
      <sheetName val="F4-F7"/>
      <sheetName val="장비당단가 (1)"/>
      <sheetName val="Sheet2 (2)"/>
      <sheetName val="업무"/>
      <sheetName val="Type(123)"/>
      <sheetName val="1.설계기준"/>
      <sheetName val="내역서01"/>
      <sheetName val="앵커구조계산"/>
      <sheetName val="현장관리비 산출내역"/>
      <sheetName val="97년 추정"/>
      <sheetName val="5.2코핑"/>
      <sheetName val="DC-O-4-S(설명서)"/>
      <sheetName val="평균터파기고(1-2,ASP)"/>
      <sheetName val="설계명세서"/>
      <sheetName val="예산M6-B"/>
      <sheetName val="AB자재단가"/>
      <sheetName val="인사자료총집계"/>
      <sheetName val="증감내역서"/>
      <sheetName val="품셈TABLE"/>
      <sheetName val="현황산출서"/>
      <sheetName val="콤보박스와 리스트박스의 연결"/>
      <sheetName val="유형처분"/>
      <sheetName val="TEST1"/>
      <sheetName val="수량집계표"/>
      <sheetName val="횡배수관"/>
      <sheetName val="진주방향"/>
      <sheetName val="전기단가조사서"/>
      <sheetName val="수 량 명 세 서 - 1"/>
      <sheetName val="각형맨홀"/>
      <sheetName val="본공사"/>
      <sheetName val="JUCKEYK"/>
      <sheetName val="S0"/>
      <sheetName val="장비별표(오거보링)(Ø400)(12M)"/>
      <sheetName val="견적대비표"/>
      <sheetName val="단가(반정1교-원주)"/>
      <sheetName val="실행간접비용"/>
      <sheetName val="하중"/>
      <sheetName val="설-원가"/>
      <sheetName val="상세산출"/>
      <sheetName val="현경"/>
      <sheetName val="기초(1)"/>
      <sheetName val="밸브설치"/>
      <sheetName val="산수배수"/>
      <sheetName val="VXXXXXXX"/>
      <sheetName val="집계표(수배전제조구매)"/>
      <sheetName val="건설성적"/>
      <sheetName val="적현로"/>
      <sheetName val="IW-LIST"/>
      <sheetName val="공정표 "/>
      <sheetName val="S12"/>
      <sheetName val="총집계표"/>
      <sheetName val="부대공Ⅱ"/>
      <sheetName val="2.건축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간지"/>
      <sheetName val="참조"/>
      <sheetName val="맨홀(2호)"/>
      <sheetName val="덕전리"/>
      <sheetName val="건축공사"/>
      <sheetName val="음료실행"/>
      <sheetName val="시중노임단가"/>
      <sheetName val="P.M 별"/>
      <sheetName val="예산내역서"/>
      <sheetName val="자금청구"/>
      <sheetName val="건축-물가변동"/>
      <sheetName val="실행(ALT1)"/>
      <sheetName val="정보"/>
      <sheetName val="프라임 강변역(4,236)"/>
      <sheetName val="지급자재"/>
      <sheetName val="수입"/>
      <sheetName val="산출근거"/>
      <sheetName val="TOT"/>
      <sheetName val="신공항A-;(원가수정)"/>
      <sheetName val="물집"/>
      <sheetName val="50-4(2차)"/>
      <sheetName val="배수공"/>
      <sheetName val="견적조건"/>
      <sheetName val="집 계 표"/>
      <sheetName val="1호맨홀수량산출"/>
      <sheetName val="관련자료입력"/>
      <sheetName val="구조물철거타공정이월"/>
      <sheetName val="철근단면적"/>
      <sheetName val="2.교량(신설)"/>
      <sheetName val="간접"/>
      <sheetName val="내   역"/>
      <sheetName val="대우"/>
      <sheetName val="1맨AO"/>
      <sheetName val="부안일위"/>
      <sheetName val="모래기초"/>
      <sheetName val="대림경상68억"/>
      <sheetName val="공사비산출내역"/>
      <sheetName val="경상비"/>
      <sheetName val="ITEM"/>
      <sheetName val="구조물터파기수량집계"/>
      <sheetName val="측구터파기공수량집계"/>
      <sheetName val="배수공 시멘트 및 골재량 산출"/>
      <sheetName val="7.PILE  (돌출)"/>
      <sheetName val="1.3.1절점좌표"/>
      <sheetName val="1.1설계기준"/>
      <sheetName val="비교1"/>
      <sheetName val="신우"/>
      <sheetName val="기흥하도용"/>
      <sheetName val="입찰보고"/>
      <sheetName val="CALCULATION"/>
      <sheetName val="별표 "/>
      <sheetName val="8.PILE  (돌출)"/>
      <sheetName val="Sheet9"/>
      <sheetName val="건집"/>
      <sheetName val="기집"/>
      <sheetName val="토집"/>
      <sheetName val="조집"/>
      <sheetName val="2000년 공정표"/>
      <sheetName val="일위대가목차"/>
      <sheetName val="DATA 입력부"/>
      <sheetName val="보도경계블럭"/>
      <sheetName val="영업소실적"/>
      <sheetName val="바닥판"/>
      <sheetName val="1안"/>
      <sheetName val="WORK"/>
      <sheetName val="3F"/>
      <sheetName val="base"/>
      <sheetName val="총괄"/>
      <sheetName val="포설list원본"/>
      <sheetName val="내역분기"/>
      <sheetName val="차수"/>
      <sheetName val="건축적용원가계산"/>
      <sheetName val="FB25JN"/>
      <sheetName val="CIP 공사"/>
      <sheetName val="견적을지"/>
      <sheetName val="남양내역"/>
      <sheetName val="원가"/>
      <sheetName val="데이타"/>
      <sheetName val="sw1"/>
      <sheetName val="전기"/>
      <sheetName val="깨기"/>
      <sheetName val="기계경비일람"/>
      <sheetName val="수토공단위당"/>
      <sheetName val="유림골조"/>
      <sheetName val="내역서(전기)"/>
      <sheetName val="간접경상비"/>
      <sheetName val="입찰"/>
      <sheetName val="마산월령동골조물량변경"/>
      <sheetName val="BREAKDOWN(철거설치)"/>
      <sheetName val="PI"/>
      <sheetName val="내역서변경성원"/>
      <sheetName val="1-1호"/>
      <sheetName val="배수관공"/>
      <sheetName val="측구공"/>
      <sheetName val="TBN실행"/>
      <sheetName val="남양시작동010313100%"/>
      <sheetName val="단가표"/>
      <sheetName val="#3E1_GCR"/>
      <sheetName val="예정(3)"/>
      <sheetName val="동원(3)"/>
      <sheetName val="현장일반사항"/>
      <sheetName val="업무분장"/>
      <sheetName val="A"/>
      <sheetName val="식재일위"/>
      <sheetName val="Input"/>
      <sheetName val="사통"/>
      <sheetName val="코드"/>
      <sheetName val="위생기구"/>
      <sheetName val="기계실냉난방"/>
      <sheetName val="실행(표지,갑,을)"/>
      <sheetName val="전기실-1"/>
      <sheetName val="잡철물"/>
      <sheetName val="단중"/>
      <sheetName val="금융비용"/>
      <sheetName val="교통대책내역"/>
      <sheetName val="본부장"/>
      <sheetName val="설내역서 "/>
      <sheetName val="48일위"/>
      <sheetName val="49일위"/>
      <sheetName val="22일위"/>
      <sheetName val="예산총괄표"/>
      <sheetName val="재료비"/>
      <sheetName val="토량1-1"/>
      <sheetName val="흄관기초"/>
      <sheetName val="산근(1)"/>
      <sheetName val="파이프류"/>
      <sheetName val="1차설계변경내역"/>
      <sheetName val="choose"/>
      <sheetName val="산출금액내역"/>
      <sheetName val="Baby일위대가"/>
      <sheetName val="지중자재단가"/>
      <sheetName val="C-노임단가"/>
      <sheetName val="연부97-1"/>
      <sheetName val="갑지1"/>
      <sheetName val="소비자가"/>
      <sheetName val="내역서당초"/>
      <sheetName val="1.본부별"/>
      <sheetName val="000000"/>
      <sheetName val="변경후-SHEET"/>
      <sheetName val="말고개터널조명전압강하"/>
      <sheetName val="2000.05"/>
      <sheetName val="마감사양"/>
      <sheetName val="역T형"/>
      <sheetName val="현장별"/>
      <sheetName val="설계변경내역서"/>
      <sheetName val="원가계산"/>
      <sheetName val="도급표지_1"/>
      <sheetName val="도급표지__(4)1"/>
      <sheetName val="부대표지_(4)1"/>
      <sheetName val="도급표지__(3)1"/>
      <sheetName val="부대표지_(3)1"/>
      <sheetName val="도급표지__(2)1"/>
      <sheetName val="부대표지_(2)1"/>
      <sheetName val="토__목1"/>
      <sheetName val="조__경1"/>
      <sheetName val="전_기1"/>
      <sheetName val="건__축1"/>
      <sheetName val="1공구_건정토건_토공1"/>
      <sheetName val="1공구_건정토건_철콘1"/>
      <sheetName val="보도내역_(3)1"/>
      <sheetName val="준검_내역서1"/>
      <sheetName val="입출재고현황_(2)"/>
      <sheetName val="Sheet1_(2)"/>
      <sheetName val="근로자자료입력"/>
      <sheetName val="참고자료"/>
      <sheetName val="CTEMCOST"/>
      <sheetName val="울산자금"/>
      <sheetName val="機器明細(MC)"/>
      <sheetName val="토공"/>
      <sheetName val="4_내진설계"/>
      <sheetName val="공통부대비"/>
      <sheetName val="SF내역및원가02"/>
      <sheetName val="변경후원본2"/>
      <sheetName val="강북라우터"/>
      <sheetName val="공사분석"/>
      <sheetName val="샘플표지"/>
      <sheetName val="1"/>
      <sheetName val="10"/>
      <sheetName val="11"/>
      <sheetName val="12"/>
      <sheetName val="13"/>
      <sheetName val="14"/>
      <sheetName val="15"/>
      <sheetName val="16"/>
      <sheetName val="2"/>
      <sheetName val="3"/>
      <sheetName val="4"/>
      <sheetName val="5"/>
      <sheetName val="6"/>
      <sheetName val="7"/>
      <sheetName val="8"/>
      <sheetName val="9"/>
      <sheetName val="표지 (3)"/>
      <sheetName val="표지 (2)"/>
      <sheetName val="주요자재1"/>
      <sheetName val="주요자재2"/>
      <sheetName val="시멘트골재량"/>
      <sheetName val="구조물골재"/>
      <sheetName val="철근1"/>
      <sheetName val="구조물타공종이월"/>
      <sheetName val="타공종이월"/>
      <sheetName val="철근수량1"/>
      <sheetName val="교각수량"/>
      <sheetName val="철근수량2"/>
      <sheetName val="교각집계"/>
      <sheetName val="교각토공"/>
      <sheetName val="교각철근"/>
      <sheetName val="교각집계 (2)"/>
      <sheetName val="교각토공 (2)"/>
      <sheetName val="교각철근 (2)"/>
      <sheetName val="제경비"/>
      <sheetName val="수량집계"/>
      <sheetName val="수량(교각)"/>
      <sheetName val="수량산출(2)"/>
      <sheetName val="단가(동바리)"/>
      <sheetName val="단가(강재운반)"/>
      <sheetName val="추진계획"/>
      <sheetName val="추진실적"/>
      <sheetName val="공정표"/>
      <sheetName val="일수계산"/>
      <sheetName val="터널공기"/>
      <sheetName val="업협(토공,철콘)"/>
      <sheetName val="실행예산"/>
      <sheetName val="시방서"/>
      <sheetName val="계약현황"/>
      <sheetName val="견적(토공)"/>
      <sheetName val="견적(철콘)"/>
      <sheetName val="xxxxxx"/>
      <sheetName val="0000"/>
      <sheetName val="현황"/>
      <sheetName val="철콘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 HIT-&gt;HMC 견적(3900)"/>
      <sheetName val="한전일위"/>
      <sheetName val="요율"/>
      <sheetName val="현금흐름"/>
      <sheetName val="재활용 악취_먼지DUCT산출"/>
      <sheetName val="항목지정"/>
      <sheetName val="일위대가목록"/>
      <sheetName val="투찰내역"/>
      <sheetName val="간접비계산"/>
      <sheetName val="합계"/>
      <sheetName val="일위CODE"/>
      <sheetName val="Macro1"/>
      <sheetName val="중기비"/>
      <sheetName val="품셈"/>
      <sheetName val="#2_일위대가목록"/>
      <sheetName val="관급자재"/>
      <sheetName val="일  위  대  가  목  록"/>
      <sheetName val="당초명세(평)"/>
      <sheetName val="일위산출"/>
      <sheetName val="세부추진"/>
      <sheetName val="제안서"/>
      <sheetName val="상용보강"/>
      <sheetName val="행정표준(1)"/>
      <sheetName val="행정표준(2)"/>
      <sheetName val="구단"/>
      <sheetName val="시운전연료"/>
      <sheetName val="1공구원가계산서"/>
      <sheetName val="1공구산출내역서"/>
      <sheetName val="1유리"/>
      <sheetName val="단위수량"/>
      <sheetName val="교각"/>
      <sheetName val="상행-교대(A1-A2)"/>
      <sheetName val="조건"/>
      <sheetName val="중기가격"/>
      <sheetName val="9-1차이내역"/>
      <sheetName val="상수도토공집계표"/>
      <sheetName val="공통가설공사"/>
      <sheetName val="구분자"/>
      <sheetName val="투찰내역서"/>
      <sheetName val="1_수인터널1"/>
      <sheetName val="6PILE__(돌출)1"/>
      <sheetName val="AS포장복구_1"/>
      <sheetName val="2_대외공문1"/>
      <sheetName val="설_계1"/>
      <sheetName val="CIP_공사"/>
      <sheetName val="실행내역서_"/>
      <sheetName val="1_설계조건"/>
      <sheetName val="노원열병합__건축공사기성내역서"/>
      <sheetName val="1__설계조건_2_단면가정_3__하중계산"/>
      <sheetName val="DATA_입력란"/>
      <sheetName val="_총괄표"/>
      <sheetName val="인건비_"/>
      <sheetName val="BSD_(2)"/>
      <sheetName val="1_취수장"/>
      <sheetName val="전차선로_물량표"/>
      <sheetName val="96보완계획7_12"/>
      <sheetName val="콤보박스와_리스트박스의_연결"/>
      <sheetName val="제잡비_xls"/>
      <sheetName val="3BL공동구_수량"/>
      <sheetName val="부대입찰_내역서"/>
      <sheetName val="2_고용보험료산출근거"/>
      <sheetName val="설내역서_"/>
      <sheetName val="작성기준"/>
      <sheetName val="금액결정"/>
      <sheetName val="인부신상자료"/>
      <sheetName val="장문교(대전)"/>
      <sheetName val="간접(90)"/>
      <sheetName val="우배수"/>
      <sheetName val="계산식"/>
      <sheetName val="전체"/>
      <sheetName val="조명율표"/>
      <sheetName val="INSTR"/>
      <sheetName val="조건표"/>
      <sheetName val="장비"/>
      <sheetName val="산근1"/>
      <sheetName val="노무"/>
      <sheetName val="설계가"/>
      <sheetName val="품셈총괄표"/>
      <sheetName val="건축토목실행내역"/>
      <sheetName val="출장내역"/>
      <sheetName val="현장관리비데이타"/>
      <sheetName val="공정코드"/>
      <sheetName val="재료"/>
      <sheetName val="4.경비 5.영업외수지"/>
      <sheetName val="TS"/>
      <sheetName val="지급어음"/>
      <sheetName val="최종보고1"/>
      <sheetName val=" 견적서"/>
      <sheetName val="3월"/>
      <sheetName val="CJE"/>
      <sheetName val="광통신 견적내역서1"/>
      <sheetName val="할증 "/>
      <sheetName val="EJ"/>
      <sheetName val="unit 4"/>
      <sheetName val="당초"/>
      <sheetName val="1,2공구원가계산서"/>
      <sheetName val="2공구산출내역"/>
      <sheetName val="현장식당(1)"/>
      <sheetName val="5사남"/>
      <sheetName val="직공비"/>
      <sheetName val="NOMUBI"/>
      <sheetName val="벽체면적당일위대가"/>
      <sheetName val="식재"/>
      <sheetName val="시설물"/>
      <sheetName val="식재출력용"/>
      <sheetName val="유지관리"/>
      <sheetName val="아파트-가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</sheetNames>
    <sheetDataSet>
      <sheetData sheetId="0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대치판정"/>
      <sheetName val="원가계산서"/>
      <sheetName val="자재단가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7"/>
  <sheetViews>
    <sheetView view="pageBreakPreview" zoomScaleNormal="100" zoomScaleSheetLayoutView="100" workbookViewId="0">
      <selection activeCell="O9" sqref="O9"/>
    </sheetView>
  </sheetViews>
  <sheetFormatPr defaultColWidth="8.625" defaultRowHeight="12"/>
  <cols>
    <col min="1" max="1" width="10.625" style="1" customWidth="1"/>
    <col min="2" max="3" width="6.625" style="1" customWidth="1"/>
    <col min="4" max="4" width="10.625" style="1" customWidth="1"/>
    <col min="5" max="6" width="6.625" style="1" customWidth="1"/>
    <col min="7" max="7" width="10.625" style="1" customWidth="1"/>
    <col min="8" max="9" width="6.625" style="1" customWidth="1"/>
    <col min="10" max="10" width="10.625" style="1" customWidth="1"/>
    <col min="11" max="12" width="6.625" style="1" customWidth="1"/>
    <col min="13" max="13" width="10.625" style="1" customWidth="1"/>
    <col min="14" max="16384" width="8.625" style="1"/>
  </cols>
  <sheetData>
    <row r="1" spans="1:40" ht="65.099999999999994" customHeight="1">
      <c r="A1" s="28" t="s">
        <v>0</v>
      </c>
      <c r="B1" s="86"/>
      <c r="C1" s="87"/>
      <c r="D1" s="29" t="s">
        <v>1</v>
      </c>
      <c r="E1" s="86"/>
      <c r="F1" s="87"/>
      <c r="G1" s="29" t="s">
        <v>2</v>
      </c>
      <c r="H1" s="86"/>
      <c r="I1" s="87"/>
      <c r="J1" s="29" t="s">
        <v>3</v>
      </c>
      <c r="K1" s="81"/>
      <c r="L1" s="82"/>
      <c r="M1" s="83" t="s">
        <v>296</v>
      </c>
      <c r="N1" s="84"/>
      <c r="O1" s="85"/>
    </row>
    <row r="2" spans="1:40" ht="30" customHeight="1">
      <c r="A2" s="30"/>
      <c r="O2" s="31"/>
    </row>
    <row r="3" spans="1:40" ht="9.9499999999999993" customHeight="1">
      <c r="A3" s="30"/>
      <c r="B3" s="32"/>
      <c r="C3" s="32"/>
      <c r="O3" s="31"/>
    </row>
    <row r="4" spans="1:40" ht="30" customHeight="1">
      <c r="A4" s="77" t="s">
        <v>289</v>
      </c>
      <c r="B4" s="78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9"/>
    </row>
    <row r="5" spans="1:40" ht="20.100000000000001" customHeight="1">
      <c r="A5" s="30"/>
      <c r="O5" s="31"/>
    </row>
    <row r="6" spans="1:40" ht="21.95" customHeight="1">
      <c r="A6" s="33"/>
      <c r="B6" s="48" t="s">
        <v>292</v>
      </c>
      <c r="C6" s="48"/>
      <c r="D6" s="34" t="s">
        <v>297</v>
      </c>
      <c r="E6" s="50"/>
      <c r="F6" s="50"/>
      <c r="G6" s="50"/>
      <c r="H6" s="50"/>
      <c r="I6" s="50"/>
      <c r="J6" s="50"/>
      <c r="K6" s="35"/>
      <c r="L6" s="35"/>
      <c r="M6" s="35"/>
      <c r="N6" s="35"/>
      <c r="O6" s="36"/>
      <c r="R6" s="2"/>
      <c r="S6" s="2"/>
      <c r="T6" s="2"/>
      <c r="U6" s="3"/>
      <c r="V6" s="4"/>
      <c r="W6" s="5"/>
      <c r="X6" s="5"/>
      <c r="Y6" s="6"/>
      <c r="Z6" s="4"/>
      <c r="AA6" s="3"/>
      <c r="AB6" s="2"/>
      <c r="AC6" s="7"/>
      <c r="AD6" s="2"/>
      <c r="AE6" s="2"/>
      <c r="AF6" s="2"/>
      <c r="AG6" s="2"/>
      <c r="AH6" s="2"/>
      <c r="AI6" s="5"/>
      <c r="AJ6" s="5"/>
      <c r="AK6" s="5"/>
      <c r="AL6" s="6"/>
      <c r="AM6" s="7"/>
      <c r="AN6" s="8"/>
    </row>
    <row r="7" spans="1:40" ht="21.95" customHeight="1">
      <c r="A7" s="33"/>
      <c r="B7" s="48" t="s">
        <v>291</v>
      </c>
      <c r="C7" s="48"/>
      <c r="D7" s="49" t="s">
        <v>293</v>
      </c>
      <c r="E7" s="50"/>
      <c r="F7" s="50"/>
      <c r="G7" s="50"/>
      <c r="H7" s="51"/>
      <c r="I7" s="51"/>
      <c r="J7" s="50"/>
      <c r="K7" s="35"/>
      <c r="L7" s="35"/>
      <c r="M7" s="35"/>
      <c r="N7" s="35"/>
      <c r="O7" s="36"/>
      <c r="R7" s="2"/>
      <c r="S7" s="2"/>
      <c r="T7" s="2"/>
      <c r="U7" s="9"/>
      <c r="V7" s="4"/>
      <c r="W7" s="5"/>
      <c r="X7" s="5"/>
      <c r="Y7" s="6"/>
      <c r="Z7" s="4"/>
      <c r="AA7" s="9"/>
      <c r="AB7" s="10"/>
      <c r="AC7" s="11"/>
      <c r="AD7" s="12"/>
      <c r="AE7" s="2"/>
      <c r="AF7" s="2"/>
      <c r="AG7" s="2"/>
      <c r="AH7" s="2"/>
      <c r="AI7" s="13"/>
      <c r="AJ7" s="13"/>
      <c r="AK7" s="13"/>
      <c r="AL7" s="6"/>
      <c r="AM7" s="11"/>
      <c r="AN7" s="14"/>
    </row>
    <row r="8" spans="1:40" ht="21.95" customHeight="1">
      <c r="A8" s="33"/>
      <c r="B8" s="47"/>
      <c r="C8" s="47"/>
      <c r="D8" s="49" t="s">
        <v>294</v>
      </c>
      <c r="E8" s="50"/>
      <c r="F8" s="50"/>
      <c r="G8" s="50"/>
      <c r="H8" s="51"/>
      <c r="I8" s="51"/>
      <c r="J8" s="50"/>
      <c r="K8" s="35"/>
      <c r="L8" s="35"/>
      <c r="M8" s="35"/>
      <c r="N8" s="35"/>
      <c r="O8" s="36"/>
      <c r="R8" s="2"/>
      <c r="S8" s="2"/>
      <c r="T8" s="2"/>
      <c r="U8" s="9"/>
      <c r="V8" s="4"/>
      <c r="W8" s="5"/>
      <c r="X8" s="5"/>
      <c r="Y8" s="6"/>
      <c r="Z8" s="4"/>
      <c r="AA8" s="9"/>
      <c r="AB8" s="10"/>
      <c r="AC8" s="11"/>
      <c r="AD8" s="12"/>
      <c r="AE8" s="2"/>
      <c r="AF8" s="2"/>
      <c r="AG8" s="2"/>
      <c r="AH8" s="2"/>
      <c r="AI8" s="13"/>
      <c r="AJ8" s="13"/>
      <c r="AK8" s="13"/>
      <c r="AL8" s="6"/>
      <c r="AM8" s="11"/>
      <c r="AN8" s="14"/>
    </row>
    <row r="9" spans="1:40" ht="21.95" customHeight="1">
      <c r="A9" s="33"/>
      <c r="B9" s="52"/>
      <c r="C9" s="52"/>
      <c r="D9" s="49"/>
      <c r="E9" s="50"/>
      <c r="F9" s="50"/>
      <c r="G9" s="50"/>
      <c r="H9" s="50"/>
      <c r="I9" s="50"/>
      <c r="J9" s="50"/>
      <c r="K9" s="35"/>
      <c r="L9" s="35"/>
      <c r="M9" s="35"/>
      <c r="N9" s="35"/>
      <c r="O9" s="36"/>
      <c r="R9" s="2"/>
      <c r="S9" s="2"/>
      <c r="T9" s="2"/>
      <c r="U9" s="9"/>
      <c r="V9" s="4"/>
      <c r="W9" s="5"/>
      <c r="X9" s="5"/>
      <c r="Y9" s="6"/>
      <c r="Z9" s="4"/>
      <c r="AA9" s="9"/>
      <c r="AB9" s="10"/>
      <c r="AC9" s="15"/>
      <c r="AD9" s="12"/>
      <c r="AE9" s="2"/>
      <c r="AF9" s="2"/>
      <c r="AG9" s="2"/>
      <c r="AH9" s="2"/>
      <c r="AI9" s="16"/>
      <c r="AJ9" s="16"/>
      <c r="AK9" s="16"/>
      <c r="AL9" s="6"/>
      <c r="AM9" s="15"/>
      <c r="AN9" s="17"/>
    </row>
    <row r="10" spans="1:40" ht="21.95" customHeight="1">
      <c r="A10" s="33"/>
      <c r="B10" s="48" t="s">
        <v>290</v>
      </c>
      <c r="C10" s="48"/>
      <c r="D10" s="49" t="s">
        <v>295</v>
      </c>
      <c r="E10" s="50"/>
      <c r="F10" s="50"/>
      <c r="G10" s="50"/>
      <c r="H10" s="50"/>
      <c r="I10" s="50"/>
      <c r="J10" s="50"/>
      <c r="K10" s="35"/>
      <c r="L10" s="35"/>
      <c r="M10" s="35"/>
      <c r="N10" s="35"/>
      <c r="O10" s="36"/>
      <c r="R10" s="2"/>
      <c r="S10" s="2"/>
      <c r="T10" s="2"/>
      <c r="U10" s="9"/>
      <c r="V10" s="4"/>
      <c r="W10" s="5"/>
      <c r="X10" s="5"/>
      <c r="Y10" s="6"/>
      <c r="Z10" s="4"/>
      <c r="AA10" s="9"/>
      <c r="AB10" s="10"/>
      <c r="AC10" s="15"/>
      <c r="AD10" s="12"/>
      <c r="AE10" s="2"/>
      <c r="AF10" s="2"/>
      <c r="AG10" s="2"/>
      <c r="AH10" s="2"/>
      <c r="AI10" s="16"/>
      <c r="AJ10" s="16"/>
      <c r="AK10" s="16"/>
      <c r="AL10" s="6"/>
      <c r="AM10" s="15"/>
      <c r="AN10" s="17"/>
    </row>
    <row r="11" spans="1:40" s="18" customFormat="1" ht="21.95" customHeight="1">
      <c r="A11" s="39"/>
      <c r="B11" s="40"/>
      <c r="C11" s="40"/>
      <c r="D11" s="19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41"/>
      <c r="R11" s="20"/>
      <c r="S11" s="20"/>
      <c r="T11" s="20"/>
      <c r="U11" s="21"/>
      <c r="V11" s="22"/>
      <c r="W11" s="23"/>
      <c r="X11" s="23"/>
      <c r="Y11" s="20"/>
      <c r="Z11" s="22"/>
      <c r="AA11" s="21"/>
      <c r="AB11" s="21"/>
      <c r="AC11" s="20"/>
      <c r="AD11" s="24"/>
      <c r="AE11" s="25"/>
      <c r="AF11" s="24"/>
      <c r="AG11" s="24"/>
      <c r="AH11" s="24"/>
      <c r="AI11" s="26"/>
      <c r="AJ11" s="26"/>
      <c r="AK11" s="26"/>
      <c r="AL11" s="20"/>
      <c r="AM11" s="20"/>
      <c r="AN11" s="27"/>
    </row>
    <row r="12" spans="1:40" ht="21.95" customHeight="1">
      <c r="A12" s="33"/>
      <c r="B12" s="38"/>
      <c r="C12" s="38"/>
      <c r="D12" s="19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6"/>
    </row>
    <row r="13" spans="1:40" ht="21.95" customHeight="1">
      <c r="A13" s="33"/>
      <c r="B13" s="38"/>
      <c r="C13" s="38"/>
      <c r="D13" s="19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6"/>
    </row>
    <row r="14" spans="1:40" ht="24.95" customHeight="1">
      <c r="A14" s="42"/>
      <c r="B14" s="80" t="s">
        <v>6</v>
      </c>
      <c r="C14" s="80"/>
      <c r="D14" s="80"/>
      <c r="E14" s="76" t="e">
        <f>E15+E16</f>
        <v>#REF!</v>
      </c>
      <c r="F14" s="76"/>
      <c r="G14" s="76"/>
      <c r="H14" s="76" t="e">
        <f>CONCATENATE("금",NUMBERSTRING(E14,1),"원")</f>
        <v>#REF!</v>
      </c>
      <c r="I14" s="76"/>
      <c r="J14" s="76"/>
      <c r="K14" s="76"/>
      <c r="L14" s="76"/>
      <c r="M14" s="76"/>
      <c r="N14" s="76"/>
      <c r="O14" s="43"/>
    </row>
    <row r="15" spans="1:40" ht="24.95" customHeight="1">
      <c r="A15" s="42"/>
      <c r="B15" s="80" t="s">
        <v>5</v>
      </c>
      <c r="C15" s="80"/>
      <c r="D15" s="80"/>
      <c r="E15" s="76" t="e">
        <f>#REF!</f>
        <v>#REF!</v>
      </c>
      <c r="F15" s="76"/>
      <c r="G15" s="76"/>
      <c r="H15" s="76" t="e">
        <f>CONCATENATE("금",NUMBERSTRING(E15,1),"원")</f>
        <v>#REF!</v>
      </c>
      <c r="I15" s="76"/>
      <c r="J15" s="76"/>
      <c r="K15" s="76"/>
      <c r="L15" s="76"/>
      <c r="M15" s="76"/>
      <c r="N15" s="76"/>
      <c r="O15" s="43"/>
    </row>
    <row r="16" spans="1:40" ht="24.95" customHeight="1">
      <c r="A16" s="42"/>
      <c r="B16" s="80" t="s">
        <v>4</v>
      </c>
      <c r="C16" s="80"/>
      <c r="D16" s="80"/>
      <c r="E16" s="76" t="e">
        <f>#REF!+#REF!</f>
        <v>#REF!</v>
      </c>
      <c r="F16" s="76"/>
      <c r="G16" s="76"/>
      <c r="H16" s="76" t="e">
        <f>CONCATENATE("금",NUMBERSTRING(E16,1),"원")</f>
        <v>#REF!</v>
      </c>
      <c r="I16" s="76"/>
      <c r="J16" s="76"/>
      <c r="K16" s="76"/>
      <c r="L16" s="76"/>
      <c r="M16" s="76"/>
      <c r="N16" s="76"/>
      <c r="O16" s="43"/>
    </row>
    <row r="17" spans="1:15" ht="30" customHeight="1" thickBot="1">
      <c r="A17" s="44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6"/>
    </row>
  </sheetData>
  <mergeCells count="15">
    <mergeCell ref="K1:L1"/>
    <mergeCell ref="M1:O1"/>
    <mergeCell ref="B1:C1"/>
    <mergeCell ref="E1:F1"/>
    <mergeCell ref="H1:I1"/>
    <mergeCell ref="H16:N16"/>
    <mergeCell ref="E16:G16"/>
    <mergeCell ref="A4:O4"/>
    <mergeCell ref="E14:G14"/>
    <mergeCell ref="E15:G15"/>
    <mergeCell ref="B14:D14"/>
    <mergeCell ref="B15:D15"/>
    <mergeCell ref="B16:D16"/>
    <mergeCell ref="H14:N14"/>
    <mergeCell ref="H15:N15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5" orientation="landscape" r:id="rId1"/>
  <colBreaks count="1" manualBreakCount="1">
    <brk id="15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CD030A-638E-443C-A6B3-9C4F26F99FE5}">
  <dimension ref="A1:M114"/>
  <sheetViews>
    <sheetView tabSelected="1" view="pageBreakPreview" zoomScaleNormal="100" zoomScaleSheetLayoutView="100" workbookViewId="0">
      <selection activeCell="G6" sqref="G6"/>
    </sheetView>
  </sheetViews>
  <sheetFormatPr defaultRowHeight="18.399999999999999" customHeight="1"/>
  <cols>
    <col min="1" max="1" width="26.125" style="53" customWidth="1"/>
    <col min="2" max="2" width="15" style="53" customWidth="1"/>
    <col min="3" max="3" width="6" style="53" customWidth="1"/>
    <col min="4" max="4" width="3.75" style="53" customWidth="1"/>
    <col min="5" max="12" width="9.75" style="53" customWidth="1"/>
    <col min="13" max="13" width="7.5" style="53" customWidth="1"/>
    <col min="14" max="17" width="9" style="53" customWidth="1"/>
    <col min="18" max="212" width="9" style="53"/>
    <col min="213" max="213" width="18.75" style="53" customWidth="1"/>
    <col min="214" max="214" width="15" style="53" customWidth="1"/>
    <col min="215" max="215" width="6" style="53" customWidth="1"/>
    <col min="216" max="216" width="3.75" style="53" customWidth="1"/>
    <col min="217" max="224" width="9.75" style="53" customWidth="1"/>
    <col min="225" max="225" width="7.5" style="53" customWidth="1"/>
    <col min="226" max="271" width="0" style="53" hidden="1" customWidth="1"/>
    <col min="272" max="468" width="9" style="53"/>
    <col min="469" max="469" width="18.75" style="53" customWidth="1"/>
    <col min="470" max="470" width="15" style="53" customWidth="1"/>
    <col min="471" max="471" width="6" style="53" customWidth="1"/>
    <col min="472" max="472" width="3.75" style="53" customWidth="1"/>
    <col min="473" max="480" width="9.75" style="53" customWidth="1"/>
    <col min="481" max="481" width="7.5" style="53" customWidth="1"/>
    <col min="482" max="527" width="0" style="53" hidden="1" customWidth="1"/>
    <col min="528" max="724" width="9" style="53"/>
    <col min="725" max="725" width="18.75" style="53" customWidth="1"/>
    <col min="726" max="726" width="15" style="53" customWidth="1"/>
    <col min="727" max="727" width="6" style="53" customWidth="1"/>
    <col min="728" max="728" width="3.75" style="53" customWidth="1"/>
    <col min="729" max="736" width="9.75" style="53" customWidth="1"/>
    <col min="737" max="737" width="7.5" style="53" customWidth="1"/>
    <col min="738" max="783" width="0" style="53" hidden="1" customWidth="1"/>
    <col min="784" max="980" width="9" style="53"/>
    <col min="981" max="981" width="18.75" style="53" customWidth="1"/>
    <col min="982" max="982" width="15" style="53" customWidth="1"/>
    <col min="983" max="983" width="6" style="53" customWidth="1"/>
    <col min="984" max="984" width="3.75" style="53" customWidth="1"/>
    <col min="985" max="992" width="9.75" style="53" customWidth="1"/>
    <col min="993" max="993" width="7.5" style="53" customWidth="1"/>
    <col min="994" max="1039" width="0" style="53" hidden="1" customWidth="1"/>
    <col min="1040" max="1236" width="9" style="53"/>
    <col min="1237" max="1237" width="18.75" style="53" customWidth="1"/>
    <col min="1238" max="1238" width="15" style="53" customWidth="1"/>
    <col min="1239" max="1239" width="6" style="53" customWidth="1"/>
    <col min="1240" max="1240" width="3.75" style="53" customWidth="1"/>
    <col min="1241" max="1248" width="9.75" style="53" customWidth="1"/>
    <col min="1249" max="1249" width="7.5" style="53" customWidth="1"/>
    <col min="1250" max="1295" width="0" style="53" hidden="1" customWidth="1"/>
    <col min="1296" max="1492" width="9" style="53"/>
    <col min="1493" max="1493" width="18.75" style="53" customWidth="1"/>
    <col min="1494" max="1494" width="15" style="53" customWidth="1"/>
    <col min="1495" max="1495" width="6" style="53" customWidth="1"/>
    <col min="1496" max="1496" width="3.75" style="53" customWidth="1"/>
    <col min="1497" max="1504" width="9.75" style="53" customWidth="1"/>
    <col min="1505" max="1505" width="7.5" style="53" customWidth="1"/>
    <col min="1506" max="1551" width="0" style="53" hidden="1" customWidth="1"/>
    <col min="1552" max="1748" width="9" style="53"/>
    <col min="1749" max="1749" width="18.75" style="53" customWidth="1"/>
    <col min="1750" max="1750" width="15" style="53" customWidth="1"/>
    <col min="1751" max="1751" width="6" style="53" customWidth="1"/>
    <col min="1752" max="1752" width="3.75" style="53" customWidth="1"/>
    <col min="1753" max="1760" width="9.75" style="53" customWidth="1"/>
    <col min="1761" max="1761" width="7.5" style="53" customWidth="1"/>
    <col min="1762" max="1807" width="0" style="53" hidden="1" customWidth="1"/>
    <col min="1808" max="2004" width="9" style="53"/>
    <col min="2005" max="2005" width="18.75" style="53" customWidth="1"/>
    <col min="2006" max="2006" width="15" style="53" customWidth="1"/>
    <col min="2007" max="2007" width="6" style="53" customWidth="1"/>
    <col min="2008" max="2008" width="3.75" style="53" customWidth="1"/>
    <col min="2009" max="2016" width="9.75" style="53" customWidth="1"/>
    <col min="2017" max="2017" width="7.5" style="53" customWidth="1"/>
    <col min="2018" max="2063" width="0" style="53" hidden="1" customWidth="1"/>
    <col min="2064" max="2260" width="9" style="53"/>
    <col min="2261" max="2261" width="18.75" style="53" customWidth="1"/>
    <col min="2262" max="2262" width="15" style="53" customWidth="1"/>
    <col min="2263" max="2263" width="6" style="53" customWidth="1"/>
    <col min="2264" max="2264" width="3.75" style="53" customWidth="1"/>
    <col min="2265" max="2272" width="9.75" style="53" customWidth="1"/>
    <col min="2273" max="2273" width="7.5" style="53" customWidth="1"/>
    <col min="2274" max="2319" width="0" style="53" hidden="1" customWidth="1"/>
    <col min="2320" max="2516" width="9" style="53"/>
    <col min="2517" max="2517" width="18.75" style="53" customWidth="1"/>
    <col min="2518" max="2518" width="15" style="53" customWidth="1"/>
    <col min="2519" max="2519" width="6" style="53" customWidth="1"/>
    <col min="2520" max="2520" width="3.75" style="53" customWidth="1"/>
    <col min="2521" max="2528" width="9.75" style="53" customWidth="1"/>
    <col min="2529" max="2529" width="7.5" style="53" customWidth="1"/>
    <col min="2530" max="2575" width="0" style="53" hidden="1" customWidth="1"/>
    <col min="2576" max="2772" width="9" style="53"/>
    <col min="2773" max="2773" width="18.75" style="53" customWidth="1"/>
    <col min="2774" max="2774" width="15" style="53" customWidth="1"/>
    <col min="2775" max="2775" width="6" style="53" customWidth="1"/>
    <col min="2776" max="2776" width="3.75" style="53" customWidth="1"/>
    <col min="2777" max="2784" width="9.75" style="53" customWidth="1"/>
    <col min="2785" max="2785" width="7.5" style="53" customWidth="1"/>
    <col min="2786" max="2831" width="0" style="53" hidden="1" customWidth="1"/>
    <col min="2832" max="3028" width="9" style="53"/>
    <col min="3029" max="3029" width="18.75" style="53" customWidth="1"/>
    <col min="3030" max="3030" width="15" style="53" customWidth="1"/>
    <col min="3031" max="3031" width="6" style="53" customWidth="1"/>
    <col min="3032" max="3032" width="3.75" style="53" customWidth="1"/>
    <col min="3033" max="3040" width="9.75" style="53" customWidth="1"/>
    <col min="3041" max="3041" width="7.5" style="53" customWidth="1"/>
    <col min="3042" max="3087" width="0" style="53" hidden="1" customWidth="1"/>
    <col min="3088" max="3284" width="9" style="53"/>
    <col min="3285" max="3285" width="18.75" style="53" customWidth="1"/>
    <col min="3286" max="3286" width="15" style="53" customWidth="1"/>
    <col min="3287" max="3287" width="6" style="53" customWidth="1"/>
    <col min="3288" max="3288" width="3.75" style="53" customWidth="1"/>
    <col min="3289" max="3296" width="9.75" style="53" customWidth="1"/>
    <col min="3297" max="3297" width="7.5" style="53" customWidth="1"/>
    <col min="3298" max="3343" width="0" style="53" hidden="1" customWidth="1"/>
    <col min="3344" max="3540" width="9" style="53"/>
    <col min="3541" max="3541" width="18.75" style="53" customWidth="1"/>
    <col min="3542" max="3542" width="15" style="53" customWidth="1"/>
    <col min="3543" max="3543" width="6" style="53" customWidth="1"/>
    <col min="3544" max="3544" width="3.75" style="53" customWidth="1"/>
    <col min="3545" max="3552" width="9.75" style="53" customWidth="1"/>
    <col min="3553" max="3553" width="7.5" style="53" customWidth="1"/>
    <col min="3554" max="3599" width="0" style="53" hidden="1" customWidth="1"/>
    <col min="3600" max="3796" width="9" style="53"/>
    <col min="3797" max="3797" width="18.75" style="53" customWidth="1"/>
    <col min="3798" max="3798" width="15" style="53" customWidth="1"/>
    <col min="3799" max="3799" width="6" style="53" customWidth="1"/>
    <col min="3800" max="3800" width="3.75" style="53" customWidth="1"/>
    <col min="3801" max="3808" width="9.75" style="53" customWidth="1"/>
    <col min="3809" max="3809" width="7.5" style="53" customWidth="1"/>
    <col min="3810" max="3855" width="0" style="53" hidden="1" customWidth="1"/>
    <col min="3856" max="4052" width="9" style="53"/>
    <col min="4053" max="4053" width="18.75" style="53" customWidth="1"/>
    <col min="4054" max="4054" width="15" style="53" customWidth="1"/>
    <col min="4055" max="4055" width="6" style="53" customWidth="1"/>
    <col min="4056" max="4056" width="3.75" style="53" customWidth="1"/>
    <col min="4057" max="4064" width="9.75" style="53" customWidth="1"/>
    <col min="4065" max="4065" width="7.5" style="53" customWidth="1"/>
    <col min="4066" max="4111" width="0" style="53" hidden="1" customWidth="1"/>
    <col min="4112" max="4308" width="9" style="53"/>
    <col min="4309" max="4309" width="18.75" style="53" customWidth="1"/>
    <col min="4310" max="4310" width="15" style="53" customWidth="1"/>
    <col min="4311" max="4311" width="6" style="53" customWidth="1"/>
    <col min="4312" max="4312" width="3.75" style="53" customWidth="1"/>
    <col min="4313" max="4320" width="9.75" style="53" customWidth="1"/>
    <col min="4321" max="4321" width="7.5" style="53" customWidth="1"/>
    <col min="4322" max="4367" width="0" style="53" hidden="1" customWidth="1"/>
    <col min="4368" max="4564" width="9" style="53"/>
    <col min="4565" max="4565" width="18.75" style="53" customWidth="1"/>
    <col min="4566" max="4566" width="15" style="53" customWidth="1"/>
    <col min="4567" max="4567" width="6" style="53" customWidth="1"/>
    <col min="4568" max="4568" width="3.75" style="53" customWidth="1"/>
    <col min="4569" max="4576" width="9.75" style="53" customWidth="1"/>
    <col min="4577" max="4577" width="7.5" style="53" customWidth="1"/>
    <col min="4578" max="4623" width="0" style="53" hidden="1" customWidth="1"/>
    <col min="4624" max="4820" width="9" style="53"/>
    <col min="4821" max="4821" width="18.75" style="53" customWidth="1"/>
    <col min="4822" max="4822" width="15" style="53" customWidth="1"/>
    <col min="4823" max="4823" width="6" style="53" customWidth="1"/>
    <col min="4824" max="4824" width="3.75" style="53" customWidth="1"/>
    <col min="4825" max="4832" width="9.75" style="53" customWidth="1"/>
    <col min="4833" max="4833" width="7.5" style="53" customWidth="1"/>
    <col min="4834" max="4879" width="0" style="53" hidden="1" customWidth="1"/>
    <col min="4880" max="5076" width="9" style="53"/>
    <col min="5077" max="5077" width="18.75" style="53" customWidth="1"/>
    <col min="5078" max="5078" width="15" style="53" customWidth="1"/>
    <col min="5079" max="5079" width="6" style="53" customWidth="1"/>
    <col min="5080" max="5080" width="3.75" style="53" customWidth="1"/>
    <col min="5081" max="5088" width="9.75" style="53" customWidth="1"/>
    <col min="5089" max="5089" width="7.5" style="53" customWidth="1"/>
    <col min="5090" max="5135" width="0" style="53" hidden="1" customWidth="1"/>
    <col min="5136" max="5332" width="9" style="53"/>
    <col min="5333" max="5333" width="18.75" style="53" customWidth="1"/>
    <col min="5334" max="5334" width="15" style="53" customWidth="1"/>
    <col min="5335" max="5335" width="6" style="53" customWidth="1"/>
    <col min="5336" max="5336" width="3.75" style="53" customWidth="1"/>
    <col min="5337" max="5344" width="9.75" style="53" customWidth="1"/>
    <col min="5345" max="5345" width="7.5" style="53" customWidth="1"/>
    <col min="5346" max="5391" width="0" style="53" hidden="1" customWidth="1"/>
    <col min="5392" max="5588" width="9" style="53"/>
    <col min="5589" max="5589" width="18.75" style="53" customWidth="1"/>
    <col min="5590" max="5590" width="15" style="53" customWidth="1"/>
    <col min="5591" max="5591" width="6" style="53" customWidth="1"/>
    <col min="5592" max="5592" width="3.75" style="53" customWidth="1"/>
    <col min="5593" max="5600" width="9.75" style="53" customWidth="1"/>
    <col min="5601" max="5601" width="7.5" style="53" customWidth="1"/>
    <col min="5602" max="5647" width="0" style="53" hidden="1" customWidth="1"/>
    <col min="5648" max="5844" width="9" style="53"/>
    <col min="5845" max="5845" width="18.75" style="53" customWidth="1"/>
    <col min="5846" max="5846" width="15" style="53" customWidth="1"/>
    <col min="5847" max="5847" width="6" style="53" customWidth="1"/>
    <col min="5848" max="5848" width="3.75" style="53" customWidth="1"/>
    <col min="5849" max="5856" width="9.75" style="53" customWidth="1"/>
    <col min="5857" max="5857" width="7.5" style="53" customWidth="1"/>
    <col min="5858" max="5903" width="0" style="53" hidden="1" customWidth="1"/>
    <col min="5904" max="6100" width="9" style="53"/>
    <col min="6101" max="6101" width="18.75" style="53" customWidth="1"/>
    <col min="6102" max="6102" width="15" style="53" customWidth="1"/>
    <col min="6103" max="6103" width="6" style="53" customWidth="1"/>
    <col min="6104" max="6104" width="3.75" style="53" customWidth="1"/>
    <col min="6105" max="6112" width="9.75" style="53" customWidth="1"/>
    <col min="6113" max="6113" width="7.5" style="53" customWidth="1"/>
    <col min="6114" max="6159" width="0" style="53" hidden="1" customWidth="1"/>
    <col min="6160" max="6356" width="9" style="53"/>
    <col min="6357" max="6357" width="18.75" style="53" customWidth="1"/>
    <col min="6358" max="6358" width="15" style="53" customWidth="1"/>
    <col min="6359" max="6359" width="6" style="53" customWidth="1"/>
    <col min="6360" max="6360" width="3.75" style="53" customWidth="1"/>
    <col min="6361" max="6368" width="9.75" style="53" customWidth="1"/>
    <col min="6369" max="6369" width="7.5" style="53" customWidth="1"/>
    <col min="6370" max="6415" width="0" style="53" hidden="1" customWidth="1"/>
    <col min="6416" max="6612" width="9" style="53"/>
    <col min="6613" max="6613" width="18.75" style="53" customWidth="1"/>
    <col min="6614" max="6614" width="15" style="53" customWidth="1"/>
    <col min="6615" max="6615" width="6" style="53" customWidth="1"/>
    <col min="6616" max="6616" width="3.75" style="53" customWidth="1"/>
    <col min="6617" max="6624" width="9.75" style="53" customWidth="1"/>
    <col min="6625" max="6625" width="7.5" style="53" customWidth="1"/>
    <col min="6626" max="6671" width="0" style="53" hidden="1" customWidth="1"/>
    <col min="6672" max="6868" width="9" style="53"/>
    <col min="6869" max="6869" width="18.75" style="53" customWidth="1"/>
    <col min="6870" max="6870" width="15" style="53" customWidth="1"/>
    <col min="6871" max="6871" width="6" style="53" customWidth="1"/>
    <col min="6872" max="6872" width="3.75" style="53" customWidth="1"/>
    <col min="6873" max="6880" width="9.75" style="53" customWidth="1"/>
    <col min="6881" max="6881" width="7.5" style="53" customWidth="1"/>
    <col min="6882" max="6927" width="0" style="53" hidden="1" customWidth="1"/>
    <col min="6928" max="7124" width="9" style="53"/>
    <col min="7125" max="7125" width="18.75" style="53" customWidth="1"/>
    <col min="7126" max="7126" width="15" style="53" customWidth="1"/>
    <col min="7127" max="7127" width="6" style="53" customWidth="1"/>
    <col min="7128" max="7128" width="3.75" style="53" customWidth="1"/>
    <col min="7129" max="7136" width="9.75" style="53" customWidth="1"/>
    <col min="7137" max="7137" width="7.5" style="53" customWidth="1"/>
    <col min="7138" max="7183" width="0" style="53" hidden="1" customWidth="1"/>
    <col min="7184" max="7380" width="9" style="53"/>
    <col min="7381" max="7381" width="18.75" style="53" customWidth="1"/>
    <col min="7382" max="7382" width="15" style="53" customWidth="1"/>
    <col min="7383" max="7383" width="6" style="53" customWidth="1"/>
    <col min="7384" max="7384" width="3.75" style="53" customWidth="1"/>
    <col min="7385" max="7392" width="9.75" style="53" customWidth="1"/>
    <col min="7393" max="7393" width="7.5" style="53" customWidth="1"/>
    <col min="7394" max="7439" width="0" style="53" hidden="1" customWidth="1"/>
    <col min="7440" max="7636" width="9" style="53"/>
    <col min="7637" max="7637" width="18.75" style="53" customWidth="1"/>
    <col min="7638" max="7638" width="15" style="53" customWidth="1"/>
    <col min="7639" max="7639" width="6" style="53" customWidth="1"/>
    <col min="7640" max="7640" width="3.75" style="53" customWidth="1"/>
    <col min="7641" max="7648" width="9.75" style="53" customWidth="1"/>
    <col min="7649" max="7649" width="7.5" style="53" customWidth="1"/>
    <col min="7650" max="7695" width="0" style="53" hidden="1" customWidth="1"/>
    <col min="7696" max="7892" width="9" style="53"/>
    <col min="7893" max="7893" width="18.75" style="53" customWidth="1"/>
    <col min="7894" max="7894" width="15" style="53" customWidth="1"/>
    <col min="7895" max="7895" width="6" style="53" customWidth="1"/>
    <col min="7896" max="7896" width="3.75" style="53" customWidth="1"/>
    <col min="7897" max="7904" width="9.75" style="53" customWidth="1"/>
    <col min="7905" max="7905" width="7.5" style="53" customWidth="1"/>
    <col min="7906" max="7951" width="0" style="53" hidden="1" customWidth="1"/>
    <col min="7952" max="8148" width="9" style="53"/>
    <col min="8149" max="8149" width="18.75" style="53" customWidth="1"/>
    <col min="8150" max="8150" width="15" style="53" customWidth="1"/>
    <col min="8151" max="8151" width="6" style="53" customWidth="1"/>
    <col min="8152" max="8152" width="3.75" style="53" customWidth="1"/>
    <col min="8153" max="8160" width="9.75" style="53" customWidth="1"/>
    <col min="8161" max="8161" width="7.5" style="53" customWidth="1"/>
    <col min="8162" max="8207" width="0" style="53" hidden="1" customWidth="1"/>
    <col min="8208" max="8404" width="9" style="53"/>
    <col min="8405" max="8405" width="18.75" style="53" customWidth="1"/>
    <col min="8406" max="8406" width="15" style="53" customWidth="1"/>
    <col min="8407" max="8407" width="6" style="53" customWidth="1"/>
    <col min="8408" max="8408" width="3.75" style="53" customWidth="1"/>
    <col min="8409" max="8416" width="9.75" style="53" customWidth="1"/>
    <col min="8417" max="8417" width="7.5" style="53" customWidth="1"/>
    <col min="8418" max="8463" width="0" style="53" hidden="1" customWidth="1"/>
    <col min="8464" max="8660" width="9" style="53"/>
    <col min="8661" max="8661" width="18.75" style="53" customWidth="1"/>
    <col min="8662" max="8662" width="15" style="53" customWidth="1"/>
    <col min="8663" max="8663" width="6" style="53" customWidth="1"/>
    <col min="8664" max="8664" width="3.75" style="53" customWidth="1"/>
    <col min="8665" max="8672" width="9.75" style="53" customWidth="1"/>
    <col min="8673" max="8673" width="7.5" style="53" customWidth="1"/>
    <col min="8674" max="8719" width="0" style="53" hidden="1" customWidth="1"/>
    <col min="8720" max="8916" width="9" style="53"/>
    <col min="8917" max="8917" width="18.75" style="53" customWidth="1"/>
    <col min="8918" max="8918" width="15" style="53" customWidth="1"/>
    <col min="8919" max="8919" width="6" style="53" customWidth="1"/>
    <col min="8920" max="8920" width="3.75" style="53" customWidth="1"/>
    <col min="8921" max="8928" width="9.75" style="53" customWidth="1"/>
    <col min="8929" max="8929" width="7.5" style="53" customWidth="1"/>
    <col min="8930" max="8975" width="0" style="53" hidden="1" customWidth="1"/>
    <col min="8976" max="9172" width="9" style="53"/>
    <col min="9173" max="9173" width="18.75" style="53" customWidth="1"/>
    <col min="9174" max="9174" width="15" style="53" customWidth="1"/>
    <col min="9175" max="9175" width="6" style="53" customWidth="1"/>
    <col min="9176" max="9176" width="3.75" style="53" customWidth="1"/>
    <col min="9177" max="9184" width="9.75" style="53" customWidth="1"/>
    <col min="9185" max="9185" width="7.5" style="53" customWidth="1"/>
    <col min="9186" max="9231" width="0" style="53" hidden="1" customWidth="1"/>
    <col min="9232" max="9428" width="9" style="53"/>
    <col min="9429" max="9429" width="18.75" style="53" customWidth="1"/>
    <col min="9430" max="9430" width="15" style="53" customWidth="1"/>
    <col min="9431" max="9431" width="6" style="53" customWidth="1"/>
    <col min="9432" max="9432" width="3.75" style="53" customWidth="1"/>
    <col min="9433" max="9440" width="9.75" style="53" customWidth="1"/>
    <col min="9441" max="9441" width="7.5" style="53" customWidth="1"/>
    <col min="9442" max="9487" width="0" style="53" hidden="1" customWidth="1"/>
    <col min="9488" max="9684" width="9" style="53"/>
    <col min="9685" max="9685" width="18.75" style="53" customWidth="1"/>
    <col min="9686" max="9686" width="15" style="53" customWidth="1"/>
    <col min="9687" max="9687" width="6" style="53" customWidth="1"/>
    <col min="9688" max="9688" width="3.75" style="53" customWidth="1"/>
    <col min="9689" max="9696" width="9.75" style="53" customWidth="1"/>
    <col min="9697" max="9697" width="7.5" style="53" customWidth="1"/>
    <col min="9698" max="9743" width="0" style="53" hidden="1" customWidth="1"/>
    <col min="9744" max="9940" width="9" style="53"/>
    <col min="9941" max="9941" width="18.75" style="53" customWidth="1"/>
    <col min="9942" max="9942" width="15" style="53" customWidth="1"/>
    <col min="9943" max="9943" width="6" style="53" customWidth="1"/>
    <col min="9944" max="9944" width="3.75" style="53" customWidth="1"/>
    <col min="9945" max="9952" width="9.75" style="53" customWidth="1"/>
    <col min="9953" max="9953" width="7.5" style="53" customWidth="1"/>
    <col min="9954" max="9999" width="0" style="53" hidden="1" customWidth="1"/>
    <col min="10000" max="10196" width="9" style="53"/>
    <col min="10197" max="10197" width="18.75" style="53" customWidth="1"/>
    <col min="10198" max="10198" width="15" style="53" customWidth="1"/>
    <col min="10199" max="10199" width="6" style="53" customWidth="1"/>
    <col min="10200" max="10200" width="3.75" style="53" customWidth="1"/>
    <col min="10201" max="10208" width="9.75" style="53" customWidth="1"/>
    <col min="10209" max="10209" width="7.5" style="53" customWidth="1"/>
    <col min="10210" max="10255" width="0" style="53" hidden="1" customWidth="1"/>
    <col min="10256" max="10452" width="9" style="53"/>
    <col min="10453" max="10453" width="18.75" style="53" customWidth="1"/>
    <col min="10454" max="10454" width="15" style="53" customWidth="1"/>
    <col min="10455" max="10455" width="6" style="53" customWidth="1"/>
    <col min="10456" max="10456" width="3.75" style="53" customWidth="1"/>
    <col min="10457" max="10464" width="9.75" style="53" customWidth="1"/>
    <col min="10465" max="10465" width="7.5" style="53" customWidth="1"/>
    <col min="10466" max="10511" width="0" style="53" hidden="1" customWidth="1"/>
    <col min="10512" max="10708" width="9" style="53"/>
    <col min="10709" max="10709" width="18.75" style="53" customWidth="1"/>
    <col min="10710" max="10710" width="15" style="53" customWidth="1"/>
    <col min="10711" max="10711" width="6" style="53" customWidth="1"/>
    <col min="10712" max="10712" width="3.75" style="53" customWidth="1"/>
    <col min="10713" max="10720" width="9.75" style="53" customWidth="1"/>
    <col min="10721" max="10721" width="7.5" style="53" customWidth="1"/>
    <col min="10722" max="10767" width="0" style="53" hidden="1" customWidth="1"/>
    <col min="10768" max="10964" width="9" style="53"/>
    <col min="10965" max="10965" width="18.75" style="53" customWidth="1"/>
    <col min="10966" max="10966" width="15" style="53" customWidth="1"/>
    <col min="10967" max="10967" width="6" style="53" customWidth="1"/>
    <col min="10968" max="10968" width="3.75" style="53" customWidth="1"/>
    <col min="10969" max="10976" width="9.75" style="53" customWidth="1"/>
    <col min="10977" max="10977" width="7.5" style="53" customWidth="1"/>
    <col min="10978" max="11023" width="0" style="53" hidden="1" customWidth="1"/>
    <col min="11024" max="11220" width="9" style="53"/>
    <col min="11221" max="11221" width="18.75" style="53" customWidth="1"/>
    <col min="11222" max="11222" width="15" style="53" customWidth="1"/>
    <col min="11223" max="11223" width="6" style="53" customWidth="1"/>
    <col min="11224" max="11224" width="3.75" style="53" customWidth="1"/>
    <col min="11225" max="11232" width="9.75" style="53" customWidth="1"/>
    <col min="11233" max="11233" width="7.5" style="53" customWidth="1"/>
    <col min="11234" max="11279" width="0" style="53" hidden="1" customWidth="1"/>
    <col min="11280" max="11476" width="9" style="53"/>
    <col min="11477" max="11477" width="18.75" style="53" customWidth="1"/>
    <col min="11478" max="11478" width="15" style="53" customWidth="1"/>
    <col min="11479" max="11479" width="6" style="53" customWidth="1"/>
    <col min="11480" max="11480" width="3.75" style="53" customWidth="1"/>
    <col min="11481" max="11488" width="9.75" style="53" customWidth="1"/>
    <col min="11489" max="11489" width="7.5" style="53" customWidth="1"/>
    <col min="11490" max="11535" width="0" style="53" hidden="1" customWidth="1"/>
    <col min="11536" max="11732" width="9" style="53"/>
    <col min="11733" max="11733" width="18.75" style="53" customWidth="1"/>
    <col min="11734" max="11734" width="15" style="53" customWidth="1"/>
    <col min="11735" max="11735" width="6" style="53" customWidth="1"/>
    <col min="11736" max="11736" width="3.75" style="53" customWidth="1"/>
    <col min="11737" max="11744" width="9.75" style="53" customWidth="1"/>
    <col min="11745" max="11745" width="7.5" style="53" customWidth="1"/>
    <col min="11746" max="11791" width="0" style="53" hidden="1" customWidth="1"/>
    <col min="11792" max="11988" width="9" style="53"/>
    <col min="11989" max="11989" width="18.75" style="53" customWidth="1"/>
    <col min="11990" max="11990" width="15" style="53" customWidth="1"/>
    <col min="11991" max="11991" width="6" style="53" customWidth="1"/>
    <col min="11992" max="11992" width="3.75" style="53" customWidth="1"/>
    <col min="11993" max="12000" width="9.75" style="53" customWidth="1"/>
    <col min="12001" max="12001" width="7.5" style="53" customWidth="1"/>
    <col min="12002" max="12047" width="0" style="53" hidden="1" customWidth="1"/>
    <col min="12048" max="12244" width="9" style="53"/>
    <col min="12245" max="12245" width="18.75" style="53" customWidth="1"/>
    <col min="12246" max="12246" width="15" style="53" customWidth="1"/>
    <col min="12247" max="12247" width="6" style="53" customWidth="1"/>
    <col min="12248" max="12248" width="3.75" style="53" customWidth="1"/>
    <col min="12249" max="12256" width="9.75" style="53" customWidth="1"/>
    <col min="12257" max="12257" width="7.5" style="53" customWidth="1"/>
    <col min="12258" max="12303" width="0" style="53" hidden="1" customWidth="1"/>
    <col min="12304" max="12500" width="9" style="53"/>
    <col min="12501" max="12501" width="18.75" style="53" customWidth="1"/>
    <col min="12502" max="12502" width="15" style="53" customWidth="1"/>
    <col min="12503" max="12503" width="6" style="53" customWidth="1"/>
    <col min="12504" max="12504" width="3.75" style="53" customWidth="1"/>
    <col min="12505" max="12512" width="9.75" style="53" customWidth="1"/>
    <col min="12513" max="12513" width="7.5" style="53" customWidth="1"/>
    <col min="12514" max="12559" width="0" style="53" hidden="1" customWidth="1"/>
    <col min="12560" max="12756" width="9" style="53"/>
    <col min="12757" max="12757" width="18.75" style="53" customWidth="1"/>
    <col min="12758" max="12758" width="15" style="53" customWidth="1"/>
    <col min="12759" max="12759" width="6" style="53" customWidth="1"/>
    <col min="12760" max="12760" width="3.75" style="53" customWidth="1"/>
    <col min="12761" max="12768" width="9.75" style="53" customWidth="1"/>
    <col min="12769" max="12769" width="7.5" style="53" customWidth="1"/>
    <col min="12770" max="12815" width="0" style="53" hidden="1" customWidth="1"/>
    <col min="12816" max="13012" width="9" style="53"/>
    <col min="13013" max="13013" width="18.75" style="53" customWidth="1"/>
    <col min="13014" max="13014" width="15" style="53" customWidth="1"/>
    <col min="13015" max="13015" width="6" style="53" customWidth="1"/>
    <col min="13016" max="13016" width="3.75" style="53" customWidth="1"/>
    <col min="13017" max="13024" width="9.75" style="53" customWidth="1"/>
    <col min="13025" max="13025" width="7.5" style="53" customWidth="1"/>
    <col min="13026" max="13071" width="0" style="53" hidden="1" customWidth="1"/>
    <col min="13072" max="13268" width="9" style="53"/>
    <col min="13269" max="13269" width="18.75" style="53" customWidth="1"/>
    <col min="13270" max="13270" width="15" style="53" customWidth="1"/>
    <col min="13271" max="13271" width="6" style="53" customWidth="1"/>
    <col min="13272" max="13272" width="3.75" style="53" customWidth="1"/>
    <col min="13273" max="13280" width="9.75" style="53" customWidth="1"/>
    <col min="13281" max="13281" width="7.5" style="53" customWidth="1"/>
    <col min="13282" max="13327" width="0" style="53" hidden="1" customWidth="1"/>
    <col min="13328" max="13524" width="9" style="53"/>
    <col min="13525" max="13525" width="18.75" style="53" customWidth="1"/>
    <col min="13526" max="13526" width="15" style="53" customWidth="1"/>
    <col min="13527" max="13527" width="6" style="53" customWidth="1"/>
    <col min="13528" max="13528" width="3.75" style="53" customWidth="1"/>
    <col min="13529" max="13536" width="9.75" style="53" customWidth="1"/>
    <col min="13537" max="13537" width="7.5" style="53" customWidth="1"/>
    <col min="13538" max="13583" width="0" style="53" hidden="1" customWidth="1"/>
    <col min="13584" max="13780" width="9" style="53"/>
    <col min="13781" max="13781" width="18.75" style="53" customWidth="1"/>
    <col min="13782" max="13782" width="15" style="53" customWidth="1"/>
    <col min="13783" max="13783" width="6" style="53" customWidth="1"/>
    <col min="13784" max="13784" width="3.75" style="53" customWidth="1"/>
    <col min="13785" max="13792" width="9.75" style="53" customWidth="1"/>
    <col min="13793" max="13793" width="7.5" style="53" customWidth="1"/>
    <col min="13794" max="13839" width="0" style="53" hidden="1" customWidth="1"/>
    <col min="13840" max="14036" width="9" style="53"/>
    <col min="14037" max="14037" width="18.75" style="53" customWidth="1"/>
    <col min="14038" max="14038" width="15" style="53" customWidth="1"/>
    <col min="14039" max="14039" width="6" style="53" customWidth="1"/>
    <col min="14040" max="14040" width="3.75" style="53" customWidth="1"/>
    <col min="14041" max="14048" width="9.75" style="53" customWidth="1"/>
    <col min="14049" max="14049" width="7.5" style="53" customWidth="1"/>
    <col min="14050" max="14095" width="0" style="53" hidden="1" customWidth="1"/>
    <col min="14096" max="14292" width="9" style="53"/>
    <col min="14293" max="14293" width="18.75" style="53" customWidth="1"/>
    <col min="14294" max="14294" width="15" style="53" customWidth="1"/>
    <col min="14295" max="14295" width="6" style="53" customWidth="1"/>
    <col min="14296" max="14296" width="3.75" style="53" customWidth="1"/>
    <col min="14297" max="14304" width="9.75" style="53" customWidth="1"/>
    <col min="14305" max="14305" width="7.5" style="53" customWidth="1"/>
    <col min="14306" max="14351" width="0" style="53" hidden="1" customWidth="1"/>
    <col min="14352" max="14548" width="9" style="53"/>
    <col min="14549" max="14549" width="18.75" style="53" customWidth="1"/>
    <col min="14550" max="14550" width="15" style="53" customWidth="1"/>
    <col min="14551" max="14551" width="6" style="53" customWidth="1"/>
    <col min="14552" max="14552" width="3.75" style="53" customWidth="1"/>
    <col min="14553" max="14560" width="9.75" style="53" customWidth="1"/>
    <col min="14561" max="14561" width="7.5" style="53" customWidth="1"/>
    <col min="14562" max="14607" width="0" style="53" hidden="1" customWidth="1"/>
    <col min="14608" max="14804" width="9" style="53"/>
    <col min="14805" max="14805" width="18.75" style="53" customWidth="1"/>
    <col min="14806" max="14806" width="15" style="53" customWidth="1"/>
    <col min="14807" max="14807" width="6" style="53" customWidth="1"/>
    <col min="14808" max="14808" width="3.75" style="53" customWidth="1"/>
    <col min="14809" max="14816" width="9.75" style="53" customWidth="1"/>
    <col min="14817" max="14817" width="7.5" style="53" customWidth="1"/>
    <col min="14818" max="14863" width="0" style="53" hidden="1" customWidth="1"/>
    <col min="14864" max="15060" width="9" style="53"/>
    <col min="15061" max="15061" width="18.75" style="53" customWidth="1"/>
    <col min="15062" max="15062" width="15" style="53" customWidth="1"/>
    <col min="15063" max="15063" width="6" style="53" customWidth="1"/>
    <col min="15064" max="15064" width="3.75" style="53" customWidth="1"/>
    <col min="15065" max="15072" width="9.75" style="53" customWidth="1"/>
    <col min="15073" max="15073" width="7.5" style="53" customWidth="1"/>
    <col min="15074" max="15119" width="0" style="53" hidden="1" customWidth="1"/>
    <col min="15120" max="15316" width="9" style="53"/>
    <col min="15317" max="15317" width="18.75" style="53" customWidth="1"/>
    <col min="15318" max="15318" width="15" style="53" customWidth="1"/>
    <col min="15319" max="15319" width="6" style="53" customWidth="1"/>
    <col min="15320" max="15320" width="3.75" style="53" customWidth="1"/>
    <col min="15321" max="15328" width="9.75" style="53" customWidth="1"/>
    <col min="15329" max="15329" width="7.5" style="53" customWidth="1"/>
    <col min="15330" max="15375" width="0" style="53" hidden="1" customWidth="1"/>
    <col min="15376" max="15572" width="9" style="53"/>
    <col min="15573" max="15573" width="18.75" style="53" customWidth="1"/>
    <col min="15574" max="15574" width="15" style="53" customWidth="1"/>
    <col min="15575" max="15575" width="6" style="53" customWidth="1"/>
    <col min="15576" max="15576" width="3.75" style="53" customWidth="1"/>
    <col min="15577" max="15584" width="9.75" style="53" customWidth="1"/>
    <col min="15585" max="15585" width="7.5" style="53" customWidth="1"/>
    <col min="15586" max="15631" width="0" style="53" hidden="1" customWidth="1"/>
    <col min="15632" max="15828" width="9" style="53"/>
    <col min="15829" max="15829" width="18.75" style="53" customWidth="1"/>
    <col min="15830" max="15830" width="15" style="53" customWidth="1"/>
    <col min="15831" max="15831" width="6" style="53" customWidth="1"/>
    <col min="15832" max="15832" width="3.75" style="53" customWidth="1"/>
    <col min="15833" max="15840" width="9.75" style="53" customWidth="1"/>
    <col min="15841" max="15841" width="7.5" style="53" customWidth="1"/>
    <col min="15842" max="15887" width="0" style="53" hidden="1" customWidth="1"/>
    <col min="15888" max="16084" width="9" style="53"/>
    <col min="16085" max="16085" width="18.75" style="53" customWidth="1"/>
    <col min="16086" max="16086" width="15" style="53" customWidth="1"/>
    <col min="16087" max="16087" width="6" style="53" customWidth="1"/>
    <col min="16088" max="16088" width="3.75" style="53" customWidth="1"/>
    <col min="16089" max="16096" width="9.75" style="53" customWidth="1"/>
    <col min="16097" max="16097" width="7.5" style="53" customWidth="1"/>
    <col min="16098" max="16143" width="0" style="53" hidden="1" customWidth="1"/>
    <col min="16144" max="16384" width="9" style="53"/>
  </cols>
  <sheetData>
    <row r="1" spans="1:13" ht="18.399999999999999" customHeight="1" thickBot="1">
      <c r="A1" s="53" t="s">
        <v>7</v>
      </c>
    </row>
    <row r="2" spans="1:13" ht="18.399999999999999" customHeight="1">
      <c r="A2" s="91" t="s">
        <v>8</v>
      </c>
      <c r="B2" s="88" t="s">
        <v>9</v>
      </c>
      <c r="C2" s="88" t="s">
        <v>10</v>
      </c>
      <c r="D2" s="88" t="s">
        <v>11</v>
      </c>
      <c r="E2" s="88" t="s">
        <v>12</v>
      </c>
      <c r="F2" s="88" t="s">
        <v>13</v>
      </c>
      <c r="G2" s="88" t="s">
        <v>14</v>
      </c>
      <c r="H2" s="88" t="s">
        <v>13</v>
      </c>
      <c r="I2" s="88" t="s">
        <v>15</v>
      </c>
      <c r="J2" s="88" t="s">
        <v>13</v>
      </c>
      <c r="K2" s="88" t="s">
        <v>16</v>
      </c>
      <c r="L2" s="88" t="s">
        <v>13</v>
      </c>
      <c r="M2" s="89" t="s">
        <v>17</v>
      </c>
    </row>
    <row r="3" spans="1:13" ht="18.399999999999999" customHeight="1" thickBot="1">
      <c r="A3" s="92" t="s">
        <v>13</v>
      </c>
      <c r="B3" s="93" t="s">
        <v>13</v>
      </c>
      <c r="C3" s="93" t="s">
        <v>13</v>
      </c>
      <c r="D3" s="93" t="s">
        <v>13</v>
      </c>
      <c r="E3" s="54" t="s">
        <v>18</v>
      </c>
      <c r="F3" s="54" t="s">
        <v>19</v>
      </c>
      <c r="G3" s="54" t="s">
        <v>18</v>
      </c>
      <c r="H3" s="54" t="s">
        <v>19</v>
      </c>
      <c r="I3" s="54" t="s">
        <v>18</v>
      </c>
      <c r="J3" s="54" t="s">
        <v>19</v>
      </c>
      <c r="K3" s="54" t="s">
        <v>18</v>
      </c>
      <c r="L3" s="54" t="s">
        <v>19</v>
      </c>
      <c r="M3" s="90" t="s">
        <v>13</v>
      </c>
    </row>
    <row r="4" spans="1:13" ht="18.399999999999999" customHeight="1">
      <c r="A4" s="56" t="s">
        <v>309</v>
      </c>
      <c r="B4" s="57" t="s">
        <v>13</v>
      </c>
      <c r="C4" s="57">
        <v>1</v>
      </c>
      <c r="D4" s="57" t="s">
        <v>20</v>
      </c>
      <c r="F4" s="58"/>
      <c r="H4" s="58"/>
      <c r="J4" s="58"/>
      <c r="L4" s="58"/>
      <c r="M4" s="59"/>
    </row>
    <row r="5" spans="1:13" ht="18.399999999999999" customHeight="1">
      <c r="A5" s="56" t="s">
        <v>21</v>
      </c>
      <c r="B5" s="57" t="s">
        <v>13</v>
      </c>
      <c r="C5" s="57">
        <v>1</v>
      </c>
      <c r="D5" s="57" t="s">
        <v>20</v>
      </c>
      <c r="E5" s="58"/>
      <c r="F5" s="58"/>
      <c r="G5" s="58"/>
      <c r="H5" s="58"/>
      <c r="I5" s="58"/>
      <c r="J5" s="58"/>
      <c r="K5" s="58"/>
      <c r="L5" s="58"/>
      <c r="M5" s="59"/>
    </row>
    <row r="6" spans="1:13" ht="18.399999999999999" customHeight="1">
      <c r="A6" s="56" t="s">
        <v>22</v>
      </c>
      <c r="B6" s="57" t="s">
        <v>13</v>
      </c>
      <c r="C6" s="57">
        <v>1</v>
      </c>
      <c r="D6" s="57" t="s">
        <v>20</v>
      </c>
      <c r="E6" s="58"/>
      <c r="F6" s="58"/>
      <c r="G6" s="58"/>
      <c r="H6" s="58"/>
      <c r="I6" s="58"/>
      <c r="J6" s="58"/>
      <c r="K6" s="58"/>
      <c r="L6" s="58"/>
      <c r="M6" s="59"/>
    </row>
    <row r="7" spans="1:13" ht="18.399999999999999" customHeight="1">
      <c r="A7" s="56" t="s">
        <v>23</v>
      </c>
      <c r="B7" s="57" t="s">
        <v>13</v>
      </c>
      <c r="C7" s="57">
        <v>1</v>
      </c>
      <c r="D7" s="57" t="s">
        <v>20</v>
      </c>
      <c r="E7" s="58"/>
      <c r="F7" s="58"/>
      <c r="G7" s="58"/>
      <c r="H7" s="58"/>
      <c r="I7" s="58"/>
      <c r="J7" s="58"/>
      <c r="K7" s="58"/>
      <c r="L7" s="58"/>
      <c r="M7" s="59"/>
    </row>
    <row r="8" spans="1:13" ht="18.399999999999999" customHeight="1">
      <c r="A8" s="56" t="s">
        <v>24</v>
      </c>
      <c r="B8" s="57" t="s">
        <v>13</v>
      </c>
      <c r="C8" s="57">
        <v>1</v>
      </c>
      <c r="D8" s="57" t="s">
        <v>20</v>
      </c>
      <c r="E8" s="58"/>
      <c r="F8" s="58"/>
      <c r="G8" s="58"/>
      <c r="H8" s="58"/>
      <c r="I8" s="58"/>
      <c r="J8" s="58"/>
      <c r="K8" s="58"/>
      <c r="L8" s="58"/>
      <c r="M8" s="59"/>
    </row>
    <row r="9" spans="1:13" ht="18.399999999999999" customHeight="1">
      <c r="A9" s="56" t="s">
        <v>25</v>
      </c>
      <c r="B9" s="57" t="s">
        <v>13</v>
      </c>
      <c r="C9" s="57">
        <v>1</v>
      </c>
      <c r="D9" s="57" t="s">
        <v>20</v>
      </c>
      <c r="E9" s="58"/>
      <c r="F9" s="58"/>
      <c r="G9" s="58"/>
      <c r="H9" s="58"/>
      <c r="I9" s="58"/>
      <c r="J9" s="58"/>
      <c r="K9" s="58"/>
      <c r="L9" s="58"/>
      <c r="M9" s="59"/>
    </row>
    <row r="10" spans="1:13" ht="18.399999999999999" customHeight="1">
      <c r="A10" s="56" t="s">
        <v>26</v>
      </c>
      <c r="B10" s="57" t="s">
        <v>13</v>
      </c>
      <c r="C10" s="57">
        <v>1</v>
      </c>
      <c r="D10" s="57" t="s">
        <v>20</v>
      </c>
      <c r="E10" s="58"/>
      <c r="F10" s="58"/>
      <c r="G10" s="58"/>
      <c r="H10" s="58"/>
      <c r="I10" s="58"/>
      <c r="J10" s="58"/>
      <c r="K10" s="58"/>
      <c r="L10" s="58"/>
      <c r="M10" s="59"/>
    </row>
    <row r="11" spans="1:13" ht="18.399999999999999" customHeight="1">
      <c r="A11" s="56" t="s">
        <v>27</v>
      </c>
      <c r="B11" s="57" t="s">
        <v>13</v>
      </c>
      <c r="C11" s="57">
        <v>1</v>
      </c>
      <c r="D11" s="57" t="s">
        <v>20</v>
      </c>
      <c r="E11" s="58"/>
      <c r="F11" s="58"/>
      <c r="G11" s="58"/>
      <c r="H11" s="58"/>
      <c r="I11" s="58"/>
      <c r="J11" s="58"/>
      <c r="K11" s="58"/>
      <c r="L11" s="58"/>
      <c r="M11" s="59"/>
    </row>
    <row r="12" spans="1:13" ht="18.399999999999999" customHeight="1">
      <c r="A12" s="56" t="s">
        <v>28</v>
      </c>
      <c r="B12" s="57" t="s">
        <v>13</v>
      </c>
      <c r="C12" s="57"/>
      <c r="D12" s="57" t="s">
        <v>13</v>
      </c>
      <c r="E12" s="55"/>
      <c r="F12" s="58"/>
      <c r="G12" s="55"/>
      <c r="H12" s="58"/>
      <c r="I12" s="55"/>
      <c r="J12" s="58"/>
      <c r="K12" s="58"/>
      <c r="L12" s="58"/>
      <c r="M12" s="59"/>
    </row>
    <row r="13" spans="1:13" ht="18.399999999999999" customHeight="1">
      <c r="A13" s="56" t="s">
        <v>29</v>
      </c>
      <c r="B13" s="57" t="s">
        <v>13</v>
      </c>
      <c r="C13" s="57">
        <v>1</v>
      </c>
      <c r="D13" s="57" t="s">
        <v>20</v>
      </c>
      <c r="E13" s="55"/>
      <c r="F13" s="58"/>
      <c r="G13" s="55"/>
      <c r="H13" s="58"/>
      <c r="I13" s="55"/>
      <c r="J13" s="58"/>
      <c r="K13" s="55"/>
      <c r="L13" s="58"/>
      <c r="M13" s="59"/>
    </row>
    <row r="14" spans="1:13" ht="18.399999999999999" customHeight="1">
      <c r="A14" s="56" t="s">
        <v>30</v>
      </c>
      <c r="B14" s="57" t="s">
        <v>13</v>
      </c>
      <c r="C14" s="57"/>
      <c r="D14" s="57" t="s">
        <v>13</v>
      </c>
      <c r="E14" s="55"/>
      <c r="F14" s="58"/>
      <c r="G14" s="55"/>
      <c r="H14" s="58"/>
      <c r="I14" s="55"/>
      <c r="J14" s="58"/>
      <c r="K14" s="58"/>
      <c r="L14" s="58"/>
      <c r="M14" s="59"/>
    </row>
    <row r="15" spans="1:13" ht="18.399999999999999" customHeight="1">
      <c r="A15" s="56" t="s">
        <v>31</v>
      </c>
      <c r="B15" s="57" t="s">
        <v>32</v>
      </c>
      <c r="C15" s="57">
        <v>9</v>
      </c>
      <c r="D15" s="57" t="s">
        <v>33</v>
      </c>
      <c r="E15" s="58"/>
      <c r="F15" s="58"/>
      <c r="G15" s="58"/>
      <c r="H15" s="58"/>
      <c r="I15" s="58"/>
      <c r="J15" s="58"/>
      <c r="K15" s="58"/>
      <c r="L15" s="58"/>
      <c r="M15" s="59"/>
    </row>
    <row r="16" spans="1:13" ht="18.399999999999999" customHeight="1">
      <c r="A16" s="56" t="s">
        <v>34</v>
      </c>
      <c r="B16" s="57" t="s">
        <v>35</v>
      </c>
      <c r="C16" s="57">
        <v>6</v>
      </c>
      <c r="D16" s="57" t="s">
        <v>33</v>
      </c>
      <c r="E16" s="58"/>
      <c r="F16" s="58"/>
      <c r="G16" s="58"/>
      <c r="H16" s="58"/>
      <c r="I16" s="58"/>
      <c r="J16" s="58"/>
      <c r="K16" s="58"/>
      <c r="L16" s="58"/>
      <c r="M16" s="59"/>
    </row>
    <row r="17" spans="1:13" ht="18.399999999999999" customHeight="1">
      <c r="A17" s="56" t="s">
        <v>36</v>
      </c>
      <c r="B17" s="57" t="s">
        <v>13</v>
      </c>
      <c r="C17" s="57">
        <v>87</v>
      </c>
      <c r="D17" s="57" t="s">
        <v>37</v>
      </c>
      <c r="E17" s="58"/>
      <c r="F17" s="58"/>
      <c r="G17" s="58"/>
      <c r="H17" s="58"/>
      <c r="I17" s="58"/>
      <c r="J17" s="58"/>
      <c r="K17" s="58"/>
      <c r="L17" s="58"/>
      <c r="M17" s="59"/>
    </row>
    <row r="18" spans="1:13" ht="18.399999999999999" customHeight="1">
      <c r="A18" s="56" t="s">
        <v>38</v>
      </c>
      <c r="B18" s="57" t="s">
        <v>39</v>
      </c>
      <c r="C18" s="57">
        <v>10</v>
      </c>
      <c r="D18" s="57" t="s">
        <v>40</v>
      </c>
      <c r="E18" s="58"/>
      <c r="F18" s="58"/>
      <c r="G18" s="58"/>
      <c r="H18" s="58"/>
      <c r="I18" s="58"/>
      <c r="J18" s="58"/>
      <c r="K18" s="58"/>
      <c r="L18" s="58"/>
      <c r="M18" s="59"/>
    </row>
    <row r="19" spans="1:13" ht="18.399999999999999" customHeight="1">
      <c r="A19" s="56" t="s">
        <v>41</v>
      </c>
      <c r="B19" s="57" t="s">
        <v>39</v>
      </c>
      <c r="C19" s="57">
        <v>1091</v>
      </c>
      <c r="D19" s="57" t="s">
        <v>40</v>
      </c>
      <c r="E19" s="58"/>
      <c r="F19" s="58"/>
      <c r="G19" s="58"/>
      <c r="H19" s="58"/>
      <c r="I19" s="58"/>
      <c r="J19" s="58"/>
      <c r="K19" s="58"/>
      <c r="L19" s="58"/>
      <c r="M19" s="59"/>
    </row>
    <row r="20" spans="1:13" ht="18.399999999999999" customHeight="1">
      <c r="A20" s="56" t="s">
        <v>42</v>
      </c>
      <c r="B20" s="57" t="s">
        <v>13</v>
      </c>
      <c r="C20" s="57">
        <v>57</v>
      </c>
      <c r="D20" s="57" t="s">
        <v>37</v>
      </c>
      <c r="E20" s="58"/>
      <c r="F20" s="58"/>
      <c r="G20" s="58"/>
      <c r="H20" s="58"/>
      <c r="I20" s="58"/>
      <c r="J20" s="58"/>
      <c r="K20" s="58"/>
      <c r="L20" s="58"/>
      <c r="M20" s="59"/>
    </row>
    <row r="21" spans="1:13" ht="18.399999999999999" customHeight="1">
      <c r="A21" s="56" t="s">
        <v>43</v>
      </c>
      <c r="B21" s="57" t="s">
        <v>13</v>
      </c>
      <c r="C21" s="57">
        <v>129</v>
      </c>
      <c r="D21" s="57" t="s">
        <v>37</v>
      </c>
      <c r="E21" s="58"/>
      <c r="F21" s="58"/>
      <c r="G21" s="58"/>
      <c r="H21" s="58"/>
      <c r="I21" s="58"/>
      <c r="J21" s="58"/>
      <c r="K21" s="58"/>
      <c r="L21" s="58"/>
      <c r="M21" s="59"/>
    </row>
    <row r="22" spans="1:13" ht="18.399999999999999" customHeight="1">
      <c r="A22" s="56" t="s">
        <v>44</v>
      </c>
      <c r="B22" s="57" t="s">
        <v>35</v>
      </c>
      <c r="C22" s="57">
        <v>83</v>
      </c>
      <c r="D22" s="57" t="s">
        <v>33</v>
      </c>
      <c r="E22" s="58"/>
      <c r="F22" s="58"/>
      <c r="G22" s="58"/>
      <c r="H22" s="58"/>
      <c r="I22" s="58"/>
      <c r="J22" s="58"/>
      <c r="K22" s="58"/>
      <c r="L22" s="58"/>
      <c r="M22" s="59"/>
    </row>
    <row r="23" spans="1:13" ht="18.399999999999999" customHeight="1">
      <c r="A23" s="56" t="s">
        <v>45</v>
      </c>
      <c r="B23" s="57" t="s">
        <v>46</v>
      </c>
      <c r="C23" s="57">
        <v>101</v>
      </c>
      <c r="D23" s="57" t="s">
        <v>33</v>
      </c>
      <c r="E23" s="58"/>
      <c r="F23" s="58"/>
      <c r="G23" s="58"/>
      <c r="H23" s="58"/>
      <c r="I23" s="58"/>
      <c r="J23" s="58"/>
      <c r="K23" s="58"/>
      <c r="L23" s="58"/>
      <c r="M23" s="59"/>
    </row>
    <row r="24" spans="1:13" ht="18.399999999999999" customHeight="1">
      <c r="A24" s="56" t="s">
        <v>47</v>
      </c>
      <c r="B24" s="57" t="s">
        <v>286</v>
      </c>
      <c r="C24" s="57">
        <v>101</v>
      </c>
      <c r="D24" s="57" t="s">
        <v>33</v>
      </c>
      <c r="E24" s="58"/>
      <c r="F24" s="58"/>
      <c r="G24" s="58"/>
      <c r="H24" s="58"/>
      <c r="I24" s="58"/>
      <c r="J24" s="58"/>
      <c r="K24" s="58"/>
      <c r="L24" s="58"/>
      <c r="M24" s="59"/>
    </row>
    <row r="25" spans="1:13" ht="18.399999999999999" customHeight="1">
      <c r="A25" s="56" t="s">
        <v>48</v>
      </c>
      <c r="B25" s="57" t="s">
        <v>49</v>
      </c>
      <c r="C25" s="57">
        <v>1116</v>
      </c>
      <c r="D25" s="57" t="s">
        <v>40</v>
      </c>
      <c r="E25" s="58"/>
      <c r="F25" s="58"/>
      <c r="G25" s="58"/>
      <c r="H25" s="58"/>
      <c r="I25" s="58"/>
      <c r="J25" s="58"/>
      <c r="K25" s="58"/>
      <c r="L25" s="58"/>
      <c r="M25" s="59"/>
    </row>
    <row r="26" spans="1:13" ht="18.399999999999999" customHeight="1">
      <c r="A26" s="56" t="s">
        <v>28</v>
      </c>
      <c r="B26" s="57" t="s">
        <v>13</v>
      </c>
      <c r="C26" s="57"/>
      <c r="D26" s="57" t="s">
        <v>13</v>
      </c>
      <c r="E26" s="55"/>
      <c r="F26" s="58"/>
      <c r="G26" s="55"/>
      <c r="H26" s="58"/>
      <c r="I26" s="55"/>
      <c r="J26" s="58"/>
      <c r="K26" s="58"/>
      <c r="L26" s="58"/>
      <c r="M26" s="59"/>
    </row>
    <row r="27" spans="1:13" ht="18.399999999999999" customHeight="1">
      <c r="A27" s="56" t="s">
        <v>50</v>
      </c>
      <c r="B27" s="57" t="s">
        <v>13</v>
      </c>
      <c r="C27" s="57">
        <v>1</v>
      </c>
      <c r="D27" s="57" t="s">
        <v>20</v>
      </c>
      <c r="E27" s="55"/>
      <c r="F27" s="58"/>
      <c r="G27" s="55"/>
      <c r="H27" s="58"/>
      <c r="I27" s="55"/>
      <c r="J27" s="58"/>
      <c r="K27" s="55"/>
      <c r="L27" s="58"/>
      <c r="M27" s="59"/>
    </row>
    <row r="28" spans="1:13" ht="18.399999999999999" customHeight="1">
      <c r="A28" s="56" t="s">
        <v>51</v>
      </c>
      <c r="B28" s="57" t="s">
        <v>13</v>
      </c>
      <c r="C28" s="57"/>
      <c r="D28" s="57" t="s">
        <v>13</v>
      </c>
      <c r="E28" s="55"/>
      <c r="F28" s="58"/>
      <c r="G28" s="55"/>
      <c r="H28" s="58"/>
      <c r="I28" s="55"/>
      <c r="J28" s="58"/>
      <c r="K28" s="58"/>
      <c r="L28" s="58"/>
      <c r="M28" s="59"/>
    </row>
    <row r="29" spans="1:13" ht="18.399999999999999" customHeight="1">
      <c r="A29" s="56" t="s">
        <v>52</v>
      </c>
      <c r="B29" s="57" t="s">
        <v>53</v>
      </c>
      <c r="C29" s="57">
        <v>1117</v>
      </c>
      <c r="D29" s="57" t="s">
        <v>40</v>
      </c>
      <c r="E29" s="58"/>
      <c r="F29" s="58"/>
      <c r="G29" s="58"/>
      <c r="H29" s="58"/>
      <c r="I29" s="58"/>
      <c r="J29" s="58"/>
      <c r="K29" s="58"/>
      <c r="L29" s="58"/>
      <c r="M29" s="59"/>
    </row>
    <row r="30" spans="1:13" ht="18.399999999999999" customHeight="1">
      <c r="A30" s="56" t="s">
        <v>54</v>
      </c>
      <c r="B30" s="57" t="s">
        <v>55</v>
      </c>
      <c r="C30" s="57">
        <v>1117</v>
      </c>
      <c r="D30" s="57" t="s">
        <v>40</v>
      </c>
      <c r="E30" s="58"/>
      <c r="F30" s="58"/>
      <c r="G30" s="58"/>
      <c r="H30" s="58"/>
      <c r="I30" s="58"/>
      <c r="J30" s="58"/>
      <c r="K30" s="58"/>
      <c r="L30" s="58"/>
      <c r="M30" s="59"/>
    </row>
    <row r="31" spans="1:13" ht="18.399999999999999" customHeight="1">
      <c r="A31" s="56" t="s">
        <v>56</v>
      </c>
      <c r="B31" s="57" t="s">
        <v>57</v>
      </c>
      <c r="C31" s="57">
        <v>1117</v>
      </c>
      <c r="D31" s="57" t="s">
        <v>40</v>
      </c>
      <c r="E31" s="58"/>
      <c r="F31" s="58"/>
      <c r="G31" s="58"/>
      <c r="H31" s="58"/>
      <c r="I31" s="58"/>
      <c r="J31" s="58"/>
      <c r="K31" s="58"/>
      <c r="L31" s="58"/>
      <c r="M31" s="59"/>
    </row>
    <row r="32" spans="1:13" ht="18.399999999999999" customHeight="1">
      <c r="A32" s="56" t="s">
        <v>58</v>
      </c>
      <c r="B32" s="57" t="s">
        <v>59</v>
      </c>
      <c r="C32" s="57">
        <v>1117</v>
      </c>
      <c r="D32" s="57" t="s">
        <v>40</v>
      </c>
      <c r="E32" s="58"/>
      <c r="F32" s="58"/>
      <c r="G32" s="58"/>
      <c r="H32" s="58"/>
      <c r="I32" s="58"/>
      <c r="J32" s="58"/>
      <c r="K32" s="58"/>
      <c r="L32" s="58"/>
      <c r="M32" s="59"/>
    </row>
    <row r="33" spans="1:13" ht="18.399999999999999" customHeight="1">
      <c r="A33" s="56" t="s">
        <v>60</v>
      </c>
      <c r="B33" s="57" t="s">
        <v>13</v>
      </c>
      <c r="C33" s="57"/>
      <c r="D33" s="57" t="s">
        <v>13</v>
      </c>
      <c r="E33" s="55"/>
      <c r="F33" s="58"/>
      <c r="G33" s="55"/>
      <c r="H33" s="58"/>
      <c r="I33" s="55"/>
      <c r="J33" s="58"/>
      <c r="K33" s="58"/>
      <c r="L33" s="58"/>
      <c r="M33" s="59"/>
    </row>
    <row r="34" spans="1:13" ht="18.399999999999999" customHeight="1">
      <c r="A34" s="56" t="s">
        <v>61</v>
      </c>
      <c r="B34" s="57" t="s">
        <v>62</v>
      </c>
      <c r="C34" s="57">
        <v>10</v>
      </c>
      <c r="D34" s="57" t="s">
        <v>40</v>
      </c>
      <c r="E34" s="58"/>
      <c r="F34" s="58"/>
      <c r="G34" s="58"/>
      <c r="H34" s="58"/>
      <c r="I34" s="58"/>
      <c r="J34" s="58"/>
      <c r="K34" s="58"/>
      <c r="L34" s="58"/>
      <c r="M34" s="59"/>
    </row>
    <row r="35" spans="1:13" ht="18.399999999999999" customHeight="1">
      <c r="A35" s="56" t="s">
        <v>63</v>
      </c>
      <c r="B35" s="57" t="s">
        <v>13</v>
      </c>
      <c r="C35" s="57"/>
      <c r="D35" s="57" t="s">
        <v>13</v>
      </c>
      <c r="E35" s="55"/>
      <c r="F35" s="58"/>
      <c r="G35" s="55"/>
      <c r="H35" s="58"/>
      <c r="I35" s="55"/>
      <c r="J35" s="58"/>
      <c r="K35" s="58"/>
      <c r="L35" s="58"/>
      <c r="M35" s="59"/>
    </row>
    <row r="36" spans="1:13" ht="18.399999999999999" customHeight="1">
      <c r="A36" s="56" t="s">
        <v>64</v>
      </c>
      <c r="B36" s="57" t="s">
        <v>65</v>
      </c>
      <c r="C36" s="57">
        <v>109</v>
      </c>
      <c r="D36" s="57" t="s">
        <v>37</v>
      </c>
      <c r="E36" s="58"/>
      <c r="F36" s="58"/>
      <c r="G36" s="58"/>
      <c r="H36" s="58"/>
      <c r="I36" s="58"/>
      <c r="J36" s="58"/>
      <c r="K36" s="58"/>
      <c r="L36" s="58"/>
      <c r="M36" s="59"/>
    </row>
    <row r="37" spans="1:13" ht="18.399999999999999" customHeight="1">
      <c r="A37" s="56" t="s">
        <v>66</v>
      </c>
      <c r="B37" s="57" t="s">
        <v>65</v>
      </c>
      <c r="C37" s="57">
        <v>26</v>
      </c>
      <c r="D37" s="57" t="s">
        <v>37</v>
      </c>
      <c r="E37" s="58"/>
      <c r="F37" s="58"/>
      <c r="G37" s="58"/>
      <c r="H37" s="58"/>
      <c r="I37" s="58"/>
      <c r="J37" s="58"/>
      <c r="K37" s="58"/>
      <c r="L37" s="58"/>
      <c r="M37" s="59"/>
    </row>
    <row r="38" spans="1:13" ht="18.399999999999999" customHeight="1">
      <c r="A38" s="56" t="s">
        <v>67</v>
      </c>
      <c r="B38" s="57" t="s">
        <v>68</v>
      </c>
      <c r="C38" s="57">
        <v>13</v>
      </c>
      <c r="D38" s="57" t="s">
        <v>37</v>
      </c>
      <c r="E38" s="58"/>
      <c r="F38" s="58"/>
      <c r="G38" s="58"/>
      <c r="H38" s="58"/>
      <c r="I38" s="58"/>
      <c r="J38" s="58"/>
      <c r="K38" s="58"/>
      <c r="L38" s="58"/>
      <c r="M38" s="59"/>
    </row>
    <row r="39" spans="1:13" ht="18.399999999999999" customHeight="1">
      <c r="A39" s="56" t="s">
        <v>69</v>
      </c>
      <c r="B39" s="57" t="s">
        <v>70</v>
      </c>
      <c r="C39" s="57">
        <v>3</v>
      </c>
      <c r="D39" s="57" t="s">
        <v>37</v>
      </c>
      <c r="E39" s="58"/>
      <c r="F39" s="58"/>
      <c r="G39" s="58"/>
      <c r="H39" s="58"/>
      <c r="I39" s="58"/>
      <c r="J39" s="58"/>
      <c r="K39" s="58"/>
      <c r="L39" s="58"/>
      <c r="M39" s="59"/>
    </row>
    <row r="40" spans="1:13" ht="18.399999999999999" customHeight="1">
      <c r="A40" s="56" t="s">
        <v>71</v>
      </c>
      <c r="B40" s="57" t="s">
        <v>13</v>
      </c>
      <c r="C40" s="57"/>
      <c r="D40" s="57" t="s">
        <v>13</v>
      </c>
      <c r="E40" s="55"/>
      <c r="F40" s="58"/>
      <c r="G40" s="55"/>
      <c r="H40" s="58"/>
      <c r="I40" s="55"/>
      <c r="J40" s="58"/>
      <c r="K40" s="58"/>
      <c r="L40" s="58"/>
      <c r="M40" s="59"/>
    </row>
    <row r="41" spans="1:13" ht="18.399999999999999" customHeight="1">
      <c r="A41" s="56" t="s">
        <v>72</v>
      </c>
      <c r="B41" s="57" t="s">
        <v>73</v>
      </c>
      <c r="C41" s="57">
        <v>10</v>
      </c>
      <c r="D41" s="57" t="s">
        <v>33</v>
      </c>
      <c r="E41" s="58"/>
      <c r="F41" s="58"/>
      <c r="G41" s="58"/>
      <c r="H41" s="58"/>
      <c r="I41" s="58"/>
      <c r="J41" s="58"/>
      <c r="K41" s="58"/>
      <c r="L41" s="58"/>
      <c r="M41" s="59"/>
    </row>
    <row r="42" spans="1:13" ht="18.399999999999999" customHeight="1">
      <c r="A42" s="56" t="s">
        <v>74</v>
      </c>
      <c r="B42" s="57" t="s">
        <v>75</v>
      </c>
      <c r="C42" s="57">
        <v>7</v>
      </c>
      <c r="D42" s="57" t="s">
        <v>33</v>
      </c>
      <c r="E42" s="58"/>
      <c r="F42" s="58"/>
      <c r="G42" s="58"/>
      <c r="H42" s="58"/>
      <c r="I42" s="58"/>
      <c r="J42" s="58"/>
      <c r="K42" s="58"/>
      <c r="L42" s="58"/>
      <c r="M42" s="59"/>
    </row>
    <row r="43" spans="1:13" ht="18.399999999999999" customHeight="1">
      <c r="A43" s="56" t="s">
        <v>28</v>
      </c>
      <c r="B43" s="57" t="s">
        <v>13</v>
      </c>
      <c r="C43" s="57"/>
      <c r="D43" s="57" t="s">
        <v>13</v>
      </c>
      <c r="E43" s="55"/>
      <c r="F43" s="58"/>
      <c r="G43" s="55"/>
      <c r="H43" s="58"/>
      <c r="I43" s="55"/>
      <c r="J43" s="58"/>
      <c r="K43" s="58"/>
      <c r="L43" s="58"/>
      <c r="M43" s="59"/>
    </row>
    <row r="44" spans="1:13" ht="18.399999999999999" customHeight="1">
      <c r="A44" s="56" t="s">
        <v>76</v>
      </c>
      <c r="B44" s="57" t="s">
        <v>13</v>
      </c>
      <c r="C44" s="57">
        <v>1</v>
      </c>
      <c r="D44" s="57" t="s">
        <v>20</v>
      </c>
      <c r="E44" s="55"/>
      <c r="F44" s="58"/>
      <c r="G44" s="55"/>
      <c r="H44" s="58"/>
      <c r="I44" s="55"/>
      <c r="J44" s="58"/>
      <c r="K44" s="55"/>
      <c r="L44" s="58"/>
      <c r="M44" s="59"/>
    </row>
    <row r="45" spans="1:13" ht="18.399999999999999" customHeight="1">
      <c r="A45" s="56" t="s">
        <v>77</v>
      </c>
      <c r="B45" s="57" t="s">
        <v>13</v>
      </c>
      <c r="C45" s="57"/>
      <c r="D45" s="57" t="s">
        <v>13</v>
      </c>
      <c r="E45" s="55"/>
      <c r="F45" s="58"/>
      <c r="G45" s="55"/>
      <c r="H45" s="58"/>
      <c r="I45" s="55"/>
      <c r="J45" s="58"/>
      <c r="K45" s="58"/>
      <c r="L45" s="58"/>
      <c r="M45" s="59"/>
    </row>
    <row r="46" spans="1:13" ht="18.399999999999999" customHeight="1">
      <c r="A46" s="56" t="s">
        <v>78</v>
      </c>
      <c r="B46" s="57" t="s">
        <v>79</v>
      </c>
      <c r="C46" s="57">
        <v>1</v>
      </c>
      <c r="D46" s="57" t="s">
        <v>80</v>
      </c>
      <c r="E46" s="58"/>
      <c r="F46" s="58"/>
      <c r="G46" s="58"/>
      <c r="H46" s="58"/>
      <c r="I46" s="58"/>
      <c r="J46" s="58"/>
      <c r="K46" s="58"/>
      <c r="L46" s="58"/>
      <c r="M46" s="59"/>
    </row>
    <row r="47" spans="1:13" ht="18.399999999999999" customHeight="1">
      <c r="A47" s="56" t="s">
        <v>81</v>
      </c>
      <c r="B47" s="57" t="s">
        <v>82</v>
      </c>
      <c r="C47" s="57">
        <v>1</v>
      </c>
      <c r="D47" s="57" t="s">
        <v>80</v>
      </c>
      <c r="E47" s="58"/>
      <c r="F47" s="58"/>
      <c r="G47" s="58"/>
      <c r="H47" s="58"/>
      <c r="I47" s="58"/>
      <c r="J47" s="58"/>
      <c r="K47" s="58"/>
      <c r="L47" s="58"/>
      <c r="M47" s="59"/>
    </row>
    <row r="48" spans="1:13" ht="18.399999999999999" customHeight="1">
      <c r="A48" s="56" t="s">
        <v>83</v>
      </c>
      <c r="B48" s="57" t="s">
        <v>84</v>
      </c>
      <c r="C48" s="57">
        <v>1</v>
      </c>
      <c r="D48" s="57" t="s">
        <v>80</v>
      </c>
      <c r="E48" s="58"/>
      <c r="F48" s="58"/>
      <c r="G48" s="58"/>
      <c r="H48" s="58"/>
      <c r="I48" s="58"/>
      <c r="J48" s="58"/>
      <c r="K48" s="58"/>
      <c r="L48" s="58"/>
      <c r="M48" s="59"/>
    </row>
    <row r="49" spans="1:13" ht="18.399999999999999" customHeight="1">
      <c r="A49" s="56" t="s">
        <v>85</v>
      </c>
      <c r="B49" s="57" t="s">
        <v>13</v>
      </c>
      <c r="C49" s="57"/>
      <c r="D49" s="57" t="s">
        <v>13</v>
      </c>
      <c r="E49" s="55"/>
      <c r="F49" s="58"/>
      <c r="G49" s="55"/>
      <c r="H49" s="58"/>
      <c r="I49" s="55"/>
      <c r="J49" s="58"/>
      <c r="K49" s="58"/>
      <c r="L49" s="58"/>
      <c r="M49" s="59"/>
    </row>
    <row r="50" spans="1:13" ht="18.399999999999999" customHeight="1">
      <c r="A50" s="56" t="s">
        <v>86</v>
      </c>
      <c r="B50" s="57" t="s">
        <v>87</v>
      </c>
      <c r="C50" s="57">
        <v>4</v>
      </c>
      <c r="D50" s="57" t="s">
        <v>40</v>
      </c>
      <c r="E50" s="58"/>
      <c r="F50" s="58"/>
      <c r="G50" s="58"/>
      <c r="H50" s="58"/>
      <c r="I50" s="58"/>
      <c r="J50" s="58"/>
      <c r="K50" s="58"/>
      <c r="L50" s="58"/>
      <c r="M50" s="59"/>
    </row>
    <row r="51" spans="1:13" ht="18.399999999999999" customHeight="1">
      <c r="A51" s="56" t="s">
        <v>86</v>
      </c>
      <c r="B51" s="57" t="s">
        <v>88</v>
      </c>
      <c r="C51" s="57">
        <v>62</v>
      </c>
      <c r="D51" s="57" t="s">
        <v>40</v>
      </c>
      <c r="E51" s="58"/>
      <c r="F51" s="58"/>
      <c r="G51" s="58"/>
      <c r="H51" s="58"/>
      <c r="I51" s="58"/>
      <c r="J51" s="58"/>
      <c r="K51" s="58"/>
      <c r="L51" s="58"/>
      <c r="M51" s="59"/>
    </row>
    <row r="52" spans="1:13" ht="18.399999999999999" customHeight="1">
      <c r="A52" s="56" t="s">
        <v>86</v>
      </c>
      <c r="B52" s="57" t="s">
        <v>89</v>
      </c>
      <c r="C52" s="57">
        <v>7</v>
      </c>
      <c r="D52" s="57" t="s">
        <v>40</v>
      </c>
      <c r="E52" s="58"/>
      <c r="F52" s="58"/>
      <c r="G52" s="58"/>
      <c r="H52" s="58"/>
      <c r="I52" s="58"/>
      <c r="J52" s="58"/>
      <c r="K52" s="58"/>
      <c r="L52" s="58"/>
      <c r="M52" s="59"/>
    </row>
    <row r="53" spans="1:13" ht="18.399999999999999" customHeight="1">
      <c r="A53" s="56" t="s">
        <v>86</v>
      </c>
      <c r="B53" s="57" t="s">
        <v>90</v>
      </c>
      <c r="C53" s="57">
        <v>9</v>
      </c>
      <c r="D53" s="57" t="s">
        <v>40</v>
      </c>
      <c r="E53" s="58"/>
      <c r="F53" s="58"/>
      <c r="G53" s="58"/>
      <c r="H53" s="58"/>
      <c r="I53" s="58"/>
      <c r="J53" s="58"/>
      <c r="K53" s="58"/>
      <c r="L53" s="58"/>
      <c r="M53" s="59"/>
    </row>
    <row r="54" spans="1:13" ht="18.399999999999999" customHeight="1">
      <c r="A54" s="56" t="s">
        <v>91</v>
      </c>
      <c r="B54" s="57" t="s">
        <v>92</v>
      </c>
      <c r="C54" s="57">
        <v>66</v>
      </c>
      <c r="D54" s="57" t="s">
        <v>40</v>
      </c>
      <c r="E54" s="58"/>
      <c r="F54" s="58"/>
      <c r="G54" s="58"/>
      <c r="H54" s="58"/>
      <c r="I54" s="58"/>
      <c r="J54" s="58"/>
      <c r="K54" s="58"/>
      <c r="L54" s="58"/>
      <c r="M54" s="59"/>
    </row>
    <row r="55" spans="1:13" ht="18.399999999999999" customHeight="1">
      <c r="A55" s="56" t="s">
        <v>91</v>
      </c>
      <c r="B55" s="57" t="s">
        <v>93</v>
      </c>
      <c r="C55" s="57">
        <v>19</v>
      </c>
      <c r="D55" s="57" t="s">
        <v>40</v>
      </c>
      <c r="E55" s="58"/>
      <c r="F55" s="58"/>
      <c r="G55" s="58"/>
      <c r="H55" s="58"/>
      <c r="I55" s="58"/>
      <c r="J55" s="58"/>
      <c r="K55" s="58"/>
      <c r="L55" s="58"/>
      <c r="M55" s="59"/>
    </row>
    <row r="56" spans="1:13" ht="18.399999999999999" customHeight="1">
      <c r="A56" s="56" t="s">
        <v>91</v>
      </c>
      <c r="B56" s="57" t="s">
        <v>94</v>
      </c>
      <c r="C56" s="57">
        <v>2</v>
      </c>
      <c r="D56" s="57" t="s">
        <v>40</v>
      </c>
      <c r="E56" s="58"/>
      <c r="F56" s="58"/>
      <c r="G56" s="58"/>
      <c r="H56" s="58"/>
      <c r="I56" s="58"/>
      <c r="J56" s="58"/>
      <c r="K56" s="58"/>
      <c r="L56" s="58"/>
      <c r="M56" s="59"/>
    </row>
    <row r="57" spans="1:13" ht="18.399999999999999" customHeight="1">
      <c r="A57" s="56" t="s">
        <v>287</v>
      </c>
      <c r="B57" s="57" t="s">
        <v>95</v>
      </c>
      <c r="C57" s="57"/>
      <c r="D57" s="57" t="s">
        <v>80</v>
      </c>
      <c r="E57" s="55"/>
      <c r="F57" s="58"/>
      <c r="G57" s="55"/>
      <c r="H57" s="58"/>
      <c r="I57" s="55"/>
      <c r="J57" s="58"/>
      <c r="K57" s="58"/>
      <c r="L57" s="58"/>
      <c r="M57" s="59"/>
    </row>
    <row r="58" spans="1:13" ht="18.399999999999999" customHeight="1">
      <c r="A58" s="56" t="s">
        <v>298</v>
      </c>
      <c r="B58" s="57" t="s">
        <v>96</v>
      </c>
      <c r="C58" s="57"/>
      <c r="D58" s="57" t="s">
        <v>97</v>
      </c>
      <c r="E58" s="55"/>
      <c r="F58" s="58"/>
      <c r="G58" s="55"/>
      <c r="H58" s="58"/>
      <c r="I58" s="55"/>
      <c r="J58" s="58"/>
      <c r="K58" s="58"/>
      <c r="L58" s="58"/>
      <c r="M58" s="59"/>
    </row>
    <row r="59" spans="1:13" ht="18.399999999999999" customHeight="1">
      <c r="A59" s="56" t="s">
        <v>299</v>
      </c>
      <c r="B59" s="57" t="s">
        <v>98</v>
      </c>
      <c r="C59" s="57">
        <v>1</v>
      </c>
      <c r="D59" s="57" t="s">
        <v>97</v>
      </c>
      <c r="E59" s="58"/>
      <c r="F59" s="58"/>
      <c r="G59" s="58"/>
      <c r="H59" s="58"/>
      <c r="I59" s="58"/>
      <c r="J59" s="58"/>
      <c r="K59" s="58"/>
      <c r="L59" s="58"/>
      <c r="M59" s="59"/>
    </row>
    <row r="60" spans="1:13" ht="18.399999999999999" customHeight="1">
      <c r="A60" s="56" t="s">
        <v>306</v>
      </c>
      <c r="B60" s="57" t="s">
        <v>13</v>
      </c>
      <c r="C60" s="57"/>
      <c r="D60" s="57" t="s">
        <v>13</v>
      </c>
      <c r="E60" s="55"/>
      <c r="F60" s="58"/>
      <c r="G60" s="55"/>
      <c r="H60" s="58"/>
      <c r="I60" s="55"/>
      <c r="J60" s="58"/>
      <c r="K60" s="58"/>
      <c r="L60" s="58"/>
      <c r="M60" s="59"/>
    </row>
    <row r="61" spans="1:13" ht="18.399999999999999" customHeight="1">
      <c r="A61" s="56" t="s">
        <v>99</v>
      </c>
      <c r="B61" s="57" t="s">
        <v>100</v>
      </c>
      <c r="C61" s="57">
        <v>2</v>
      </c>
      <c r="D61" s="57" t="s">
        <v>33</v>
      </c>
      <c r="E61" s="58"/>
      <c r="F61" s="58"/>
      <c r="G61" s="58"/>
      <c r="H61" s="58"/>
      <c r="I61" s="58"/>
      <c r="J61" s="58"/>
      <c r="K61" s="58"/>
      <c r="L61" s="58"/>
      <c r="M61" s="59"/>
    </row>
    <row r="62" spans="1:13" ht="18.399999999999999" customHeight="1">
      <c r="A62" s="56" t="s">
        <v>101</v>
      </c>
      <c r="B62" s="57" t="s">
        <v>102</v>
      </c>
      <c r="C62" s="57">
        <v>5</v>
      </c>
      <c r="D62" s="57" t="s">
        <v>40</v>
      </c>
      <c r="E62" s="58"/>
      <c r="F62" s="58"/>
      <c r="G62" s="58"/>
      <c r="H62" s="58"/>
      <c r="I62" s="58"/>
      <c r="J62" s="58"/>
      <c r="K62" s="58"/>
      <c r="L62" s="58"/>
      <c r="M62" s="59"/>
    </row>
    <row r="63" spans="1:13" ht="18.399999999999999" customHeight="1">
      <c r="A63" s="56" t="s">
        <v>307</v>
      </c>
      <c r="B63" s="57" t="s">
        <v>103</v>
      </c>
      <c r="C63" s="57">
        <v>1</v>
      </c>
      <c r="D63" s="57" t="s">
        <v>104</v>
      </c>
      <c r="E63" s="58"/>
      <c r="F63" s="58"/>
      <c r="G63" s="58"/>
      <c r="H63" s="58"/>
      <c r="I63" s="58"/>
      <c r="J63" s="58"/>
      <c r="K63" s="58"/>
      <c r="L63" s="58"/>
      <c r="M63" s="59"/>
    </row>
    <row r="64" spans="1:13" ht="18.399999999999999" customHeight="1">
      <c r="A64" s="56" t="s">
        <v>308</v>
      </c>
      <c r="B64" s="57" t="s">
        <v>13</v>
      </c>
      <c r="C64" s="57"/>
      <c r="D64" s="57" t="s">
        <v>13</v>
      </c>
      <c r="E64" s="55"/>
      <c r="F64" s="58"/>
      <c r="G64" s="55"/>
      <c r="H64" s="58"/>
      <c r="I64" s="55"/>
      <c r="J64" s="58"/>
      <c r="K64" s="58"/>
      <c r="L64" s="58"/>
      <c r="M64" s="59"/>
    </row>
    <row r="65" spans="1:13" ht="18.399999999999999" customHeight="1">
      <c r="A65" s="56" t="s">
        <v>310</v>
      </c>
      <c r="B65" s="57" t="s">
        <v>311</v>
      </c>
      <c r="C65" s="57">
        <v>132</v>
      </c>
      <c r="D65" s="57" t="s">
        <v>37</v>
      </c>
      <c r="E65" s="58"/>
      <c r="F65" s="58"/>
      <c r="G65" s="58"/>
      <c r="H65" s="58"/>
      <c r="I65" s="58"/>
      <c r="J65" s="58"/>
      <c r="K65" s="58"/>
      <c r="L65" s="58"/>
      <c r="M65" s="59"/>
    </row>
    <row r="66" spans="1:13" ht="18.399999999999999" customHeight="1">
      <c r="A66" s="56" t="s">
        <v>312</v>
      </c>
      <c r="B66" s="57" t="s">
        <v>313</v>
      </c>
      <c r="C66" s="57">
        <v>6</v>
      </c>
      <c r="D66" s="57" t="s">
        <v>37</v>
      </c>
      <c r="E66" s="58"/>
      <c r="F66" s="58"/>
      <c r="G66" s="58"/>
      <c r="H66" s="58"/>
      <c r="I66" s="58"/>
      <c r="J66" s="58"/>
      <c r="K66" s="58"/>
      <c r="L66" s="58"/>
      <c r="M66" s="59"/>
    </row>
    <row r="67" spans="1:13" ht="18.399999999999999" customHeight="1">
      <c r="A67" s="56" t="s">
        <v>300</v>
      </c>
      <c r="B67" s="57" t="s">
        <v>13</v>
      </c>
      <c r="C67" s="57">
        <v>1</v>
      </c>
      <c r="D67" s="57" t="s">
        <v>20</v>
      </c>
      <c r="E67" s="58"/>
      <c r="F67" s="58"/>
      <c r="G67" s="58"/>
      <c r="H67" s="58"/>
      <c r="I67" s="58"/>
      <c r="J67" s="58"/>
      <c r="K67" s="58"/>
      <c r="L67" s="58"/>
      <c r="M67" s="59"/>
    </row>
    <row r="68" spans="1:13" ht="18.399999999999999" customHeight="1">
      <c r="A68" s="56" t="s">
        <v>301</v>
      </c>
      <c r="B68" s="57" t="s">
        <v>13</v>
      </c>
      <c r="C68" s="57"/>
      <c r="D68" s="57" t="s">
        <v>13</v>
      </c>
      <c r="E68" s="55"/>
      <c r="F68" s="58"/>
      <c r="G68" s="55"/>
      <c r="H68" s="58"/>
      <c r="I68" s="55"/>
      <c r="J68" s="58"/>
      <c r="K68" s="58"/>
      <c r="L68" s="58"/>
      <c r="M68" s="59"/>
    </row>
    <row r="69" spans="1:13" ht="18.399999999999999" customHeight="1">
      <c r="A69" s="56" t="s">
        <v>105</v>
      </c>
      <c r="B69" s="57" t="s">
        <v>106</v>
      </c>
      <c r="C69" s="57">
        <v>8</v>
      </c>
      <c r="D69" s="57" t="s">
        <v>107</v>
      </c>
      <c r="E69" s="58"/>
      <c r="F69" s="58"/>
      <c r="G69" s="58"/>
      <c r="H69" s="58"/>
      <c r="I69" s="58"/>
      <c r="J69" s="58"/>
      <c r="K69" s="58"/>
      <c r="L69" s="58"/>
      <c r="M69" s="59"/>
    </row>
    <row r="70" spans="1:13" ht="18.399999999999999" customHeight="1">
      <c r="A70" s="56" t="s">
        <v>108</v>
      </c>
      <c r="B70" s="57" t="s">
        <v>13</v>
      </c>
      <c r="C70" s="57">
        <v>156</v>
      </c>
      <c r="D70" s="57" t="s">
        <v>109</v>
      </c>
      <c r="E70" s="58"/>
      <c r="F70" s="58"/>
      <c r="G70" s="58"/>
      <c r="H70" s="58"/>
      <c r="I70" s="58"/>
      <c r="J70" s="58"/>
      <c r="K70" s="58"/>
      <c r="L70" s="58"/>
      <c r="M70" s="59"/>
    </row>
    <row r="71" spans="1:13" ht="18.399999999999999" customHeight="1">
      <c r="A71" s="56" t="s">
        <v>302</v>
      </c>
      <c r="B71" s="57" t="s">
        <v>13</v>
      </c>
      <c r="C71" s="57"/>
      <c r="D71" s="57" t="s">
        <v>13</v>
      </c>
      <c r="E71" s="55"/>
      <c r="F71" s="58"/>
      <c r="G71" s="55"/>
      <c r="H71" s="58"/>
      <c r="I71" s="55"/>
      <c r="J71" s="58"/>
      <c r="K71" s="58"/>
      <c r="L71" s="58"/>
      <c r="M71" s="59"/>
    </row>
    <row r="72" spans="1:13" ht="18.399999999999999" customHeight="1">
      <c r="A72" s="56" t="s">
        <v>110</v>
      </c>
      <c r="B72" s="57" t="s">
        <v>111</v>
      </c>
      <c r="C72" s="57">
        <v>2</v>
      </c>
      <c r="D72" s="57" t="s">
        <v>112</v>
      </c>
      <c r="E72" s="58"/>
      <c r="F72" s="58"/>
      <c r="G72" s="58"/>
      <c r="H72" s="58"/>
      <c r="I72" s="58"/>
      <c r="J72" s="58"/>
      <c r="K72" s="58"/>
      <c r="L72" s="58"/>
      <c r="M72" s="59"/>
    </row>
    <row r="73" spans="1:13" ht="18.399999999999999" customHeight="1">
      <c r="A73" s="56" t="s">
        <v>113</v>
      </c>
      <c r="B73" s="57" t="s">
        <v>114</v>
      </c>
      <c r="C73" s="57">
        <v>1</v>
      </c>
      <c r="D73" s="57" t="s">
        <v>33</v>
      </c>
      <c r="E73" s="58"/>
      <c r="F73" s="58"/>
      <c r="G73" s="58"/>
      <c r="H73" s="58"/>
      <c r="I73" s="58"/>
      <c r="J73" s="58"/>
      <c r="K73" s="58"/>
      <c r="L73" s="58"/>
      <c r="M73" s="59"/>
    </row>
    <row r="74" spans="1:13" ht="18.399999999999999" customHeight="1">
      <c r="A74" s="56" t="s">
        <v>115</v>
      </c>
      <c r="B74" s="57" t="s">
        <v>116</v>
      </c>
      <c r="C74" s="57">
        <v>8</v>
      </c>
      <c r="D74" s="57" t="s">
        <v>107</v>
      </c>
      <c r="E74" s="58"/>
      <c r="F74" s="58"/>
      <c r="G74" s="58"/>
      <c r="H74" s="58"/>
      <c r="I74" s="58"/>
      <c r="J74" s="58"/>
      <c r="K74" s="58"/>
      <c r="L74" s="58"/>
      <c r="M74" s="59"/>
    </row>
    <row r="75" spans="1:13" ht="18.399999999999999" customHeight="1">
      <c r="A75" s="56" t="s">
        <v>28</v>
      </c>
      <c r="B75" s="57" t="s">
        <v>13</v>
      </c>
      <c r="C75" s="57"/>
      <c r="D75" s="57" t="s">
        <v>13</v>
      </c>
      <c r="E75" s="55"/>
      <c r="F75" s="58"/>
      <c r="G75" s="55"/>
      <c r="H75" s="58"/>
      <c r="I75" s="55"/>
      <c r="J75" s="58"/>
      <c r="K75" s="58"/>
      <c r="L75" s="58"/>
      <c r="M75" s="59"/>
    </row>
    <row r="76" spans="1:13" ht="18.399999999999999" customHeight="1">
      <c r="A76" s="56" t="s">
        <v>117</v>
      </c>
      <c r="B76" s="57" t="s">
        <v>13</v>
      </c>
      <c r="C76" s="57">
        <v>1</v>
      </c>
      <c r="D76" s="57" t="s">
        <v>20</v>
      </c>
      <c r="E76" s="55"/>
      <c r="F76" s="58"/>
      <c r="G76" s="55"/>
      <c r="H76" s="58"/>
      <c r="I76" s="55"/>
      <c r="J76" s="58"/>
      <c r="K76" s="55"/>
      <c r="L76" s="58"/>
      <c r="M76" s="59"/>
    </row>
    <row r="77" spans="1:13" ht="18.399999999999999" customHeight="1">
      <c r="A77" s="56" t="s">
        <v>118</v>
      </c>
      <c r="B77" s="57" t="s">
        <v>119</v>
      </c>
      <c r="C77" s="57">
        <v>1</v>
      </c>
      <c r="D77" s="57" t="s">
        <v>109</v>
      </c>
      <c r="E77" s="58"/>
      <c r="F77" s="58"/>
      <c r="G77" s="58"/>
      <c r="H77" s="58"/>
      <c r="I77" s="58"/>
      <c r="J77" s="58"/>
      <c r="K77" s="58"/>
      <c r="L77" s="58"/>
      <c r="M77" s="59"/>
    </row>
    <row r="78" spans="1:13" ht="18.399999999999999" customHeight="1">
      <c r="A78" s="56" t="s">
        <v>120</v>
      </c>
      <c r="B78" s="57" t="s">
        <v>121</v>
      </c>
      <c r="C78" s="57">
        <v>5</v>
      </c>
      <c r="D78" s="57" t="s">
        <v>122</v>
      </c>
      <c r="E78" s="58"/>
      <c r="F78" s="58"/>
      <c r="G78" s="58"/>
      <c r="H78" s="58"/>
      <c r="I78" s="58"/>
      <c r="J78" s="58"/>
      <c r="K78" s="58"/>
      <c r="L78" s="58"/>
      <c r="M78" s="59"/>
    </row>
    <row r="79" spans="1:13" ht="18.399999999999999" customHeight="1">
      <c r="A79" s="56" t="s">
        <v>123</v>
      </c>
      <c r="B79" s="57" t="s">
        <v>124</v>
      </c>
      <c r="C79" s="57">
        <v>4</v>
      </c>
      <c r="D79" s="57" t="s">
        <v>109</v>
      </c>
      <c r="E79" s="58"/>
      <c r="F79" s="58"/>
      <c r="G79" s="58"/>
      <c r="H79" s="58"/>
      <c r="I79" s="58"/>
      <c r="J79" s="58"/>
      <c r="K79" s="58"/>
      <c r="L79" s="58"/>
      <c r="M79" s="59"/>
    </row>
    <row r="80" spans="1:13" ht="18.399999999999999" customHeight="1">
      <c r="A80" s="56" t="s">
        <v>28</v>
      </c>
      <c r="B80" s="57" t="s">
        <v>13</v>
      </c>
      <c r="C80" s="57"/>
      <c r="D80" s="57" t="s">
        <v>13</v>
      </c>
      <c r="E80" s="55"/>
      <c r="F80" s="58"/>
      <c r="G80" s="55"/>
      <c r="H80" s="58"/>
      <c r="I80" s="55"/>
      <c r="J80" s="58"/>
      <c r="K80" s="58"/>
      <c r="L80" s="58"/>
      <c r="M80" s="59"/>
    </row>
    <row r="81" spans="1:13" ht="18.399999999999999" customHeight="1">
      <c r="A81" s="56" t="s">
        <v>125</v>
      </c>
      <c r="B81" s="57" t="s">
        <v>13</v>
      </c>
      <c r="C81" s="57">
        <v>1</v>
      </c>
      <c r="D81" s="57" t="s">
        <v>20</v>
      </c>
      <c r="E81" s="55"/>
      <c r="F81" s="58"/>
      <c r="G81" s="55"/>
      <c r="H81" s="58"/>
      <c r="I81" s="55"/>
      <c r="J81" s="58"/>
      <c r="K81" s="55"/>
      <c r="L81" s="58"/>
      <c r="M81" s="59"/>
    </row>
    <row r="82" spans="1:13" ht="18.399999999999999" customHeight="1">
      <c r="A82" s="56" t="s">
        <v>26</v>
      </c>
      <c r="B82" s="57" t="s">
        <v>13</v>
      </c>
      <c r="C82" s="57">
        <v>1</v>
      </c>
      <c r="D82" s="57" t="s">
        <v>20</v>
      </c>
      <c r="E82" s="58"/>
      <c r="F82" s="58"/>
      <c r="G82" s="58"/>
      <c r="H82" s="58"/>
      <c r="I82" s="58"/>
      <c r="J82" s="58"/>
      <c r="K82" s="58"/>
      <c r="L82" s="58"/>
      <c r="M82" s="59"/>
    </row>
    <row r="83" spans="1:13" ht="18.399999999999999" customHeight="1">
      <c r="A83" s="56" t="s">
        <v>27</v>
      </c>
      <c r="B83" s="57" t="s">
        <v>13</v>
      </c>
      <c r="C83" s="57">
        <v>1</v>
      </c>
      <c r="D83" s="57" t="s">
        <v>20</v>
      </c>
      <c r="E83" s="58"/>
      <c r="F83" s="58"/>
      <c r="G83" s="58"/>
      <c r="H83" s="58"/>
      <c r="I83" s="58"/>
      <c r="J83" s="58"/>
      <c r="K83" s="58"/>
      <c r="L83" s="58"/>
      <c r="M83" s="59"/>
    </row>
    <row r="84" spans="1:13" ht="18.399999999999999" customHeight="1">
      <c r="A84" s="56" t="s">
        <v>28</v>
      </c>
      <c r="B84" s="57" t="s">
        <v>13</v>
      </c>
      <c r="C84" s="57"/>
      <c r="D84" s="57" t="s">
        <v>13</v>
      </c>
      <c r="E84" s="55"/>
      <c r="F84" s="58"/>
      <c r="G84" s="55"/>
      <c r="H84" s="58"/>
      <c r="I84" s="55"/>
      <c r="J84" s="58"/>
      <c r="K84" s="58"/>
      <c r="L84" s="58"/>
      <c r="M84" s="59"/>
    </row>
    <row r="85" spans="1:13" ht="18.399999999999999" customHeight="1">
      <c r="A85" s="56" t="s">
        <v>126</v>
      </c>
      <c r="B85" s="57" t="s">
        <v>13</v>
      </c>
      <c r="C85" s="57">
        <v>1</v>
      </c>
      <c r="D85" s="57" t="s">
        <v>20</v>
      </c>
      <c r="E85" s="55"/>
      <c r="F85" s="58"/>
      <c r="G85" s="55"/>
      <c r="H85" s="58"/>
      <c r="I85" s="55"/>
      <c r="J85" s="58"/>
      <c r="K85" s="55"/>
      <c r="L85" s="58"/>
      <c r="M85" s="59"/>
    </row>
    <row r="86" spans="1:13" ht="18.399999999999999" customHeight="1">
      <c r="A86" s="56" t="s">
        <v>127</v>
      </c>
      <c r="B86" s="57" t="s">
        <v>13</v>
      </c>
      <c r="C86" s="57"/>
      <c r="D86" s="57" t="s">
        <v>13</v>
      </c>
      <c r="E86" s="55"/>
      <c r="F86" s="58"/>
      <c r="G86" s="55"/>
      <c r="H86" s="58"/>
      <c r="I86" s="55"/>
      <c r="J86" s="58"/>
      <c r="K86" s="58"/>
      <c r="L86" s="58"/>
      <c r="M86" s="59"/>
    </row>
    <row r="87" spans="1:13" ht="18.399999999999999" customHeight="1">
      <c r="A87" s="56" t="s">
        <v>128</v>
      </c>
      <c r="B87" s="57" t="s">
        <v>129</v>
      </c>
      <c r="C87" s="57">
        <v>8</v>
      </c>
      <c r="D87" s="57" t="s">
        <v>33</v>
      </c>
      <c r="E87" s="58"/>
      <c r="F87" s="58"/>
      <c r="G87" s="58"/>
      <c r="H87" s="58"/>
      <c r="I87" s="58"/>
      <c r="J87" s="58"/>
      <c r="K87" s="58"/>
      <c r="L87" s="58"/>
      <c r="M87" s="59"/>
    </row>
    <row r="88" spans="1:13" ht="18.399999999999999" customHeight="1">
      <c r="A88" s="56" t="s">
        <v>128</v>
      </c>
      <c r="B88" s="57" t="s">
        <v>130</v>
      </c>
      <c r="C88" s="57">
        <v>6</v>
      </c>
      <c r="D88" s="57" t="s">
        <v>33</v>
      </c>
      <c r="E88" s="58"/>
      <c r="F88" s="58"/>
      <c r="G88" s="58"/>
      <c r="H88" s="58"/>
      <c r="I88" s="58"/>
      <c r="J88" s="58"/>
      <c r="K88" s="58"/>
      <c r="L88" s="58"/>
      <c r="M88" s="59"/>
    </row>
    <row r="89" spans="1:13" ht="18.399999999999999" customHeight="1">
      <c r="A89" s="56" t="s">
        <v>131</v>
      </c>
      <c r="B89" s="57" t="s">
        <v>13</v>
      </c>
      <c r="C89" s="57"/>
      <c r="D89" s="57" t="s">
        <v>13</v>
      </c>
      <c r="E89" s="55"/>
      <c r="F89" s="58"/>
      <c r="G89" s="55"/>
      <c r="H89" s="58"/>
      <c r="I89" s="55"/>
      <c r="J89" s="58"/>
      <c r="K89" s="58"/>
      <c r="L89" s="58"/>
      <c r="M89" s="59"/>
    </row>
    <row r="90" spans="1:13" ht="18.399999999999999" customHeight="1">
      <c r="A90" s="56" t="s">
        <v>132</v>
      </c>
      <c r="B90" s="57" t="s">
        <v>133</v>
      </c>
      <c r="C90" s="57">
        <v>134</v>
      </c>
      <c r="D90" s="57" t="s">
        <v>134</v>
      </c>
      <c r="E90" s="58"/>
      <c r="F90" s="58"/>
      <c r="G90" s="58"/>
      <c r="H90" s="58"/>
      <c r="I90" s="58"/>
      <c r="J90" s="58"/>
      <c r="K90" s="58"/>
      <c r="L90" s="58"/>
      <c r="M90" s="59"/>
    </row>
    <row r="91" spans="1:13" ht="18.399999999999999" customHeight="1">
      <c r="A91" s="56" t="s">
        <v>132</v>
      </c>
      <c r="B91" s="57" t="s">
        <v>135</v>
      </c>
      <c r="C91" s="57">
        <v>265</v>
      </c>
      <c r="D91" s="57" t="s">
        <v>134</v>
      </c>
      <c r="E91" s="58"/>
      <c r="F91" s="58"/>
      <c r="G91" s="58"/>
      <c r="H91" s="58"/>
      <c r="I91" s="58"/>
      <c r="J91" s="58"/>
      <c r="K91" s="58"/>
      <c r="L91" s="58"/>
      <c r="M91" s="59"/>
    </row>
    <row r="92" spans="1:13" ht="18.399999999999999" customHeight="1">
      <c r="A92" s="56" t="s">
        <v>63</v>
      </c>
      <c r="B92" s="57" t="s">
        <v>13</v>
      </c>
      <c r="C92" s="57"/>
      <c r="D92" s="57" t="s">
        <v>13</v>
      </c>
      <c r="E92" s="55"/>
      <c r="F92" s="58"/>
      <c r="G92" s="55"/>
      <c r="H92" s="58"/>
      <c r="I92" s="55"/>
      <c r="J92" s="58"/>
      <c r="K92" s="58"/>
      <c r="L92" s="58"/>
      <c r="M92" s="59"/>
    </row>
    <row r="93" spans="1:13" ht="18.399999999999999" customHeight="1">
      <c r="A93" s="56" t="s">
        <v>136</v>
      </c>
      <c r="B93" s="57" t="s">
        <v>137</v>
      </c>
      <c r="C93" s="57">
        <v>138</v>
      </c>
      <c r="D93" s="57" t="s">
        <v>109</v>
      </c>
      <c r="E93" s="58"/>
      <c r="F93" s="58"/>
      <c r="G93" s="58"/>
      <c r="H93" s="58"/>
      <c r="I93" s="58"/>
      <c r="J93" s="58"/>
      <c r="K93" s="58"/>
      <c r="L93" s="58"/>
      <c r="M93" s="59"/>
    </row>
    <row r="94" spans="1:13" ht="18.399999999999999" customHeight="1">
      <c r="A94" s="56" t="s">
        <v>136</v>
      </c>
      <c r="B94" s="57" t="s">
        <v>138</v>
      </c>
      <c r="C94" s="57">
        <v>4</v>
      </c>
      <c r="D94" s="57" t="s">
        <v>109</v>
      </c>
      <c r="E94" s="58"/>
      <c r="F94" s="58"/>
      <c r="G94" s="58"/>
      <c r="H94" s="58"/>
      <c r="I94" s="58"/>
      <c r="J94" s="58"/>
      <c r="K94" s="58"/>
      <c r="L94" s="58"/>
      <c r="M94" s="59"/>
    </row>
    <row r="95" spans="1:13" ht="18.399999999999999" customHeight="1">
      <c r="A95" s="56" t="s">
        <v>136</v>
      </c>
      <c r="B95" s="57" t="s">
        <v>139</v>
      </c>
      <c r="C95" s="57">
        <v>14</v>
      </c>
      <c r="D95" s="57" t="s">
        <v>109</v>
      </c>
      <c r="E95" s="58"/>
      <c r="F95" s="58"/>
      <c r="G95" s="58"/>
      <c r="H95" s="58"/>
      <c r="I95" s="58"/>
      <c r="J95" s="58"/>
      <c r="K95" s="58"/>
      <c r="L95" s="58"/>
      <c r="M95" s="59"/>
    </row>
    <row r="96" spans="1:13" ht="18.399999999999999" customHeight="1">
      <c r="A96" s="56" t="s">
        <v>136</v>
      </c>
      <c r="B96" s="57" t="s">
        <v>140</v>
      </c>
      <c r="C96" s="57">
        <v>156</v>
      </c>
      <c r="D96" s="57" t="s">
        <v>109</v>
      </c>
      <c r="E96" s="58"/>
      <c r="F96" s="58"/>
      <c r="G96" s="58"/>
      <c r="H96" s="58"/>
      <c r="I96" s="58"/>
      <c r="J96" s="58"/>
      <c r="K96" s="58"/>
      <c r="L96" s="58"/>
      <c r="M96" s="59"/>
    </row>
    <row r="97" spans="1:13" ht="18.399999999999999" customHeight="1">
      <c r="A97" s="56" t="s">
        <v>142</v>
      </c>
      <c r="B97" s="57" t="s">
        <v>143</v>
      </c>
      <c r="C97" s="57">
        <v>1</v>
      </c>
      <c r="D97" s="57" t="s">
        <v>20</v>
      </c>
      <c r="E97" s="55"/>
      <c r="F97" s="58"/>
      <c r="G97" s="55"/>
      <c r="H97" s="58"/>
      <c r="I97" s="55"/>
      <c r="J97" s="58"/>
      <c r="K97" s="58"/>
      <c r="L97" s="58"/>
      <c r="M97" s="59"/>
    </row>
    <row r="98" spans="1:13" ht="18.399999999999999" customHeight="1">
      <c r="A98" s="56" t="s">
        <v>28</v>
      </c>
      <c r="B98" s="57" t="s">
        <v>13</v>
      </c>
      <c r="C98" s="57"/>
      <c r="D98" s="57" t="s">
        <v>13</v>
      </c>
      <c r="E98" s="55"/>
      <c r="F98" s="58"/>
      <c r="G98" s="55"/>
      <c r="H98" s="58"/>
      <c r="I98" s="55"/>
      <c r="J98" s="58"/>
      <c r="K98" s="58"/>
      <c r="L98" s="58"/>
      <c r="M98" s="59"/>
    </row>
    <row r="99" spans="1:13" ht="18.399999999999999" customHeight="1">
      <c r="A99" s="56" t="s">
        <v>144</v>
      </c>
      <c r="B99" s="57" t="s">
        <v>13</v>
      </c>
      <c r="C99" s="57">
        <v>1</v>
      </c>
      <c r="D99" s="57" t="s">
        <v>20</v>
      </c>
      <c r="E99" s="55"/>
      <c r="F99" s="58"/>
      <c r="G99" s="55"/>
      <c r="H99" s="58"/>
      <c r="I99" s="55"/>
      <c r="J99" s="58"/>
      <c r="K99" s="55"/>
      <c r="L99" s="58"/>
      <c r="M99" s="59"/>
    </row>
    <row r="100" spans="1:13" ht="18.399999999999999" customHeight="1">
      <c r="A100" s="56" t="s">
        <v>288</v>
      </c>
      <c r="B100" s="57" t="s">
        <v>95</v>
      </c>
      <c r="C100" s="57">
        <v>70</v>
      </c>
      <c r="D100" s="57" t="s">
        <v>80</v>
      </c>
      <c r="E100" s="58"/>
      <c r="F100" s="58"/>
      <c r="G100" s="58"/>
      <c r="H100" s="58"/>
      <c r="I100" s="58"/>
      <c r="J100" s="58"/>
      <c r="K100" s="58"/>
      <c r="L100" s="58"/>
      <c r="M100" s="59"/>
    </row>
    <row r="101" spans="1:13" ht="18.399999999999999" customHeight="1">
      <c r="A101" s="56" t="s">
        <v>303</v>
      </c>
      <c r="B101" s="57" t="s">
        <v>141</v>
      </c>
      <c r="C101" s="57">
        <v>6</v>
      </c>
      <c r="D101" s="57" t="s">
        <v>97</v>
      </c>
      <c r="E101" s="58"/>
      <c r="F101" s="58"/>
      <c r="G101" s="58"/>
      <c r="H101" s="58"/>
      <c r="I101" s="58"/>
      <c r="J101" s="58"/>
      <c r="K101" s="58"/>
      <c r="L101" s="58"/>
      <c r="M101" s="59"/>
    </row>
    <row r="102" spans="1:13" ht="18.399999999999999" customHeight="1">
      <c r="A102" s="56" t="s">
        <v>304</v>
      </c>
      <c r="B102" s="57" t="s">
        <v>13</v>
      </c>
      <c r="C102" s="57"/>
      <c r="D102" s="57" t="s">
        <v>13</v>
      </c>
      <c r="E102" s="55"/>
      <c r="F102" s="58"/>
      <c r="G102" s="55"/>
      <c r="H102" s="58"/>
      <c r="I102" s="55"/>
      <c r="J102" s="58"/>
      <c r="K102" s="58"/>
      <c r="L102" s="58"/>
      <c r="M102" s="59"/>
    </row>
    <row r="103" spans="1:13" ht="18.399999999999999" customHeight="1">
      <c r="A103" s="56" t="s">
        <v>145</v>
      </c>
      <c r="B103" s="57" t="s">
        <v>146</v>
      </c>
      <c r="C103" s="57">
        <v>4</v>
      </c>
      <c r="D103" s="57" t="s">
        <v>109</v>
      </c>
      <c r="E103" s="58"/>
      <c r="F103" s="58"/>
      <c r="G103" s="58"/>
      <c r="H103" s="58"/>
      <c r="I103" s="58"/>
      <c r="J103" s="58"/>
      <c r="K103" s="58"/>
      <c r="L103" s="58"/>
      <c r="M103" s="59"/>
    </row>
    <row r="104" spans="1:13" ht="18.399999999999999" customHeight="1">
      <c r="A104" s="56" t="s">
        <v>147</v>
      </c>
      <c r="B104" s="57" t="s">
        <v>148</v>
      </c>
      <c r="C104" s="57">
        <v>2</v>
      </c>
      <c r="D104" s="57" t="s">
        <v>149</v>
      </c>
      <c r="E104" s="58"/>
      <c r="F104" s="58"/>
      <c r="G104" s="58"/>
      <c r="H104" s="58"/>
      <c r="I104" s="58"/>
      <c r="J104" s="58"/>
      <c r="K104" s="58"/>
      <c r="L104" s="58"/>
      <c r="M104" s="59"/>
    </row>
    <row r="105" spans="1:13" ht="18.399999999999999" customHeight="1">
      <c r="A105" s="56" t="s">
        <v>150</v>
      </c>
      <c r="B105" s="57" t="s">
        <v>151</v>
      </c>
      <c r="C105" s="57">
        <v>2</v>
      </c>
      <c r="D105" s="57" t="s">
        <v>149</v>
      </c>
      <c r="E105" s="58"/>
      <c r="F105" s="58"/>
      <c r="G105" s="58"/>
      <c r="H105" s="58"/>
      <c r="I105" s="58"/>
      <c r="J105" s="58"/>
      <c r="K105" s="58"/>
      <c r="L105" s="58"/>
      <c r="M105" s="59"/>
    </row>
    <row r="106" spans="1:13" ht="18.399999999999999" customHeight="1">
      <c r="A106" s="56" t="s">
        <v>152</v>
      </c>
      <c r="B106" s="57" t="s">
        <v>153</v>
      </c>
      <c r="C106" s="57">
        <v>1</v>
      </c>
      <c r="D106" s="57" t="s">
        <v>149</v>
      </c>
      <c r="E106" s="58"/>
      <c r="F106" s="58"/>
      <c r="G106" s="58"/>
      <c r="H106" s="58"/>
      <c r="I106" s="58"/>
      <c r="J106" s="58"/>
      <c r="K106" s="58"/>
      <c r="L106" s="58"/>
      <c r="M106" s="59"/>
    </row>
    <row r="107" spans="1:13" ht="18.399999999999999" customHeight="1">
      <c r="A107" s="56" t="s">
        <v>305</v>
      </c>
      <c r="B107" s="57" t="s">
        <v>154</v>
      </c>
      <c r="C107" s="57">
        <v>1</v>
      </c>
      <c r="D107" s="57" t="s">
        <v>149</v>
      </c>
      <c r="E107" s="58"/>
      <c r="F107" s="58"/>
      <c r="G107" s="58"/>
      <c r="H107" s="58"/>
      <c r="I107" s="58"/>
      <c r="J107" s="58"/>
      <c r="K107" s="58"/>
      <c r="L107" s="58"/>
      <c r="M107" s="59"/>
    </row>
    <row r="108" spans="1:13" ht="18.399999999999999" customHeight="1">
      <c r="A108" s="56" t="s">
        <v>155</v>
      </c>
      <c r="B108" s="57" t="s">
        <v>156</v>
      </c>
      <c r="C108" s="57">
        <v>1</v>
      </c>
      <c r="D108" s="57" t="s">
        <v>149</v>
      </c>
      <c r="E108" s="58"/>
      <c r="F108" s="58"/>
      <c r="G108" s="58"/>
      <c r="H108" s="58"/>
      <c r="I108" s="58"/>
      <c r="J108" s="58"/>
      <c r="K108" s="58"/>
      <c r="L108" s="58"/>
      <c r="M108" s="59"/>
    </row>
    <row r="109" spans="1:13" ht="18.399999999999999" customHeight="1">
      <c r="A109" s="56" t="s">
        <v>157</v>
      </c>
      <c r="B109" s="57" t="s">
        <v>158</v>
      </c>
      <c r="C109" s="57">
        <v>11</v>
      </c>
      <c r="D109" s="57" t="s">
        <v>159</v>
      </c>
      <c r="E109" s="58"/>
      <c r="F109" s="58"/>
      <c r="G109" s="58"/>
      <c r="H109" s="58"/>
      <c r="I109" s="58"/>
      <c r="J109" s="58"/>
      <c r="K109" s="58"/>
      <c r="L109" s="58"/>
      <c r="M109" s="59"/>
    </row>
    <row r="110" spans="1:13" ht="18.399999999999999" customHeight="1">
      <c r="A110" s="56" t="s">
        <v>160</v>
      </c>
      <c r="B110" s="57" t="s">
        <v>161</v>
      </c>
      <c r="C110" s="57">
        <v>1</v>
      </c>
      <c r="D110" s="57" t="s">
        <v>149</v>
      </c>
      <c r="E110" s="58"/>
      <c r="F110" s="58"/>
      <c r="G110" s="58"/>
      <c r="H110" s="58"/>
      <c r="I110" s="58"/>
      <c r="J110" s="58"/>
      <c r="K110" s="58"/>
      <c r="L110" s="58"/>
      <c r="M110" s="59"/>
    </row>
    <row r="111" spans="1:13" ht="18.399999999999999" customHeight="1">
      <c r="A111" s="56" t="s">
        <v>162</v>
      </c>
      <c r="B111" s="57" t="s">
        <v>163</v>
      </c>
      <c r="C111" s="57">
        <v>1</v>
      </c>
      <c r="D111" s="57" t="s">
        <v>164</v>
      </c>
      <c r="E111" s="58"/>
      <c r="F111" s="58"/>
      <c r="G111" s="58"/>
      <c r="H111" s="58"/>
      <c r="I111" s="58"/>
      <c r="J111" s="58"/>
      <c r="K111" s="58"/>
      <c r="L111" s="58"/>
      <c r="M111" s="59"/>
    </row>
    <row r="112" spans="1:13" ht="18.399999999999999" customHeight="1">
      <c r="A112" s="56" t="s">
        <v>142</v>
      </c>
      <c r="B112" s="57" t="s">
        <v>143</v>
      </c>
      <c r="C112" s="57">
        <v>1</v>
      </c>
      <c r="D112" s="57" t="s">
        <v>20</v>
      </c>
      <c r="E112" s="55"/>
      <c r="F112" s="58"/>
      <c r="G112" s="55"/>
      <c r="H112" s="58"/>
      <c r="I112" s="55"/>
      <c r="J112" s="58"/>
      <c r="K112" s="58"/>
      <c r="L112" s="58"/>
      <c r="M112" s="59"/>
    </row>
    <row r="113" spans="1:13" ht="18.399999999999999" customHeight="1">
      <c r="A113" s="56" t="s">
        <v>28</v>
      </c>
      <c r="B113" s="57" t="s">
        <v>13</v>
      </c>
      <c r="C113" s="57"/>
      <c r="D113" s="57" t="s">
        <v>13</v>
      </c>
      <c r="E113" s="55"/>
      <c r="F113" s="58"/>
      <c r="G113" s="55"/>
      <c r="H113" s="58"/>
      <c r="I113" s="55"/>
      <c r="J113" s="58"/>
      <c r="K113" s="58"/>
      <c r="L113" s="58"/>
      <c r="M113" s="59"/>
    </row>
    <row r="114" spans="1:13" ht="18.399999999999999" customHeight="1" thickBot="1">
      <c r="A114" s="60"/>
      <c r="B114" s="61"/>
      <c r="C114" s="61"/>
      <c r="D114" s="61"/>
      <c r="E114" s="61"/>
      <c r="F114" s="61"/>
      <c r="G114" s="61"/>
      <c r="H114" s="61"/>
      <c r="I114" s="61"/>
      <c r="J114" s="61"/>
      <c r="K114" s="61"/>
      <c r="L114" s="61"/>
      <c r="M114" s="62"/>
    </row>
  </sheetData>
  <mergeCells count="9">
    <mergeCell ref="I2:J2"/>
    <mergeCell ref="K2:L2"/>
    <mergeCell ref="M2:M3"/>
    <mergeCell ref="A2:A3"/>
    <mergeCell ref="B2:B3"/>
    <mergeCell ref="C2:C3"/>
    <mergeCell ref="D2:D3"/>
    <mergeCell ref="E2:F2"/>
    <mergeCell ref="G2:H2"/>
  </mergeCells>
  <phoneticPr fontId="2" type="noConversion"/>
  <pageMargins left="0.31496062992125984" right="0.31496062992125984" top="1" bottom="0.59055118110236215" header="0.5" footer="0.5"/>
  <pageSetup paperSize="9" orientation="landscape" r:id="rId1"/>
  <headerFooter alignWithMargins="0">
    <oddHeader>&amp;RPage : &amp;P/&amp;N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882026-CCAF-4B6D-8A56-B9C40A6FF19C}">
  <dimension ref="A1:E9"/>
  <sheetViews>
    <sheetView workbookViewId="0">
      <selection activeCell="B2" sqref="B2:B3"/>
    </sheetView>
  </sheetViews>
  <sheetFormatPr defaultRowHeight="18.399999999999999" customHeight="1"/>
  <cols>
    <col min="1" max="1" width="18.75" style="53" customWidth="1"/>
    <col min="2" max="2" width="7.5" style="53" customWidth="1"/>
    <col min="3" max="3" width="18.75" style="53" customWidth="1"/>
    <col min="4" max="4" width="22.5" style="53" customWidth="1"/>
    <col min="5" max="5" width="52.5" style="53" customWidth="1"/>
    <col min="6" max="256" width="9" style="53"/>
    <col min="257" max="257" width="18.75" style="53" customWidth="1"/>
    <col min="258" max="258" width="7.5" style="53" customWidth="1"/>
    <col min="259" max="259" width="18.75" style="53" customWidth="1"/>
    <col min="260" max="260" width="22.5" style="53" customWidth="1"/>
    <col min="261" max="261" width="52.5" style="53" customWidth="1"/>
    <col min="262" max="512" width="9" style="53"/>
    <col min="513" max="513" width="18.75" style="53" customWidth="1"/>
    <col min="514" max="514" width="7.5" style="53" customWidth="1"/>
    <col min="515" max="515" width="18.75" style="53" customWidth="1"/>
    <col min="516" max="516" width="22.5" style="53" customWidth="1"/>
    <col min="517" max="517" width="52.5" style="53" customWidth="1"/>
    <col min="518" max="768" width="9" style="53"/>
    <col min="769" max="769" width="18.75" style="53" customWidth="1"/>
    <col min="770" max="770" width="7.5" style="53" customWidth="1"/>
    <col min="771" max="771" width="18.75" style="53" customWidth="1"/>
    <col min="772" max="772" width="22.5" style="53" customWidth="1"/>
    <col min="773" max="773" width="52.5" style="53" customWidth="1"/>
    <col min="774" max="1024" width="9" style="53"/>
    <col min="1025" max="1025" width="18.75" style="53" customWidth="1"/>
    <col min="1026" max="1026" width="7.5" style="53" customWidth="1"/>
    <col min="1027" max="1027" width="18.75" style="53" customWidth="1"/>
    <col min="1028" max="1028" width="22.5" style="53" customWidth="1"/>
    <col min="1029" max="1029" width="52.5" style="53" customWidth="1"/>
    <col min="1030" max="1280" width="9" style="53"/>
    <col min="1281" max="1281" width="18.75" style="53" customWidth="1"/>
    <col min="1282" max="1282" width="7.5" style="53" customWidth="1"/>
    <col min="1283" max="1283" width="18.75" style="53" customWidth="1"/>
    <col min="1284" max="1284" width="22.5" style="53" customWidth="1"/>
    <col min="1285" max="1285" width="52.5" style="53" customWidth="1"/>
    <col min="1286" max="1536" width="9" style="53"/>
    <col min="1537" max="1537" width="18.75" style="53" customWidth="1"/>
    <col min="1538" max="1538" width="7.5" style="53" customWidth="1"/>
    <col min="1539" max="1539" width="18.75" style="53" customWidth="1"/>
    <col min="1540" max="1540" width="22.5" style="53" customWidth="1"/>
    <col min="1541" max="1541" width="52.5" style="53" customWidth="1"/>
    <col min="1542" max="1792" width="9" style="53"/>
    <col min="1793" max="1793" width="18.75" style="53" customWidth="1"/>
    <col min="1794" max="1794" width="7.5" style="53" customWidth="1"/>
    <col min="1795" max="1795" width="18.75" style="53" customWidth="1"/>
    <col min="1796" max="1796" width="22.5" style="53" customWidth="1"/>
    <col min="1797" max="1797" width="52.5" style="53" customWidth="1"/>
    <col min="1798" max="2048" width="9" style="53"/>
    <col min="2049" max="2049" width="18.75" style="53" customWidth="1"/>
    <col min="2050" max="2050" width="7.5" style="53" customWidth="1"/>
    <col min="2051" max="2051" width="18.75" style="53" customWidth="1"/>
    <col min="2052" max="2052" width="22.5" style="53" customWidth="1"/>
    <col min="2053" max="2053" width="52.5" style="53" customWidth="1"/>
    <col min="2054" max="2304" width="9" style="53"/>
    <col min="2305" max="2305" width="18.75" style="53" customWidth="1"/>
    <col min="2306" max="2306" width="7.5" style="53" customWidth="1"/>
    <col min="2307" max="2307" width="18.75" style="53" customWidth="1"/>
    <col min="2308" max="2308" width="22.5" style="53" customWidth="1"/>
    <col min="2309" max="2309" width="52.5" style="53" customWidth="1"/>
    <col min="2310" max="2560" width="9" style="53"/>
    <col min="2561" max="2561" width="18.75" style="53" customWidth="1"/>
    <col min="2562" max="2562" width="7.5" style="53" customWidth="1"/>
    <col min="2563" max="2563" width="18.75" style="53" customWidth="1"/>
    <col min="2564" max="2564" width="22.5" style="53" customWidth="1"/>
    <col min="2565" max="2565" width="52.5" style="53" customWidth="1"/>
    <col min="2566" max="2816" width="9" style="53"/>
    <col min="2817" max="2817" width="18.75" style="53" customWidth="1"/>
    <col min="2818" max="2818" width="7.5" style="53" customWidth="1"/>
    <col min="2819" max="2819" width="18.75" style="53" customWidth="1"/>
    <col min="2820" max="2820" width="22.5" style="53" customWidth="1"/>
    <col min="2821" max="2821" width="52.5" style="53" customWidth="1"/>
    <col min="2822" max="3072" width="9" style="53"/>
    <col min="3073" max="3073" width="18.75" style="53" customWidth="1"/>
    <col min="3074" max="3074" width="7.5" style="53" customWidth="1"/>
    <col min="3075" max="3075" width="18.75" style="53" customWidth="1"/>
    <col min="3076" max="3076" width="22.5" style="53" customWidth="1"/>
    <col min="3077" max="3077" width="52.5" style="53" customWidth="1"/>
    <col min="3078" max="3328" width="9" style="53"/>
    <col min="3329" max="3329" width="18.75" style="53" customWidth="1"/>
    <col min="3330" max="3330" width="7.5" style="53" customWidth="1"/>
    <col min="3331" max="3331" width="18.75" style="53" customWidth="1"/>
    <col min="3332" max="3332" width="22.5" style="53" customWidth="1"/>
    <col min="3333" max="3333" width="52.5" style="53" customWidth="1"/>
    <col min="3334" max="3584" width="9" style="53"/>
    <col min="3585" max="3585" width="18.75" style="53" customWidth="1"/>
    <col min="3586" max="3586" width="7.5" style="53" customWidth="1"/>
    <col min="3587" max="3587" width="18.75" style="53" customWidth="1"/>
    <col min="3588" max="3588" width="22.5" style="53" customWidth="1"/>
    <col min="3589" max="3589" width="52.5" style="53" customWidth="1"/>
    <col min="3590" max="3840" width="9" style="53"/>
    <col min="3841" max="3841" width="18.75" style="53" customWidth="1"/>
    <col min="3842" max="3842" width="7.5" style="53" customWidth="1"/>
    <col min="3843" max="3843" width="18.75" style="53" customWidth="1"/>
    <col min="3844" max="3844" width="22.5" style="53" customWidth="1"/>
    <col min="3845" max="3845" width="52.5" style="53" customWidth="1"/>
    <col min="3846" max="4096" width="9" style="53"/>
    <col min="4097" max="4097" width="18.75" style="53" customWidth="1"/>
    <col min="4098" max="4098" width="7.5" style="53" customWidth="1"/>
    <col min="4099" max="4099" width="18.75" style="53" customWidth="1"/>
    <col min="4100" max="4100" width="22.5" style="53" customWidth="1"/>
    <col min="4101" max="4101" width="52.5" style="53" customWidth="1"/>
    <col min="4102" max="4352" width="9" style="53"/>
    <col min="4353" max="4353" width="18.75" style="53" customWidth="1"/>
    <col min="4354" max="4354" width="7.5" style="53" customWidth="1"/>
    <col min="4355" max="4355" width="18.75" style="53" customWidth="1"/>
    <col min="4356" max="4356" width="22.5" style="53" customWidth="1"/>
    <col min="4357" max="4357" width="52.5" style="53" customWidth="1"/>
    <col min="4358" max="4608" width="9" style="53"/>
    <col min="4609" max="4609" width="18.75" style="53" customWidth="1"/>
    <col min="4610" max="4610" width="7.5" style="53" customWidth="1"/>
    <col min="4611" max="4611" width="18.75" style="53" customWidth="1"/>
    <col min="4612" max="4612" width="22.5" style="53" customWidth="1"/>
    <col min="4613" max="4613" width="52.5" style="53" customWidth="1"/>
    <col min="4614" max="4864" width="9" style="53"/>
    <col min="4865" max="4865" width="18.75" style="53" customWidth="1"/>
    <col min="4866" max="4866" width="7.5" style="53" customWidth="1"/>
    <col min="4867" max="4867" width="18.75" style="53" customWidth="1"/>
    <col min="4868" max="4868" width="22.5" style="53" customWidth="1"/>
    <col min="4869" max="4869" width="52.5" style="53" customWidth="1"/>
    <col min="4870" max="5120" width="9" style="53"/>
    <col min="5121" max="5121" width="18.75" style="53" customWidth="1"/>
    <col min="5122" max="5122" width="7.5" style="53" customWidth="1"/>
    <col min="5123" max="5123" width="18.75" style="53" customWidth="1"/>
    <col min="5124" max="5124" width="22.5" style="53" customWidth="1"/>
    <col min="5125" max="5125" width="52.5" style="53" customWidth="1"/>
    <col min="5126" max="5376" width="9" style="53"/>
    <col min="5377" max="5377" width="18.75" style="53" customWidth="1"/>
    <col min="5378" max="5378" width="7.5" style="53" customWidth="1"/>
    <col min="5379" max="5379" width="18.75" style="53" customWidth="1"/>
    <col min="5380" max="5380" width="22.5" style="53" customWidth="1"/>
    <col min="5381" max="5381" width="52.5" style="53" customWidth="1"/>
    <col min="5382" max="5632" width="9" style="53"/>
    <col min="5633" max="5633" width="18.75" style="53" customWidth="1"/>
    <col min="5634" max="5634" width="7.5" style="53" customWidth="1"/>
    <col min="5635" max="5635" width="18.75" style="53" customWidth="1"/>
    <col min="5636" max="5636" width="22.5" style="53" customWidth="1"/>
    <col min="5637" max="5637" width="52.5" style="53" customWidth="1"/>
    <col min="5638" max="5888" width="9" style="53"/>
    <col min="5889" max="5889" width="18.75" style="53" customWidth="1"/>
    <col min="5890" max="5890" width="7.5" style="53" customWidth="1"/>
    <col min="5891" max="5891" width="18.75" style="53" customWidth="1"/>
    <col min="5892" max="5892" width="22.5" style="53" customWidth="1"/>
    <col min="5893" max="5893" width="52.5" style="53" customWidth="1"/>
    <col min="5894" max="6144" width="9" style="53"/>
    <col min="6145" max="6145" width="18.75" style="53" customWidth="1"/>
    <col min="6146" max="6146" width="7.5" style="53" customWidth="1"/>
    <col min="6147" max="6147" width="18.75" style="53" customWidth="1"/>
    <col min="6148" max="6148" width="22.5" style="53" customWidth="1"/>
    <col min="6149" max="6149" width="52.5" style="53" customWidth="1"/>
    <col min="6150" max="6400" width="9" style="53"/>
    <col min="6401" max="6401" width="18.75" style="53" customWidth="1"/>
    <col min="6402" max="6402" width="7.5" style="53" customWidth="1"/>
    <col min="6403" max="6403" width="18.75" style="53" customWidth="1"/>
    <col min="6404" max="6404" width="22.5" style="53" customWidth="1"/>
    <col min="6405" max="6405" width="52.5" style="53" customWidth="1"/>
    <col min="6406" max="6656" width="9" style="53"/>
    <col min="6657" max="6657" width="18.75" style="53" customWidth="1"/>
    <col min="6658" max="6658" width="7.5" style="53" customWidth="1"/>
    <col min="6659" max="6659" width="18.75" style="53" customWidth="1"/>
    <col min="6660" max="6660" width="22.5" style="53" customWidth="1"/>
    <col min="6661" max="6661" width="52.5" style="53" customWidth="1"/>
    <col min="6662" max="6912" width="9" style="53"/>
    <col min="6913" max="6913" width="18.75" style="53" customWidth="1"/>
    <col min="6914" max="6914" width="7.5" style="53" customWidth="1"/>
    <col min="6915" max="6915" width="18.75" style="53" customWidth="1"/>
    <col min="6916" max="6916" width="22.5" style="53" customWidth="1"/>
    <col min="6917" max="6917" width="52.5" style="53" customWidth="1"/>
    <col min="6918" max="7168" width="9" style="53"/>
    <col min="7169" max="7169" width="18.75" style="53" customWidth="1"/>
    <col min="7170" max="7170" width="7.5" style="53" customWidth="1"/>
    <col min="7171" max="7171" width="18.75" style="53" customWidth="1"/>
    <col min="7172" max="7172" width="22.5" style="53" customWidth="1"/>
    <col min="7173" max="7173" width="52.5" style="53" customWidth="1"/>
    <col min="7174" max="7424" width="9" style="53"/>
    <col min="7425" max="7425" width="18.75" style="53" customWidth="1"/>
    <col min="7426" max="7426" width="7.5" style="53" customWidth="1"/>
    <col min="7427" max="7427" width="18.75" style="53" customWidth="1"/>
    <col min="7428" max="7428" width="22.5" style="53" customWidth="1"/>
    <col min="7429" max="7429" width="52.5" style="53" customWidth="1"/>
    <col min="7430" max="7680" width="9" style="53"/>
    <col min="7681" max="7681" width="18.75" style="53" customWidth="1"/>
    <col min="7682" max="7682" width="7.5" style="53" customWidth="1"/>
    <col min="7683" max="7683" width="18.75" style="53" customWidth="1"/>
    <col min="7684" max="7684" width="22.5" style="53" customWidth="1"/>
    <col min="7685" max="7685" width="52.5" style="53" customWidth="1"/>
    <col min="7686" max="7936" width="9" style="53"/>
    <col min="7937" max="7937" width="18.75" style="53" customWidth="1"/>
    <col min="7938" max="7938" width="7.5" style="53" customWidth="1"/>
    <col min="7939" max="7939" width="18.75" style="53" customWidth="1"/>
    <col min="7940" max="7940" width="22.5" style="53" customWidth="1"/>
    <col min="7941" max="7941" width="52.5" style="53" customWidth="1"/>
    <col min="7942" max="8192" width="9" style="53"/>
    <col min="8193" max="8193" width="18.75" style="53" customWidth="1"/>
    <col min="8194" max="8194" width="7.5" style="53" customWidth="1"/>
    <col min="8195" max="8195" width="18.75" style="53" customWidth="1"/>
    <col min="8196" max="8196" width="22.5" style="53" customWidth="1"/>
    <col min="8197" max="8197" width="52.5" style="53" customWidth="1"/>
    <col min="8198" max="8448" width="9" style="53"/>
    <col min="8449" max="8449" width="18.75" style="53" customWidth="1"/>
    <col min="8450" max="8450" width="7.5" style="53" customWidth="1"/>
    <col min="8451" max="8451" width="18.75" style="53" customWidth="1"/>
    <col min="8452" max="8452" width="22.5" style="53" customWidth="1"/>
    <col min="8453" max="8453" width="52.5" style="53" customWidth="1"/>
    <col min="8454" max="8704" width="9" style="53"/>
    <col min="8705" max="8705" width="18.75" style="53" customWidth="1"/>
    <col min="8706" max="8706" width="7.5" style="53" customWidth="1"/>
    <col min="8707" max="8707" width="18.75" style="53" customWidth="1"/>
    <col min="8708" max="8708" width="22.5" style="53" customWidth="1"/>
    <col min="8709" max="8709" width="52.5" style="53" customWidth="1"/>
    <col min="8710" max="8960" width="9" style="53"/>
    <col min="8961" max="8961" width="18.75" style="53" customWidth="1"/>
    <col min="8962" max="8962" width="7.5" style="53" customWidth="1"/>
    <col min="8963" max="8963" width="18.75" style="53" customWidth="1"/>
    <col min="8964" max="8964" width="22.5" style="53" customWidth="1"/>
    <col min="8965" max="8965" width="52.5" style="53" customWidth="1"/>
    <col min="8966" max="9216" width="9" style="53"/>
    <col min="9217" max="9217" width="18.75" style="53" customWidth="1"/>
    <col min="9218" max="9218" width="7.5" style="53" customWidth="1"/>
    <col min="9219" max="9219" width="18.75" style="53" customWidth="1"/>
    <col min="9220" max="9220" width="22.5" style="53" customWidth="1"/>
    <col min="9221" max="9221" width="52.5" style="53" customWidth="1"/>
    <col min="9222" max="9472" width="9" style="53"/>
    <col min="9473" max="9473" width="18.75" style="53" customWidth="1"/>
    <col min="9474" max="9474" width="7.5" style="53" customWidth="1"/>
    <col min="9475" max="9475" width="18.75" style="53" customWidth="1"/>
    <col min="9476" max="9476" width="22.5" style="53" customWidth="1"/>
    <col min="9477" max="9477" width="52.5" style="53" customWidth="1"/>
    <col min="9478" max="9728" width="9" style="53"/>
    <col min="9729" max="9729" width="18.75" style="53" customWidth="1"/>
    <col min="9730" max="9730" width="7.5" style="53" customWidth="1"/>
    <col min="9731" max="9731" width="18.75" style="53" customWidth="1"/>
    <col min="9732" max="9732" width="22.5" style="53" customWidth="1"/>
    <col min="9733" max="9733" width="52.5" style="53" customWidth="1"/>
    <col min="9734" max="9984" width="9" style="53"/>
    <col min="9985" max="9985" width="18.75" style="53" customWidth="1"/>
    <col min="9986" max="9986" width="7.5" style="53" customWidth="1"/>
    <col min="9987" max="9987" width="18.75" style="53" customWidth="1"/>
    <col min="9988" max="9988" width="22.5" style="53" customWidth="1"/>
    <col min="9989" max="9989" width="52.5" style="53" customWidth="1"/>
    <col min="9990" max="10240" width="9" style="53"/>
    <col min="10241" max="10241" width="18.75" style="53" customWidth="1"/>
    <col min="10242" max="10242" width="7.5" style="53" customWidth="1"/>
    <col min="10243" max="10243" width="18.75" style="53" customWidth="1"/>
    <col min="10244" max="10244" width="22.5" style="53" customWidth="1"/>
    <col min="10245" max="10245" width="52.5" style="53" customWidth="1"/>
    <col min="10246" max="10496" width="9" style="53"/>
    <col min="10497" max="10497" width="18.75" style="53" customWidth="1"/>
    <col min="10498" max="10498" width="7.5" style="53" customWidth="1"/>
    <col min="10499" max="10499" width="18.75" style="53" customWidth="1"/>
    <col min="10500" max="10500" width="22.5" style="53" customWidth="1"/>
    <col min="10501" max="10501" width="52.5" style="53" customWidth="1"/>
    <col min="10502" max="10752" width="9" style="53"/>
    <col min="10753" max="10753" width="18.75" style="53" customWidth="1"/>
    <col min="10754" max="10754" width="7.5" style="53" customWidth="1"/>
    <col min="10755" max="10755" width="18.75" style="53" customWidth="1"/>
    <col min="10756" max="10756" width="22.5" style="53" customWidth="1"/>
    <col min="10757" max="10757" width="52.5" style="53" customWidth="1"/>
    <col min="10758" max="11008" width="9" style="53"/>
    <col min="11009" max="11009" width="18.75" style="53" customWidth="1"/>
    <col min="11010" max="11010" width="7.5" style="53" customWidth="1"/>
    <col min="11011" max="11011" width="18.75" style="53" customWidth="1"/>
    <col min="11012" max="11012" width="22.5" style="53" customWidth="1"/>
    <col min="11013" max="11013" width="52.5" style="53" customWidth="1"/>
    <col min="11014" max="11264" width="9" style="53"/>
    <col min="11265" max="11265" width="18.75" style="53" customWidth="1"/>
    <col min="11266" max="11266" width="7.5" style="53" customWidth="1"/>
    <col min="11267" max="11267" width="18.75" style="53" customWidth="1"/>
    <col min="11268" max="11268" width="22.5" style="53" customWidth="1"/>
    <col min="11269" max="11269" width="52.5" style="53" customWidth="1"/>
    <col min="11270" max="11520" width="9" style="53"/>
    <col min="11521" max="11521" width="18.75" style="53" customWidth="1"/>
    <col min="11522" max="11522" width="7.5" style="53" customWidth="1"/>
    <col min="11523" max="11523" width="18.75" style="53" customWidth="1"/>
    <col min="11524" max="11524" width="22.5" style="53" customWidth="1"/>
    <col min="11525" max="11525" width="52.5" style="53" customWidth="1"/>
    <col min="11526" max="11776" width="9" style="53"/>
    <col min="11777" max="11777" width="18.75" style="53" customWidth="1"/>
    <col min="11778" max="11778" width="7.5" style="53" customWidth="1"/>
    <col min="11779" max="11779" width="18.75" style="53" customWidth="1"/>
    <col min="11780" max="11780" width="22.5" style="53" customWidth="1"/>
    <col min="11781" max="11781" width="52.5" style="53" customWidth="1"/>
    <col min="11782" max="12032" width="9" style="53"/>
    <col min="12033" max="12033" width="18.75" style="53" customWidth="1"/>
    <col min="12034" max="12034" width="7.5" style="53" customWidth="1"/>
    <col min="12035" max="12035" width="18.75" style="53" customWidth="1"/>
    <col min="12036" max="12036" width="22.5" style="53" customWidth="1"/>
    <col min="12037" max="12037" width="52.5" style="53" customWidth="1"/>
    <col min="12038" max="12288" width="9" style="53"/>
    <col min="12289" max="12289" width="18.75" style="53" customWidth="1"/>
    <col min="12290" max="12290" width="7.5" style="53" customWidth="1"/>
    <col min="12291" max="12291" width="18.75" style="53" customWidth="1"/>
    <col min="12292" max="12292" width="22.5" style="53" customWidth="1"/>
    <col min="12293" max="12293" width="52.5" style="53" customWidth="1"/>
    <col min="12294" max="12544" width="9" style="53"/>
    <col min="12545" max="12545" width="18.75" style="53" customWidth="1"/>
    <col min="12546" max="12546" width="7.5" style="53" customWidth="1"/>
    <col min="12547" max="12547" width="18.75" style="53" customWidth="1"/>
    <col min="12548" max="12548" width="22.5" style="53" customWidth="1"/>
    <col min="12549" max="12549" width="52.5" style="53" customWidth="1"/>
    <col min="12550" max="12800" width="9" style="53"/>
    <col min="12801" max="12801" width="18.75" style="53" customWidth="1"/>
    <col min="12802" max="12802" width="7.5" style="53" customWidth="1"/>
    <col min="12803" max="12803" width="18.75" style="53" customWidth="1"/>
    <col min="12804" max="12804" width="22.5" style="53" customWidth="1"/>
    <col min="12805" max="12805" width="52.5" style="53" customWidth="1"/>
    <col min="12806" max="13056" width="9" style="53"/>
    <col min="13057" max="13057" width="18.75" style="53" customWidth="1"/>
    <col min="13058" max="13058" width="7.5" style="53" customWidth="1"/>
    <col min="13059" max="13059" width="18.75" style="53" customWidth="1"/>
    <col min="13060" max="13060" width="22.5" style="53" customWidth="1"/>
    <col min="13061" max="13061" width="52.5" style="53" customWidth="1"/>
    <col min="13062" max="13312" width="9" style="53"/>
    <col min="13313" max="13313" width="18.75" style="53" customWidth="1"/>
    <col min="13314" max="13314" width="7.5" style="53" customWidth="1"/>
    <col min="13315" max="13315" width="18.75" style="53" customWidth="1"/>
    <col min="13316" max="13316" width="22.5" style="53" customWidth="1"/>
    <col min="13317" max="13317" width="52.5" style="53" customWidth="1"/>
    <col min="13318" max="13568" width="9" style="53"/>
    <col min="13569" max="13569" width="18.75" style="53" customWidth="1"/>
    <col min="13570" max="13570" width="7.5" style="53" customWidth="1"/>
    <col min="13571" max="13571" width="18.75" style="53" customWidth="1"/>
    <col min="13572" max="13572" width="22.5" style="53" customWidth="1"/>
    <col min="13573" max="13573" width="52.5" style="53" customWidth="1"/>
    <col min="13574" max="13824" width="9" style="53"/>
    <col min="13825" max="13825" width="18.75" style="53" customWidth="1"/>
    <col min="13826" max="13826" width="7.5" style="53" customWidth="1"/>
    <col min="13827" max="13827" width="18.75" style="53" customWidth="1"/>
    <col min="13828" max="13828" width="22.5" style="53" customWidth="1"/>
    <col min="13829" max="13829" width="52.5" style="53" customWidth="1"/>
    <col min="13830" max="14080" width="9" style="53"/>
    <col min="14081" max="14081" width="18.75" style="53" customWidth="1"/>
    <col min="14082" max="14082" width="7.5" style="53" customWidth="1"/>
    <col min="14083" max="14083" width="18.75" style="53" customWidth="1"/>
    <col min="14084" max="14084" width="22.5" style="53" customWidth="1"/>
    <col min="14085" max="14085" width="52.5" style="53" customWidth="1"/>
    <col min="14086" max="14336" width="9" style="53"/>
    <col min="14337" max="14337" width="18.75" style="53" customWidth="1"/>
    <col min="14338" max="14338" width="7.5" style="53" customWidth="1"/>
    <col min="14339" max="14339" width="18.75" style="53" customWidth="1"/>
    <col min="14340" max="14340" width="22.5" style="53" customWidth="1"/>
    <col min="14341" max="14341" width="52.5" style="53" customWidth="1"/>
    <col min="14342" max="14592" width="9" style="53"/>
    <col min="14593" max="14593" width="18.75" style="53" customWidth="1"/>
    <col min="14594" max="14594" width="7.5" style="53" customWidth="1"/>
    <col min="14595" max="14595" width="18.75" style="53" customWidth="1"/>
    <col min="14596" max="14596" width="22.5" style="53" customWidth="1"/>
    <col min="14597" max="14597" width="52.5" style="53" customWidth="1"/>
    <col min="14598" max="14848" width="9" style="53"/>
    <col min="14849" max="14849" width="18.75" style="53" customWidth="1"/>
    <col min="14850" max="14850" width="7.5" style="53" customWidth="1"/>
    <col min="14851" max="14851" width="18.75" style="53" customWidth="1"/>
    <col min="14852" max="14852" width="22.5" style="53" customWidth="1"/>
    <col min="14853" max="14853" width="52.5" style="53" customWidth="1"/>
    <col min="14854" max="15104" width="9" style="53"/>
    <col min="15105" max="15105" width="18.75" style="53" customWidth="1"/>
    <col min="15106" max="15106" width="7.5" style="53" customWidth="1"/>
    <col min="15107" max="15107" width="18.75" style="53" customWidth="1"/>
    <col min="15108" max="15108" width="22.5" style="53" customWidth="1"/>
    <col min="15109" max="15109" width="52.5" style="53" customWidth="1"/>
    <col min="15110" max="15360" width="9" style="53"/>
    <col min="15361" max="15361" width="18.75" style="53" customWidth="1"/>
    <col min="15362" max="15362" width="7.5" style="53" customWidth="1"/>
    <col min="15363" max="15363" width="18.75" style="53" customWidth="1"/>
    <col min="15364" max="15364" width="22.5" style="53" customWidth="1"/>
    <col min="15365" max="15365" width="52.5" style="53" customWidth="1"/>
    <col min="15366" max="15616" width="9" style="53"/>
    <col min="15617" max="15617" width="18.75" style="53" customWidth="1"/>
    <col min="15618" max="15618" width="7.5" style="53" customWidth="1"/>
    <col min="15619" max="15619" width="18.75" style="53" customWidth="1"/>
    <col min="15620" max="15620" width="22.5" style="53" customWidth="1"/>
    <col min="15621" max="15621" width="52.5" style="53" customWidth="1"/>
    <col min="15622" max="15872" width="9" style="53"/>
    <col min="15873" max="15873" width="18.75" style="53" customWidth="1"/>
    <col min="15874" max="15874" width="7.5" style="53" customWidth="1"/>
    <col min="15875" max="15875" width="18.75" style="53" customWidth="1"/>
    <col min="15876" max="15876" width="22.5" style="53" customWidth="1"/>
    <col min="15877" max="15877" width="52.5" style="53" customWidth="1"/>
    <col min="15878" max="16128" width="9" style="53"/>
    <col min="16129" max="16129" width="18.75" style="53" customWidth="1"/>
    <col min="16130" max="16130" width="7.5" style="53" customWidth="1"/>
    <col min="16131" max="16131" width="18.75" style="53" customWidth="1"/>
    <col min="16132" max="16132" width="22.5" style="53" customWidth="1"/>
    <col min="16133" max="16133" width="52.5" style="53" customWidth="1"/>
    <col min="16134" max="16384" width="9" style="53"/>
  </cols>
  <sheetData>
    <row r="1" spans="1:5" ht="18.399999999999999" customHeight="1" thickBot="1">
      <c r="A1" s="53" t="s">
        <v>168</v>
      </c>
    </row>
    <row r="2" spans="1:5" ht="18.399999999999999" customHeight="1" thickBot="1">
      <c r="A2" s="63" t="s">
        <v>169</v>
      </c>
      <c r="B2" s="64" t="s">
        <v>170</v>
      </c>
      <c r="C2" s="64" t="s">
        <v>171</v>
      </c>
      <c r="D2" s="71" t="s">
        <v>172</v>
      </c>
      <c r="E2" s="72" t="s">
        <v>173</v>
      </c>
    </row>
    <row r="3" spans="1:5" ht="18.399999999999999" customHeight="1">
      <c r="A3" s="56" t="s">
        <v>174</v>
      </c>
      <c r="B3" s="57" t="s">
        <v>175</v>
      </c>
      <c r="C3" s="57">
        <v>1208</v>
      </c>
      <c r="D3" s="73" t="s">
        <v>176</v>
      </c>
      <c r="E3" s="69" t="s">
        <v>177</v>
      </c>
    </row>
    <row r="4" spans="1:5" ht="18.399999999999999" customHeight="1">
      <c r="A4" s="56" t="s">
        <v>178</v>
      </c>
      <c r="B4" s="57" t="s">
        <v>175</v>
      </c>
      <c r="C4" s="57">
        <v>50</v>
      </c>
      <c r="D4" s="73" t="s">
        <v>179</v>
      </c>
      <c r="E4" s="69" t="s">
        <v>177</v>
      </c>
    </row>
    <row r="5" spans="1:5" ht="18.399999999999999" customHeight="1">
      <c r="A5" s="56" t="s">
        <v>180</v>
      </c>
      <c r="B5" s="57" t="s">
        <v>175</v>
      </c>
      <c r="C5" s="57">
        <v>0.2</v>
      </c>
      <c r="D5" s="73" t="s">
        <v>176</v>
      </c>
      <c r="E5" s="69" t="s">
        <v>177</v>
      </c>
    </row>
    <row r="6" spans="1:5" ht="18.399999999999999" customHeight="1">
      <c r="A6" s="56" t="s">
        <v>181</v>
      </c>
      <c r="B6" s="57" t="s">
        <v>175</v>
      </c>
      <c r="C6" s="57">
        <v>1</v>
      </c>
      <c r="D6" s="73" t="s">
        <v>182</v>
      </c>
      <c r="E6" s="69" t="s">
        <v>183</v>
      </c>
    </row>
    <row r="7" spans="1:5" ht="18.399999999999999" customHeight="1">
      <c r="A7" s="56" t="s">
        <v>184</v>
      </c>
      <c r="B7" s="57" t="s">
        <v>175</v>
      </c>
      <c r="C7" s="57">
        <v>1.0386</v>
      </c>
      <c r="D7" s="73" t="s">
        <v>185</v>
      </c>
      <c r="E7" s="69" t="s">
        <v>177</v>
      </c>
    </row>
    <row r="8" spans="1:5" ht="18.399999999999999" customHeight="1">
      <c r="A8" s="56" t="s">
        <v>186</v>
      </c>
      <c r="B8" s="57" t="s">
        <v>175</v>
      </c>
      <c r="C8" s="57">
        <v>1108</v>
      </c>
      <c r="D8" s="73" t="s">
        <v>176</v>
      </c>
      <c r="E8" s="69" t="s">
        <v>177</v>
      </c>
    </row>
    <row r="9" spans="1:5" ht="18.399999999999999" customHeight="1" thickBot="1">
      <c r="A9" s="66" t="s">
        <v>187</v>
      </c>
      <c r="B9" s="67" t="s">
        <v>175</v>
      </c>
      <c r="C9" s="67">
        <v>100</v>
      </c>
      <c r="D9" s="74" t="s">
        <v>188</v>
      </c>
      <c r="E9" s="70" t="s">
        <v>189</v>
      </c>
    </row>
  </sheetData>
  <phoneticPr fontId="2" type="noConversion"/>
  <pageMargins left="0.31496062992125984" right="0.31496062992125984" top="1" bottom="0.59055118110236215" header="0.5" footer="0.5"/>
  <pageSetup paperSize="9" orientation="portrait" copies="0"/>
  <headerFooter alignWithMargins="0">
    <oddHeader>&amp;RPage : &amp;P/&amp;N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544D9B-CD7A-4670-B51F-B597D14477F7}">
  <dimension ref="A1:D50"/>
  <sheetViews>
    <sheetView showFormulas="1" workbookViewId="0">
      <selection activeCell="B2" sqref="B2:B3"/>
    </sheetView>
  </sheetViews>
  <sheetFormatPr defaultRowHeight="18.399999999999999" customHeight="1"/>
  <cols>
    <col min="1" max="1" width="11.25" style="53" customWidth="1"/>
    <col min="2" max="2" width="3.75" style="53" customWidth="1"/>
    <col min="3" max="4" width="15" style="53" customWidth="1"/>
    <col min="5" max="256" width="9" style="53"/>
    <col min="257" max="257" width="11.25" style="53" customWidth="1"/>
    <col min="258" max="258" width="3.75" style="53" customWidth="1"/>
    <col min="259" max="260" width="15" style="53" customWidth="1"/>
    <col min="261" max="512" width="9" style="53"/>
    <col min="513" max="513" width="11.25" style="53" customWidth="1"/>
    <col min="514" max="514" width="3.75" style="53" customWidth="1"/>
    <col min="515" max="516" width="15" style="53" customWidth="1"/>
    <col min="517" max="768" width="9" style="53"/>
    <col min="769" max="769" width="11.25" style="53" customWidth="1"/>
    <col min="770" max="770" width="3.75" style="53" customWidth="1"/>
    <col min="771" max="772" width="15" style="53" customWidth="1"/>
    <col min="773" max="1024" width="9" style="53"/>
    <col min="1025" max="1025" width="11.25" style="53" customWidth="1"/>
    <col min="1026" max="1026" width="3.75" style="53" customWidth="1"/>
    <col min="1027" max="1028" width="15" style="53" customWidth="1"/>
    <col min="1029" max="1280" width="9" style="53"/>
    <col min="1281" max="1281" width="11.25" style="53" customWidth="1"/>
    <col min="1282" max="1282" width="3.75" style="53" customWidth="1"/>
    <col min="1283" max="1284" width="15" style="53" customWidth="1"/>
    <col min="1285" max="1536" width="9" style="53"/>
    <col min="1537" max="1537" width="11.25" style="53" customWidth="1"/>
    <col min="1538" max="1538" width="3.75" style="53" customWidth="1"/>
    <col min="1539" max="1540" width="15" style="53" customWidth="1"/>
    <col min="1541" max="1792" width="9" style="53"/>
    <col min="1793" max="1793" width="11.25" style="53" customWidth="1"/>
    <col min="1794" max="1794" width="3.75" style="53" customWidth="1"/>
    <col min="1795" max="1796" width="15" style="53" customWidth="1"/>
    <col min="1797" max="2048" width="9" style="53"/>
    <col min="2049" max="2049" width="11.25" style="53" customWidth="1"/>
    <col min="2050" max="2050" width="3.75" style="53" customWidth="1"/>
    <col min="2051" max="2052" width="15" style="53" customWidth="1"/>
    <col min="2053" max="2304" width="9" style="53"/>
    <col min="2305" max="2305" width="11.25" style="53" customWidth="1"/>
    <col min="2306" max="2306" width="3.75" style="53" customWidth="1"/>
    <col min="2307" max="2308" width="15" style="53" customWidth="1"/>
    <col min="2309" max="2560" width="9" style="53"/>
    <col min="2561" max="2561" width="11.25" style="53" customWidth="1"/>
    <col min="2562" max="2562" width="3.75" style="53" customWidth="1"/>
    <col min="2563" max="2564" width="15" style="53" customWidth="1"/>
    <col min="2565" max="2816" width="9" style="53"/>
    <col min="2817" max="2817" width="11.25" style="53" customWidth="1"/>
    <col min="2818" max="2818" width="3.75" style="53" customWidth="1"/>
    <col min="2819" max="2820" width="15" style="53" customWidth="1"/>
    <col min="2821" max="3072" width="9" style="53"/>
    <col min="3073" max="3073" width="11.25" style="53" customWidth="1"/>
    <col min="3074" max="3074" width="3.75" style="53" customWidth="1"/>
    <col min="3075" max="3076" width="15" style="53" customWidth="1"/>
    <col min="3077" max="3328" width="9" style="53"/>
    <col min="3329" max="3329" width="11.25" style="53" customWidth="1"/>
    <col min="3330" max="3330" width="3.75" style="53" customWidth="1"/>
    <col min="3331" max="3332" width="15" style="53" customWidth="1"/>
    <col min="3333" max="3584" width="9" style="53"/>
    <col min="3585" max="3585" width="11.25" style="53" customWidth="1"/>
    <col min="3586" max="3586" width="3.75" style="53" customWidth="1"/>
    <col min="3587" max="3588" width="15" style="53" customWidth="1"/>
    <col min="3589" max="3840" width="9" style="53"/>
    <col min="3841" max="3841" width="11.25" style="53" customWidth="1"/>
    <col min="3842" max="3842" width="3.75" style="53" customWidth="1"/>
    <col min="3843" max="3844" width="15" style="53" customWidth="1"/>
    <col min="3845" max="4096" width="9" style="53"/>
    <col min="4097" max="4097" width="11.25" style="53" customWidth="1"/>
    <col min="4098" max="4098" width="3.75" style="53" customWidth="1"/>
    <col min="4099" max="4100" width="15" style="53" customWidth="1"/>
    <col min="4101" max="4352" width="9" style="53"/>
    <col min="4353" max="4353" width="11.25" style="53" customWidth="1"/>
    <col min="4354" max="4354" width="3.75" style="53" customWidth="1"/>
    <col min="4355" max="4356" width="15" style="53" customWidth="1"/>
    <col min="4357" max="4608" width="9" style="53"/>
    <col min="4609" max="4609" width="11.25" style="53" customWidth="1"/>
    <col min="4610" max="4610" width="3.75" style="53" customWidth="1"/>
    <col min="4611" max="4612" width="15" style="53" customWidth="1"/>
    <col min="4613" max="4864" width="9" style="53"/>
    <col min="4865" max="4865" width="11.25" style="53" customWidth="1"/>
    <col min="4866" max="4866" width="3.75" style="53" customWidth="1"/>
    <col min="4867" max="4868" width="15" style="53" customWidth="1"/>
    <col min="4869" max="5120" width="9" style="53"/>
    <col min="5121" max="5121" width="11.25" style="53" customWidth="1"/>
    <col min="5122" max="5122" width="3.75" style="53" customWidth="1"/>
    <col min="5123" max="5124" width="15" style="53" customWidth="1"/>
    <col min="5125" max="5376" width="9" style="53"/>
    <col min="5377" max="5377" width="11.25" style="53" customWidth="1"/>
    <col min="5378" max="5378" width="3.75" style="53" customWidth="1"/>
    <col min="5379" max="5380" width="15" style="53" customWidth="1"/>
    <col min="5381" max="5632" width="9" style="53"/>
    <col min="5633" max="5633" width="11.25" style="53" customWidth="1"/>
    <col min="5634" max="5634" width="3.75" style="53" customWidth="1"/>
    <col min="5635" max="5636" width="15" style="53" customWidth="1"/>
    <col min="5637" max="5888" width="9" style="53"/>
    <col min="5889" max="5889" width="11.25" style="53" customWidth="1"/>
    <col min="5890" max="5890" width="3.75" style="53" customWidth="1"/>
    <col min="5891" max="5892" width="15" style="53" customWidth="1"/>
    <col min="5893" max="6144" width="9" style="53"/>
    <col min="6145" max="6145" width="11.25" style="53" customWidth="1"/>
    <col min="6146" max="6146" width="3.75" style="53" customWidth="1"/>
    <col min="6147" max="6148" width="15" style="53" customWidth="1"/>
    <col min="6149" max="6400" width="9" style="53"/>
    <col min="6401" max="6401" width="11.25" style="53" customWidth="1"/>
    <col min="6402" max="6402" width="3.75" style="53" customWidth="1"/>
    <col min="6403" max="6404" width="15" style="53" customWidth="1"/>
    <col min="6405" max="6656" width="9" style="53"/>
    <col min="6657" max="6657" width="11.25" style="53" customWidth="1"/>
    <col min="6658" max="6658" width="3.75" style="53" customWidth="1"/>
    <col min="6659" max="6660" width="15" style="53" customWidth="1"/>
    <col min="6661" max="6912" width="9" style="53"/>
    <col min="6913" max="6913" width="11.25" style="53" customWidth="1"/>
    <col min="6914" max="6914" width="3.75" style="53" customWidth="1"/>
    <col min="6915" max="6916" width="15" style="53" customWidth="1"/>
    <col min="6917" max="7168" width="9" style="53"/>
    <col min="7169" max="7169" width="11.25" style="53" customWidth="1"/>
    <col min="7170" max="7170" width="3.75" style="53" customWidth="1"/>
    <col min="7171" max="7172" width="15" style="53" customWidth="1"/>
    <col min="7173" max="7424" width="9" style="53"/>
    <col min="7425" max="7425" width="11.25" style="53" customWidth="1"/>
    <col min="7426" max="7426" width="3.75" style="53" customWidth="1"/>
    <col min="7427" max="7428" width="15" style="53" customWidth="1"/>
    <col min="7429" max="7680" width="9" style="53"/>
    <col min="7681" max="7681" width="11.25" style="53" customWidth="1"/>
    <col min="7682" max="7682" width="3.75" style="53" customWidth="1"/>
    <col min="7683" max="7684" width="15" style="53" customWidth="1"/>
    <col min="7685" max="7936" width="9" style="53"/>
    <col min="7937" max="7937" width="11.25" style="53" customWidth="1"/>
    <col min="7938" max="7938" width="3.75" style="53" customWidth="1"/>
    <col min="7939" max="7940" width="15" style="53" customWidth="1"/>
    <col min="7941" max="8192" width="9" style="53"/>
    <col min="8193" max="8193" width="11.25" style="53" customWidth="1"/>
    <col min="8194" max="8194" width="3.75" style="53" customWidth="1"/>
    <col min="8195" max="8196" width="15" style="53" customWidth="1"/>
    <col min="8197" max="8448" width="9" style="53"/>
    <col min="8449" max="8449" width="11.25" style="53" customWidth="1"/>
    <col min="8450" max="8450" width="3.75" style="53" customWidth="1"/>
    <col min="8451" max="8452" width="15" style="53" customWidth="1"/>
    <col min="8453" max="8704" width="9" style="53"/>
    <col min="8705" max="8705" width="11.25" style="53" customWidth="1"/>
    <col min="8706" max="8706" width="3.75" style="53" customWidth="1"/>
    <col min="8707" max="8708" width="15" style="53" customWidth="1"/>
    <col min="8709" max="8960" width="9" style="53"/>
    <col min="8961" max="8961" width="11.25" style="53" customWidth="1"/>
    <col min="8962" max="8962" width="3.75" style="53" customWidth="1"/>
    <col min="8963" max="8964" width="15" style="53" customWidth="1"/>
    <col min="8965" max="9216" width="9" style="53"/>
    <col min="9217" max="9217" width="11.25" style="53" customWidth="1"/>
    <col min="9218" max="9218" width="3.75" style="53" customWidth="1"/>
    <col min="9219" max="9220" width="15" style="53" customWidth="1"/>
    <col min="9221" max="9472" width="9" style="53"/>
    <col min="9473" max="9473" width="11.25" style="53" customWidth="1"/>
    <col min="9474" max="9474" width="3.75" style="53" customWidth="1"/>
    <col min="9475" max="9476" width="15" style="53" customWidth="1"/>
    <col min="9477" max="9728" width="9" style="53"/>
    <col min="9729" max="9729" width="11.25" style="53" customWidth="1"/>
    <col min="9730" max="9730" width="3.75" style="53" customWidth="1"/>
    <col min="9731" max="9732" width="15" style="53" customWidth="1"/>
    <col min="9733" max="9984" width="9" style="53"/>
    <col min="9985" max="9985" width="11.25" style="53" customWidth="1"/>
    <col min="9986" max="9986" width="3.75" style="53" customWidth="1"/>
    <col min="9987" max="9988" width="15" style="53" customWidth="1"/>
    <col min="9989" max="10240" width="9" style="53"/>
    <col min="10241" max="10241" width="11.25" style="53" customWidth="1"/>
    <col min="10242" max="10242" width="3.75" style="53" customWidth="1"/>
    <col min="10243" max="10244" width="15" style="53" customWidth="1"/>
    <col min="10245" max="10496" width="9" style="53"/>
    <col min="10497" max="10497" width="11.25" style="53" customWidth="1"/>
    <col min="10498" max="10498" width="3.75" style="53" customWidth="1"/>
    <col min="10499" max="10500" width="15" style="53" customWidth="1"/>
    <col min="10501" max="10752" width="9" style="53"/>
    <col min="10753" max="10753" width="11.25" style="53" customWidth="1"/>
    <col min="10754" max="10754" width="3.75" style="53" customWidth="1"/>
    <col min="10755" max="10756" width="15" style="53" customWidth="1"/>
    <col min="10757" max="11008" width="9" style="53"/>
    <col min="11009" max="11009" width="11.25" style="53" customWidth="1"/>
    <col min="11010" max="11010" width="3.75" style="53" customWidth="1"/>
    <col min="11011" max="11012" width="15" style="53" customWidth="1"/>
    <col min="11013" max="11264" width="9" style="53"/>
    <col min="11265" max="11265" width="11.25" style="53" customWidth="1"/>
    <col min="11266" max="11266" width="3.75" style="53" customWidth="1"/>
    <col min="11267" max="11268" width="15" style="53" customWidth="1"/>
    <col min="11269" max="11520" width="9" style="53"/>
    <col min="11521" max="11521" width="11.25" style="53" customWidth="1"/>
    <col min="11522" max="11522" width="3.75" style="53" customWidth="1"/>
    <col min="11523" max="11524" width="15" style="53" customWidth="1"/>
    <col min="11525" max="11776" width="9" style="53"/>
    <col min="11777" max="11777" width="11.25" style="53" customWidth="1"/>
    <col min="11778" max="11778" width="3.75" style="53" customWidth="1"/>
    <col min="11779" max="11780" width="15" style="53" customWidth="1"/>
    <col min="11781" max="12032" width="9" style="53"/>
    <col min="12033" max="12033" width="11.25" style="53" customWidth="1"/>
    <col min="12034" max="12034" width="3.75" style="53" customWidth="1"/>
    <col min="12035" max="12036" width="15" style="53" customWidth="1"/>
    <col min="12037" max="12288" width="9" style="53"/>
    <col min="12289" max="12289" width="11.25" style="53" customWidth="1"/>
    <col min="12290" max="12290" width="3.75" style="53" customWidth="1"/>
    <col min="12291" max="12292" width="15" style="53" customWidth="1"/>
    <col min="12293" max="12544" width="9" style="53"/>
    <col min="12545" max="12545" width="11.25" style="53" customWidth="1"/>
    <col min="12546" max="12546" width="3.75" style="53" customWidth="1"/>
    <col min="12547" max="12548" width="15" style="53" customWidth="1"/>
    <col min="12549" max="12800" width="9" style="53"/>
    <col min="12801" max="12801" width="11.25" style="53" customWidth="1"/>
    <col min="12802" max="12802" width="3.75" style="53" customWidth="1"/>
    <col min="12803" max="12804" width="15" style="53" customWidth="1"/>
    <col min="12805" max="13056" width="9" style="53"/>
    <col min="13057" max="13057" width="11.25" style="53" customWidth="1"/>
    <col min="13058" max="13058" width="3.75" style="53" customWidth="1"/>
    <col min="13059" max="13060" width="15" style="53" customWidth="1"/>
    <col min="13061" max="13312" width="9" style="53"/>
    <col min="13313" max="13313" width="11.25" style="53" customWidth="1"/>
    <col min="13314" max="13314" width="3.75" style="53" customWidth="1"/>
    <col min="13315" max="13316" width="15" style="53" customWidth="1"/>
    <col min="13317" max="13568" width="9" style="53"/>
    <col min="13569" max="13569" width="11.25" style="53" customWidth="1"/>
    <col min="13570" max="13570" width="3.75" style="53" customWidth="1"/>
    <col min="13571" max="13572" width="15" style="53" customWidth="1"/>
    <col min="13573" max="13824" width="9" style="53"/>
    <col min="13825" max="13825" width="11.25" style="53" customWidth="1"/>
    <col min="13826" max="13826" width="3.75" style="53" customWidth="1"/>
    <col min="13827" max="13828" width="15" style="53" customWidth="1"/>
    <col min="13829" max="14080" width="9" style="53"/>
    <col min="14081" max="14081" width="11.25" style="53" customWidth="1"/>
    <col min="14082" max="14082" width="3.75" style="53" customWidth="1"/>
    <col min="14083" max="14084" width="15" style="53" customWidth="1"/>
    <col min="14085" max="14336" width="9" style="53"/>
    <col min="14337" max="14337" width="11.25" style="53" customWidth="1"/>
    <col min="14338" max="14338" width="3.75" style="53" customWidth="1"/>
    <col min="14339" max="14340" width="15" style="53" customWidth="1"/>
    <col min="14341" max="14592" width="9" style="53"/>
    <col min="14593" max="14593" width="11.25" style="53" customWidth="1"/>
    <col min="14594" max="14594" width="3.75" style="53" customWidth="1"/>
    <col min="14595" max="14596" width="15" style="53" customWidth="1"/>
    <col min="14597" max="14848" width="9" style="53"/>
    <col min="14849" max="14849" width="11.25" style="53" customWidth="1"/>
    <col min="14850" max="14850" width="3.75" style="53" customWidth="1"/>
    <col min="14851" max="14852" width="15" style="53" customWidth="1"/>
    <col min="14853" max="15104" width="9" style="53"/>
    <col min="15105" max="15105" width="11.25" style="53" customWidth="1"/>
    <col min="15106" max="15106" width="3.75" style="53" customWidth="1"/>
    <col min="15107" max="15108" width="15" style="53" customWidth="1"/>
    <col min="15109" max="15360" width="9" style="53"/>
    <col min="15361" max="15361" width="11.25" style="53" customWidth="1"/>
    <col min="15362" max="15362" width="3.75" style="53" customWidth="1"/>
    <col min="15363" max="15364" width="15" style="53" customWidth="1"/>
    <col min="15365" max="15616" width="9" style="53"/>
    <col min="15617" max="15617" width="11.25" style="53" customWidth="1"/>
    <col min="15618" max="15618" width="3.75" style="53" customWidth="1"/>
    <col min="15619" max="15620" width="15" style="53" customWidth="1"/>
    <col min="15621" max="15872" width="9" style="53"/>
    <col min="15873" max="15873" width="11.25" style="53" customWidth="1"/>
    <col min="15874" max="15874" width="3.75" style="53" customWidth="1"/>
    <col min="15875" max="15876" width="15" style="53" customWidth="1"/>
    <col min="15877" max="16128" width="9" style="53"/>
    <col min="16129" max="16129" width="11.25" style="53" customWidth="1"/>
    <col min="16130" max="16130" width="3.75" style="53" customWidth="1"/>
    <col min="16131" max="16132" width="15" style="53" customWidth="1"/>
    <col min="16133" max="16384" width="9" style="53"/>
  </cols>
  <sheetData>
    <row r="1" spans="1:4" ht="18.399999999999999" customHeight="1" thickBot="1">
      <c r="A1" s="53" t="s">
        <v>190</v>
      </c>
    </row>
    <row r="2" spans="1:4" ht="18.399999999999999" customHeight="1" thickBot="1">
      <c r="A2" s="63" t="s">
        <v>169</v>
      </c>
      <c r="B2" s="64" t="s">
        <v>170</v>
      </c>
      <c r="C2" s="64" t="s">
        <v>171</v>
      </c>
      <c r="D2" s="65" t="s">
        <v>172</v>
      </c>
    </row>
    <row r="3" spans="1:4" ht="18.399999999999999" customHeight="1">
      <c r="A3" s="56" t="s">
        <v>191</v>
      </c>
      <c r="B3" s="57" t="s">
        <v>192</v>
      </c>
      <c r="C3" s="57" t="s">
        <v>193</v>
      </c>
      <c r="D3" s="59" t="s">
        <v>13</v>
      </c>
    </row>
    <row r="4" spans="1:4" ht="18.399999999999999" customHeight="1">
      <c r="A4" s="56" t="s">
        <v>194</v>
      </c>
      <c r="B4" s="57" t="s">
        <v>175</v>
      </c>
      <c r="C4" s="57">
        <v>1376</v>
      </c>
      <c r="D4" s="59" t="s">
        <v>195</v>
      </c>
    </row>
    <row r="5" spans="1:4" ht="18.399999999999999" customHeight="1">
      <c r="A5" s="56" t="s">
        <v>196</v>
      </c>
      <c r="B5" s="57" t="s">
        <v>175</v>
      </c>
      <c r="C5" s="57">
        <v>1376</v>
      </c>
      <c r="D5" s="59" t="s">
        <v>197</v>
      </c>
    </row>
    <row r="6" spans="1:4" ht="18.399999999999999" customHeight="1">
      <c r="A6" s="56" t="s">
        <v>198</v>
      </c>
      <c r="B6" s="57" t="s">
        <v>175</v>
      </c>
      <c r="C6" s="57">
        <v>9.32</v>
      </c>
      <c r="D6" s="59" t="s">
        <v>199</v>
      </c>
    </row>
    <row r="7" spans="1:4" ht="18.399999999999999" customHeight="1">
      <c r="A7" s="56" t="s">
        <v>200</v>
      </c>
      <c r="B7" s="57" t="s">
        <v>175</v>
      </c>
      <c r="C7" s="57">
        <v>0</v>
      </c>
      <c r="D7" s="59" t="s">
        <v>201</v>
      </c>
    </row>
    <row r="8" spans="1:4" ht="18.399999999999999" customHeight="1">
      <c r="A8" s="56" t="s">
        <v>202</v>
      </c>
      <c r="B8" s="57" t="s">
        <v>175</v>
      </c>
      <c r="C8" s="57">
        <v>0</v>
      </c>
      <c r="D8" s="59" t="s">
        <v>203</v>
      </c>
    </row>
    <row r="9" spans="1:4" ht="18.399999999999999" customHeight="1">
      <c r="A9" s="56" t="s">
        <v>204</v>
      </c>
      <c r="B9" s="57" t="s">
        <v>175</v>
      </c>
      <c r="C9" s="57">
        <v>0</v>
      </c>
      <c r="D9" s="59" t="s">
        <v>205</v>
      </c>
    </row>
    <row r="10" spans="1:4" ht="18.399999999999999" customHeight="1">
      <c r="A10" s="56" t="s">
        <v>206</v>
      </c>
      <c r="B10" s="57" t="s">
        <v>192</v>
      </c>
      <c r="C10" s="57" t="s">
        <v>207</v>
      </c>
      <c r="D10" s="59" t="s">
        <v>208</v>
      </c>
    </row>
    <row r="11" spans="1:4" ht="18.399999999999999" customHeight="1">
      <c r="A11" s="56" t="s">
        <v>209</v>
      </c>
      <c r="B11" s="57" t="s">
        <v>192</v>
      </c>
      <c r="C11" s="57" t="s">
        <v>207</v>
      </c>
      <c r="D11" s="59" t="s">
        <v>210</v>
      </c>
    </row>
    <row r="12" spans="1:4" ht="18.399999999999999" customHeight="1">
      <c r="A12" s="56" t="s">
        <v>211</v>
      </c>
      <c r="B12" s="57" t="s">
        <v>192</v>
      </c>
      <c r="C12" s="57" t="s">
        <v>212</v>
      </c>
      <c r="D12" s="59" t="s">
        <v>213</v>
      </c>
    </row>
    <row r="13" spans="1:4" ht="18.399999999999999" customHeight="1">
      <c r="A13" s="56" t="s">
        <v>214</v>
      </c>
      <c r="B13" s="57" t="s">
        <v>175</v>
      </c>
      <c r="C13" s="57">
        <v>1.25</v>
      </c>
      <c r="D13" s="59" t="s">
        <v>215</v>
      </c>
    </row>
    <row r="14" spans="1:4" ht="18.399999999999999" customHeight="1">
      <c r="A14" s="56" t="s">
        <v>216</v>
      </c>
      <c r="B14" s="57" t="s">
        <v>175</v>
      </c>
      <c r="C14" s="57">
        <v>1.071</v>
      </c>
      <c r="D14" s="59" t="s">
        <v>217</v>
      </c>
    </row>
    <row r="15" spans="1:4" ht="18.399999999999999" customHeight="1">
      <c r="A15" s="56" t="s">
        <v>218</v>
      </c>
      <c r="B15" s="57" t="s">
        <v>192</v>
      </c>
      <c r="C15" s="57" t="s">
        <v>167</v>
      </c>
      <c r="D15" s="59" t="s">
        <v>219</v>
      </c>
    </row>
    <row r="16" spans="1:4" ht="18.399999999999999" customHeight="1">
      <c r="A16" s="56" t="s">
        <v>220</v>
      </c>
      <c r="B16" s="57" t="s">
        <v>192</v>
      </c>
      <c r="C16" s="57" t="s">
        <v>165</v>
      </c>
      <c r="D16" s="59" t="s">
        <v>221</v>
      </c>
    </row>
    <row r="17" spans="1:4" ht="18.399999999999999" customHeight="1">
      <c r="A17" s="56" t="s">
        <v>222</v>
      </c>
      <c r="B17" s="57" t="s">
        <v>192</v>
      </c>
      <c r="C17" s="57" t="s">
        <v>167</v>
      </c>
      <c r="D17" s="59" t="s">
        <v>223</v>
      </c>
    </row>
    <row r="18" spans="1:4" ht="18.399999999999999" customHeight="1">
      <c r="A18" s="56" t="s">
        <v>224</v>
      </c>
      <c r="B18" s="57" t="s">
        <v>192</v>
      </c>
      <c r="C18" s="75">
        <f t="shared" ref="C18:C23" si="0">25/20 * 16/12 * 1/8</f>
        <v>0.20833333333333334</v>
      </c>
      <c r="D18" s="59" t="s">
        <v>225</v>
      </c>
    </row>
    <row r="19" spans="1:4" ht="18.399999999999999" customHeight="1">
      <c r="A19" s="56" t="s">
        <v>226</v>
      </c>
      <c r="B19" s="57" t="s">
        <v>192</v>
      </c>
      <c r="C19" s="75">
        <f t="shared" si="0"/>
        <v>0.20833333333333334</v>
      </c>
      <c r="D19" s="59" t="s">
        <v>227</v>
      </c>
    </row>
    <row r="20" spans="1:4" ht="18.399999999999999" customHeight="1">
      <c r="A20" s="56" t="s">
        <v>228</v>
      </c>
      <c r="B20" s="57" t="s">
        <v>192</v>
      </c>
      <c r="C20" s="75">
        <f t="shared" si="0"/>
        <v>0.20833333333333334</v>
      </c>
      <c r="D20" s="59" t="s">
        <v>229</v>
      </c>
    </row>
    <row r="21" spans="1:4" ht="18.399999999999999" customHeight="1">
      <c r="A21" s="56" t="s">
        <v>230</v>
      </c>
      <c r="B21" s="57" t="s">
        <v>192</v>
      </c>
      <c r="C21" s="75">
        <f t="shared" si="0"/>
        <v>0.20833333333333334</v>
      </c>
      <c r="D21" s="59" t="s">
        <v>231</v>
      </c>
    </row>
    <row r="22" spans="1:4" ht="18.399999999999999" customHeight="1">
      <c r="A22" s="56" t="s">
        <v>232</v>
      </c>
      <c r="B22" s="57" t="s">
        <v>192</v>
      </c>
      <c r="C22" s="75">
        <f t="shared" si="0"/>
        <v>0.20833333333333334</v>
      </c>
      <c r="D22" s="59" t="s">
        <v>233</v>
      </c>
    </row>
    <row r="23" spans="1:4" ht="18.399999999999999" customHeight="1">
      <c r="A23" s="56" t="s">
        <v>234</v>
      </c>
      <c r="B23" s="57" t="s">
        <v>192</v>
      </c>
      <c r="C23" s="75">
        <f t="shared" si="0"/>
        <v>0.20833333333333334</v>
      </c>
      <c r="D23" s="59" t="s">
        <v>235</v>
      </c>
    </row>
    <row r="24" spans="1:4" ht="18.399999999999999" customHeight="1">
      <c r="A24" s="56" t="s">
        <v>236</v>
      </c>
      <c r="B24" s="57" t="s">
        <v>175</v>
      </c>
      <c r="C24" s="57">
        <v>1</v>
      </c>
      <c r="D24" s="59" t="s">
        <v>237</v>
      </c>
    </row>
    <row r="25" spans="1:4" ht="18.399999999999999" customHeight="1">
      <c r="A25" s="56" t="s">
        <v>238</v>
      </c>
      <c r="B25" s="57" t="s">
        <v>175</v>
      </c>
      <c r="C25" s="57">
        <v>1.5</v>
      </c>
      <c r="D25" s="59" t="s">
        <v>239</v>
      </c>
    </row>
    <row r="26" spans="1:4" ht="18.399999999999999" customHeight="1">
      <c r="A26" s="56" t="s">
        <v>240</v>
      </c>
      <c r="B26" s="57" t="s">
        <v>175</v>
      </c>
      <c r="C26" s="57">
        <v>1.1599999999999999</v>
      </c>
      <c r="D26" s="59" t="s">
        <v>241</v>
      </c>
    </row>
    <row r="27" spans="1:4" ht="18.399999999999999" customHeight="1">
      <c r="A27" s="56" t="s">
        <v>242</v>
      </c>
      <c r="B27" s="57" t="s">
        <v>175</v>
      </c>
      <c r="C27" s="57">
        <v>1.6</v>
      </c>
      <c r="D27" s="59" t="s">
        <v>243</v>
      </c>
    </row>
    <row r="28" spans="1:4" ht="18.399999999999999" customHeight="1">
      <c r="A28" s="56" t="s">
        <v>244</v>
      </c>
      <c r="B28" s="57" t="s">
        <v>175</v>
      </c>
      <c r="C28" s="57">
        <v>1.6</v>
      </c>
      <c r="D28" s="59" t="s">
        <v>245</v>
      </c>
    </row>
    <row r="29" spans="1:4" ht="18.399999999999999" customHeight="1">
      <c r="A29" s="56" t="s">
        <v>246</v>
      </c>
      <c r="B29" s="57" t="s">
        <v>175</v>
      </c>
      <c r="C29" s="57">
        <v>1.6</v>
      </c>
      <c r="D29" s="59" t="s">
        <v>247</v>
      </c>
    </row>
    <row r="30" spans="1:4" ht="18.399999999999999" customHeight="1">
      <c r="A30" s="56" t="s">
        <v>248</v>
      </c>
      <c r="B30" s="57" t="s">
        <v>175</v>
      </c>
      <c r="C30" s="57">
        <v>1.94</v>
      </c>
      <c r="D30" s="59" t="s">
        <v>249</v>
      </c>
    </row>
    <row r="31" spans="1:4" ht="18.399999999999999" customHeight="1">
      <c r="A31" s="56" t="s">
        <v>250</v>
      </c>
      <c r="B31" s="57" t="s">
        <v>175</v>
      </c>
      <c r="C31" s="57">
        <v>1.94</v>
      </c>
      <c r="D31" s="59" t="s">
        <v>251</v>
      </c>
    </row>
    <row r="32" spans="1:4" ht="18.399999999999999" customHeight="1">
      <c r="A32" s="56" t="s">
        <v>252</v>
      </c>
      <c r="B32" s="57" t="s">
        <v>175</v>
      </c>
      <c r="C32" s="57">
        <v>1.94</v>
      </c>
      <c r="D32" s="59" t="s">
        <v>253</v>
      </c>
    </row>
    <row r="33" spans="1:4" ht="18.399999999999999" customHeight="1">
      <c r="A33" s="56" t="s">
        <v>254</v>
      </c>
      <c r="B33" s="57" t="s">
        <v>175</v>
      </c>
      <c r="C33" s="57">
        <v>1</v>
      </c>
      <c r="D33" s="59" t="s">
        <v>255</v>
      </c>
    </row>
    <row r="34" spans="1:4" ht="18.399999999999999" customHeight="1">
      <c r="A34" s="56" t="s">
        <v>256</v>
      </c>
      <c r="B34" s="57" t="s">
        <v>175</v>
      </c>
      <c r="C34" s="57">
        <v>1</v>
      </c>
      <c r="D34" s="59" t="s">
        <v>257</v>
      </c>
    </row>
    <row r="35" spans="1:4" ht="18.399999999999999" customHeight="1">
      <c r="A35" s="56" t="s">
        <v>258</v>
      </c>
      <c r="B35" s="57" t="s">
        <v>175</v>
      </c>
      <c r="C35" s="57">
        <v>1</v>
      </c>
      <c r="D35" s="59" t="s">
        <v>259</v>
      </c>
    </row>
    <row r="36" spans="1:4" ht="18.399999999999999" customHeight="1">
      <c r="A36" s="56" t="s">
        <v>260</v>
      </c>
      <c r="B36" s="57" t="s">
        <v>192</v>
      </c>
      <c r="C36" s="57" t="s">
        <v>165</v>
      </c>
      <c r="D36" s="59" t="s">
        <v>261</v>
      </c>
    </row>
    <row r="37" spans="1:4" ht="18.399999999999999" customHeight="1">
      <c r="A37" s="56" t="s">
        <v>262</v>
      </c>
      <c r="B37" s="57" t="s">
        <v>192</v>
      </c>
      <c r="C37" s="57" t="s">
        <v>165</v>
      </c>
      <c r="D37" s="59" t="s">
        <v>263</v>
      </c>
    </row>
    <row r="38" spans="1:4" ht="18.399999999999999" customHeight="1">
      <c r="A38" s="56" t="s">
        <v>264</v>
      </c>
      <c r="B38" s="57" t="s">
        <v>192</v>
      </c>
      <c r="C38" s="57" t="s">
        <v>167</v>
      </c>
      <c r="D38" s="59" t="s">
        <v>265</v>
      </c>
    </row>
    <row r="39" spans="1:4" ht="18.399999999999999" customHeight="1">
      <c r="A39" s="56" t="s">
        <v>266</v>
      </c>
      <c r="B39" s="57" t="s">
        <v>175</v>
      </c>
      <c r="C39" s="57">
        <v>1.1100000000000001</v>
      </c>
      <c r="D39" s="59" t="s">
        <v>267</v>
      </c>
    </row>
    <row r="40" spans="1:4" ht="18.399999999999999" customHeight="1">
      <c r="A40" s="56" t="s">
        <v>268</v>
      </c>
      <c r="B40" s="57" t="s">
        <v>175</v>
      </c>
      <c r="C40" s="57">
        <v>1.1200000000000001</v>
      </c>
      <c r="D40" s="59" t="s">
        <v>269</v>
      </c>
    </row>
    <row r="41" spans="1:4" ht="18.399999999999999" customHeight="1">
      <c r="A41" s="56" t="s">
        <v>270</v>
      </c>
      <c r="B41" s="57" t="s">
        <v>192</v>
      </c>
      <c r="C41" s="57" t="s">
        <v>166</v>
      </c>
      <c r="D41" s="59" t="s">
        <v>271</v>
      </c>
    </row>
    <row r="42" spans="1:4" ht="18.399999999999999" customHeight="1">
      <c r="A42" s="56" t="s">
        <v>272</v>
      </c>
      <c r="B42" s="57" t="s">
        <v>192</v>
      </c>
      <c r="C42" s="57" t="s">
        <v>165</v>
      </c>
      <c r="D42" s="59" t="s">
        <v>273</v>
      </c>
    </row>
    <row r="43" spans="1:4" ht="18.399999999999999" customHeight="1">
      <c r="A43" s="56" t="s">
        <v>274</v>
      </c>
      <c r="B43" s="57" t="s">
        <v>192</v>
      </c>
      <c r="C43" s="57" t="s">
        <v>167</v>
      </c>
      <c r="D43" s="59" t="s">
        <v>275</v>
      </c>
    </row>
    <row r="44" spans="1:4" ht="18.399999999999999" customHeight="1">
      <c r="A44" s="56" t="s">
        <v>276</v>
      </c>
      <c r="B44" s="57" t="s">
        <v>192</v>
      </c>
      <c r="C44" s="57" t="s">
        <v>167</v>
      </c>
      <c r="D44" s="59" t="s">
        <v>13</v>
      </c>
    </row>
    <row r="45" spans="1:4" ht="18.399999999999999" customHeight="1">
      <c r="A45" s="56" t="s">
        <v>277</v>
      </c>
      <c r="B45" s="57" t="s">
        <v>192</v>
      </c>
      <c r="C45" s="57" t="s">
        <v>13</v>
      </c>
      <c r="D45" s="59" t="s">
        <v>13</v>
      </c>
    </row>
    <row r="46" spans="1:4" ht="18.399999999999999" customHeight="1">
      <c r="A46" s="56" t="s">
        <v>278</v>
      </c>
      <c r="B46" s="57" t="s">
        <v>192</v>
      </c>
      <c r="C46" s="57" t="s">
        <v>13</v>
      </c>
      <c r="D46" s="59" t="s">
        <v>13</v>
      </c>
    </row>
    <row r="47" spans="1:4" ht="18.399999999999999" customHeight="1">
      <c r="A47" s="56" t="s">
        <v>279</v>
      </c>
      <c r="B47" s="57" t="s">
        <v>175</v>
      </c>
      <c r="C47" s="57">
        <v>0</v>
      </c>
      <c r="D47" s="59" t="s">
        <v>280</v>
      </c>
    </row>
    <row r="48" spans="1:4" ht="18.399999999999999" customHeight="1">
      <c r="A48" s="56" t="s">
        <v>281</v>
      </c>
      <c r="B48" s="57" t="s">
        <v>175</v>
      </c>
      <c r="C48" s="57">
        <v>0</v>
      </c>
      <c r="D48" s="59" t="s">
        <v>282</v>
      </c>
    </row>
    <row r="49" spans="1:4" ht="18.399999999999999" customHeight="1">
      <c r="A49" s="56" t="s">
        <v>283</v>
      </c>
      <c r="B49" s="57" t="s">
        <v>192</v>
      </c>
      <c r="C49" s="57" t="s">
        <v>284</v>
      </c>
      <c r="D49" s="59" t="s">
        <v>13</v>
      </c>
    </row>
    <row r="50" spans="1:4" ht="18.399999999999999" customHeight="1" thickBot="1">
      <c r="A50" s="66" t="s">
        <v>285</v>
      </c>
      <c r="B50" s="67" t="s">
        <v>192</v>
      </c>
      <c r="C50" s="67" t="s">
        <v>167</v>
      </c>
      <c r="D50" s="68" t="s">
        <v>13</v>
      </c>
    </row>
  </sheetData>
  <phoneticPr fontId="2" type="noConversion"/>
  <pageMargins left="0.31496062992125984" right="0.31496062992125984" top="1" bottom="0.59055118110236215" header="0.5" footer="0.5"/>
  <pageSetup paperSize="9" orientation="portrait" copies="0"/>
  <headerFooter alignWithMargins="0">
    <oddHeader>&amp;RPage : 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5</vt:i4>
      </vt:variant>
    </vt:vector>
  </HeadingPairs>
  <TitlesOfParts>
    <vt:vector size="9" baseType="lpstr">
      <vt:lpstr>갑지</vt:lpstr>
      <vt:lpstr>내역서</vt:lpstr>
      <vt:lpstr>전역변수</vt:lpstr>
      <vt:lpstr>중기전역변수</vt:lpstr>
      <vt:lpstr>갑지!Print_Area</vt:lpstr>
      <vt:lpstr>내역서!Print_Area</vt:lpstr>
      <vt:lpstr>내역서!Print_Titles</vt:lpstr>
      <vt:lpstr>전역변수!Print_Titles</vt:lpstr>
      <vt:lpstr>중기전역변수!Print_Titles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parkyoungsoon</dc:creator>
  <cp:lastModifiedBy>USER</cp:lastModifiedBy>
  <cp:lastPrinted>2025-09-30T02:40:27Z</cp:lastPrinted>
  <dcterms:created xsi:type="dcterms:W3CDTF">2019-03-27T01:33:48Z</dcterms:created>
  <dcterms:modified xsi:type="dcterms:W3CDTF">2025-10-14T06:57:03Z</dcterms:modified>
</cp:coreProperties>
</file>